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poiledhua/Desktop/Classes/IW/stocks/"/>
    </mc:Choice>
  </mc:AlternateContent>
  <bookViews>
    <workbookView xWindow="0" yWindow="460" windowWidth="28800" windowHeight="17540"/>
  </bookViews>
  <sheets>
    <sheet name="WRDS" sheetId="1" r:id="rId1"/>
  </sheets>
  <definedNames>
    <definedName name="_xlnm._FilterDatabase" localSheetId="0" hidden="1">WRDS!$A$1:$B$1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D27" i="1"/>
  <c r="D28" i="1"/>
  <c r="D29" i="1"/>
  <c r="D30" i="1"/>
  <c r="D31" i="1"/>
  <c r="D32" i="1"/>
  <c r="D33" i="1"/>
  <c r="D34" i="1"/>
  <c r="D35" i="1"/>
  <c r="D36" i="1"/>
  <c r="E36" i="1"/>
  <c r="E27" i="1"/>
  <c r="E28" i="1"/>
  <c r="E29" i="1"/>
  <c r="E30" i="1"/>
  <c r="E31" i="1"/>
  <c r="E32" i="1"/>
  <c r="E33" i="1"/>
  <c r="E34" i="1"/>
  <c r="E35" i="1"/>
  <c r="F35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F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C439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D578" i="1"/>
  <c r="E578" i="1"/>
  <c r="F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584" i="1"/>
  <c r="D584" i="1"/>
  <c r="E584" i="1"/>
  <c r="F584" i="1"/>
  <c r="G584" i="1"/>
  <c r="C585" i="1"/>
  <c r="D585" i="1"/>
  <c r="E585" i="1"/>
  <c r="F585" i="1"/>
  <c r="G585" i="1"/>
  <c r="C586" i="1"/>
  <c r="D586" i="1"/>
  <c r="E586" i="1"/>
  <c r="F586" i="1"/>
  <c r="G586" i="1"/>
  <c r="C587" i="1"/>
  <c r="D587" i="1"/>
  <c r="E587" i="1"/>
  <c r="F587" i="1"/>
  <c r="G587" i="1"/>
  <c r="C588" i="1"/>
  <c r="D588" i="1"/>
  <c r="E588" i="1"/>
  <c r="F588" i="1"/>
  <c r="G588" i="1"/>
  <c r="C589" i="1"/>
  <c r="D589" i="1"/>
  <c r="E589" i="1"/>
  <c r="F589" i="1"/>
  <c r="G589" i="1"/>
  <c r="C590" i="1"/>
  <c r="D590" i="1"/>
  <c r="E590" i="1"/>
  <c r="F590" i="1"/>
  <c r="G590" i="1"/>
  <c r="C591" i="1"/>
  <c r="D591" i="1"/>
  <c r="E591" i="1"/>
  <c r="F591" i="1"/>
  <c r="G591" i="1"/>
  <c r="C592" i="1"/>
  <c r="D592" i="1"/>
  <c r="E592" i="1"/>
  <c r="F592" i="1"/>
  <c r="G592" i="1"/>
  <c r="C593" i="1"/>
  <c r="D593" i="1"/>
  <c r="E593" i="1"/>
  <c r="F593" i="1"/>
  <c r="G593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D597" i="1"/>
  <c r="E597" i="1"/>
  <c r="F597" i="1"/>
  <c r="G597" i="1"/>
  <c r="C598" i="1"/>
  <c r="D598" i="1"/>
  <c r="E598" i="1"/>
  <c r="F598" i="1"/>
  <c r="G598" i="1"/>
  <c r="C599" i="1"/>
  <c r="D599" i="1"/>
  <c r="E599" i="1"/>
  <c r="F599" i="1"/>
  <c r="G599" i="1"/>
  <c r="C600" i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D606" i="1"/>
  <c r="E606" i="1"/>
  <c r="F606" i="1"/>
  <c r="G606" i="1"/>
  <c r="C607" i="1"/>
  <c r="D607" i="1"/>
  <c r="E607" i="1"/>
  <c r="F607" i="1"/>
  <c r="G607" i="1"/>
  <c r="C608" i="1"/>
  <c r="D608" i="1"/>
  <c r="E608" i="1"/>
  <c r="F608" i="1"/>
  <c r="G608" i="1"/>
  <c r="C609" i="1"/>
  <c r="D609" i="1"/>
  <c r="E609" i="1"/>
  <c r="F609" i="1"/>
  <c r="G609" i="1"/>
  <c r="C610" i="1"/>
  <c r="D610" i="1"/>
  <c r="E610" i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D614" i="1"/>
  <c r="E614" i="1"/>
  <c r="F614" i="1"/>
  <c r="G614" i="1"/>
  <c r="C615" i="1"/>
  <c r="D615" i="1"/>
  <c r="E615" i="1"/>
  <c r="F615" i="1"/>
  <c r="G615" i="1"/>
  <c r="C616" i="1"/>
  <c r="D616" i="1"/>
  <c r="E616" i="1"/>
  <c r="F616" i="1"/>
  <c r="G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E619" i="1"/>
  <c r="F619" i="1"/>
  <c r="G619" i="1"/>
  <c r="C620" i="1"/>
  <c r="D620" i="1"/>
  <c r="E620" i="1"/>
  <c r="F620" i="1"/>
  <c r="G620" i="1"/>
  <c r="C621" i="1"/>
  <c r="D621" i="1"/>
  <c r="E621" i="1"/>
  <c r="F621" i="1"/>
  <c r="G621" i="1"/>
  <c r="C622" i="1"/>
  <c r="D622" i="1"/>
  <c r="E622" i="1"/>
  <c r="F622" i="1"/>
  <c r="G622" i="1"/>
  <c r="C623" i="1"/>
  <c r="D623" i="1"/>
  <c r="E623" i="1"/>
  <c r="F623" i="1"/>
  <c r="G623" i="1"/>
  <c r="C624" i="1"/>
  <c r="D624" i="1"/>
  <c r="E624" i="1"/>
  <c r="F624" i="1"/>
  <c r="G624" i="1"/>
  <c r="C625" i="1"/>
  <c r="D625" i="1"/>
  <c r="E625" i="1"/>
  <c r="F625" i="1"/>
  <c r="G625" i="1"/>
  <c r="C626" i="1"/>
  <c r="D626" i="1"/>
  <c r="E626" i="1"/>
  <c r="F626" i="1"/>
  <c r="G626" i="1"/>
  <c r="C627" i="1"/>
  <c r="D627" i="1"/>
  <c r="E627" i="1"/>
  <c r="F627" i="1"/>
  <c r="G627" i="1"/>
  <c r="C628" i="1"/>
  <c r="D628" i="1"/>
  <c r="E628" i="1"/>
  <c r="F628" i="1"/>
  <c r="G628" i="1"/>
  <c r="C629" i="1"/>
  <c r="D629" i="1"/>
  <c r="E629" i="1"/>
  <c r="F629" i="1"/>
  <c r="G629" i="1"/>
  <c r="C630" i="1"/>
  <c r="D630" i="1"/>
  <c r="E630" i="1"/>
  <c r="F630" i="1"/>
  <c r="G630" i="1"/>
  <c r="C631" i="1"/>
  <c r="D631" i="1"/>
  <c r="E631" i="1"/>
  <c r="F631" i="1"/>
  <c r="G631" i="1"/>
  <c r="C632" i="1"/>
  <c r="D632" i="1"/>
  <c r="E632" i="1"/>
  <c r="F632" i="1"/>
  <c r="G632" i="1"/>
  <c r="C633" i="1"/>
  <c r="D633" i="1"/>
  <c r="E633" i="1"/>
  <c r="F633" i="1"/>
  <c r="G633" i="1"/>
  <c r="C634" i="1"/>
  <c r="D634" i="1"/>
  <c r="E634" i="1"/>
  <c r="F634" i="1"/>
  <c r="G634" i="1"/>
  <c r="C635" i="1"/>
  <c r="D635" i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C638" i="1"/>
  <c r="D638" i="1"/>
  <c r="E638" i="1"/>
  <c r="F638" i="1"/>
  <c r="G638" i="1"/>
  <c r="C639" i="1"/>
  <c r="D639" i="1"/>
  <c r="E639" i="1"/>
  <c r="F639" i="1"/>
  <c r="G639" i="1"/>
  <c r="C640" i="1"/>
  <c r="D640" i="1"/>
  <c r="E640" i="1"/>
  <c r="F640" i="1"/>
  <c r="G640" i="1"/>
  <c r="C641" i="1"/>
  <c r="D641" i="1"/>
  <c r="E641" i="1"/>
  <c r="F641" i="1"/>
  <c r="G641" i="1"/>
  <c r="C642" i="1"/>
  <c r="D642" i="1"/>
  <c r="E642" i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D646" i="1"/>
  <c r="E646" i="1"/>
  <c r="F646" i="1"/>
  <c r="G646" i="1"/>
  <c r="C647" i="1"/>
  <c r="D647" i="1"/>
  <c r="E647" i="1"/>
  <c r="F647" i="1"/>
  <c r="G647" i="1"/>
  <c r="C648" i="1"/>
  <c r="D648" i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D654" i="1"/>
  <c r="E654" i="1"/>
  <c r="F654" i="1"/>
  <c r="G654" i="1"/>
  <c r="C655" i="1"/>
  <c r="D655" i="1"/>
  <c r="E655" i="1"/>
  <c r="F655" i="1"/>
  <c r="G655" i="1"/>
  <c r="C656" i="1"/>
  <c r="D656" i="1"/>
  <c r="E656" i="1"/>
  <c r="F656" i="1"/>
  <c r="G656" i="1"/>
  <c r="C657" i="1"/>
  <c r="D657" i="1"/>
  <c r="E657" i="1"/>
  <c r="F657" i="1"/>
  <c r="G657" i="1"/>
  <c r="C658" i="1"/>
  <c r="D658" i="1"/>
  <c r="E658" i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D662" i="1"/>
  <c r="E662" i="1"/>
  <c r="F662" i="1"/>
  <c r="G662" i="1"/>
  <c r="C663" i="1"/>
  <c r="D663" i="1"/>
  <c r="E663" i="1"/>
  <c r="F663" i="1"/>
  <c r="G663" i="1"/>
  <c r="C664" i="1"/>
  <c r="D664" i="1"/>
  <c r="E664" i="1"/>
  <c r="F664" i="1"/>
  <c r="G664" i="1"/>
  <c r="C665" i="1"/>
  <c r="D665" i="1"/>
  <c r="E665" i="1"/>
  <c r="F665" i="1"/>
  <c r="G665" i="1"/>
  <c r="C666" i="1"/>
  <c r="D666" i="1"/>
  <c r="E666" i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F670" i="1"/>
  <c r="G670" i="1"/>
  <c r="C671" i="1"/>
  <c r="D671" i="1"/>
  <c r="E671" i="1"/>
  <c r="F671" i="1"/>
  <c r="G671" i="1"/>
  <c r="C672" i="1"/>
  <c r="D672" i="1"/>
  <c r="E672" i="1"/>
  <c r="F672" i="1"/>
  <c r="G672" i="1"/>
  <c r="C673" i="1"/>
  <c r="D673" i="1"/>
  <c r="E673" i="1"/>
  <c r="F673" i="1"/>
  <c r="G673" i="1"/>
  <c r="C674" i="1"/>
  <c r="D674" i="1"/>
  <c r="E674" i="1"/>
  <c r="F674" i="1"/>
  <c r="G674" i="1"/>
  <c r="C675" i="1"/>
  <c r="D675" i="1"/>
  <c r="E675" i="1"/>
  <c r="F675" i="1"/>
  <c r="G675" i="1"/>
  <c r="C676" i="1"/>
  <c r="D676" i="1"/>
  <c r="E676" i="1"/>
  <c r="F676" i="1"/>
  <c r="G676" i="1"/>
  <c r="C677" i="1"/>
  <c r="D677" i="1"/>
  <c r="E677" i="1"/>
  <c r="F677" i="1"/>
  <c r="G677" i="1"/>
  <c r="C678" i="1"/>
  <c r="D678" i="1"/>
  <c r="E678" i="1"/>
  <c r="F678" i="1"/>
  <c r="G678" i="1"/>
  <c r="C679" i="1"/>
  <c r="D679" i="1"/>
  <c r="E679" i="1"/>
  <c r="F679" i="1"/>
  <c r="G679" i="1"/>
  <c r="C680" i="1"/>
  <c r="D680" i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E683" i="1"/>
  <c r="F683" i="1"/>
  <c r="G683" i="1"/>
  <c r="C684" i="1"/>
  <c r="D684" i="1"/>
  <c r="E684" i="1"/>
  <c r="F684" i="1"/>
  <c r="G684" i="1"/>
  <c r="C685" i="1"/>
  <c r="D685" i="1"/>
  <c r="E685" i="1"/>
  <c r="F685" i="1"/>
  <c r="G685" i="1"/>
  <c r="C686" i="1"/>
  <c r="D686" i="1"/>
  <c r="E686" i="1"/>
  <c r="F686" i="1"/>
  <c r="G686" i="1"/>
  <c r="C687" i="1"/>
  <c r="D687" i="1"/>
  <c r="E687" i="1"/>
  <c r="F687" i="1"/>
  <c r="G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E690" i="1"/>
  <c r="F690" i="1"/>
  <c r="G690" i="1"/>
  <c r="C691" i="1"/>
  <c r="D691" i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E700" i="1"/>
  <c r="F700" i="1"/>
  <c r="G700" i="1"/>
  <c r="C701" i="1"/>
  <c r="D701" i="1"/>
  <c r="E701" i="1"/>
  <c r="F701" i="1"/>
  <c r="G701" i="1"/>
  <c r="C702" i="1"/>
  <c r="D702" i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C716" i="1"/>
  <c r="D716" i="1"/>
  <c r="E716" i="1"/>
  <c r="F716" i="1"/>
  <c r="G716" i="1"/>
  <c r="C717" i="1"/>
  <c r="D717" i="1"/>
  <c r="E717" i="1"/>
  <c r="F717" i="1"/>
  <c r="G717" i="1"/>
  <c r="C718" i="1"/>
  <c r="D718" i="1"/>
  <c r="E718" i="1"/>
  <c r="F718" i="1"/>
  <c r="G718" i="1"/>
  <c r="C719" i="1"/>
  <c r="D719" i="1"/>
  <c r="E719" i="1"/>
  <c r="F719" i="1"/>
  <c r="G719" i="1"/>
  <c r="C720" i="1"/>
  <c r="D720" i="1"/>
  <c r="E720" i="1"/>
  <c r="F720" i="1"/>
  <c r="G720" i="1"/>
  <c r="C721" i="1"/>
  <c r="D721" i="1"/>
  <c r="E721" i="1"/>
  <c r="F721" i="1"/>
  <c r="G721" i="1"/>
  <c r="C722" i="1"/>
  <c r="D722" i="1"/>
  <c r="E722" i="1"/>
  <c r="F722" i="1"/>
  <c r="G722" i="1"/>
  <c r="C723" i="1"/>
  <c r="D723" i="1"/>
  <c r="E723" i="1"/>
  <c r="F723" i="1"/>
  <c r="G723" i="1"/>
  <c r="C724" i="1"/>
  <c r="D724" i="1"/>
  <c r="E724" i="1"/>
  <c r="F724" i="1"/>
  <c r="G724" i="1"/>
  <c r="C725" i="1"/>
  <c r="D725" i="1"/>
  <c r="E725" i="1"/>
  <c r="F725" i="1"/>
  <c r="G725" i="1"/>
  <c r="C726" i="1"/>
  <c r="D726" i="1"/>
  <c r="E726" i="1"/>
  <c r="F726" i="1"/>
  <c r="G726" i="1"/>
  <c r="C727" i="1"/>
  <c r="D727" i="1"/>
  <c r="E727" i="1"/>
  <c r="F727" i="1"/>
  <c r="G727" i="1"/>
  <c r="C728" i="1"/>
  <c r="D728" i="1"/>
  <c r="E728" i="1"/>
  <c r="F728" i="1"/>
  <c r="G728" i="1"/>
  <c r="C729" i="1"/>
  <c r="D729" i="1"/>
  <c r="E729" i="1"/>
  <c r="F729" i="1"/>
  <c r="G729" i="1"/>
  <c r="C730" i="1"/>
  <c r="D730" i="1"/>
  <c r="E730" i="1"/>
  <c r="F730" i="1"/>
  <c r="G730" i="1"/>
  <c r="C731" i="1"/>
  <c r="D731" i="1"/>
  <c r="E731" i="1"/>
  <c r="F731" i="1"/>
  <c r="G731" i="1"/>
  <c r="C732" i="1"/>
  <c r="D732" i="1"/>
  <c r="E732" i="1"/>
  <c r="F732" i="1"/>
  <c r="G732" i="1"/>
  <c r="C733" i="1"/>
  <c r="D733" i="1"/>
  <c r="E733" i="1"/>
  <c r="F733" i="1"/>
  <c r="G733" i="1"/>
  <c r="C734" i="1"/>
  <c r="D734" i="1"/>
  <c r="E734" i="1"/>
  <c r="F734" i="1"/>
  <c r="G734" i="1"/>
  <c r="C735" i="1"/>
  <c r="D735" i="1"/>
  <c r="E735" i="1"/>
  <c r="F735" i="1"/>
  <c r="G735" i="1"/>
  <c r="C736" i="1"/>
  <c r="D736" i="1"/>
  <c r="E736" i="1"/>
  <c r="F736" i="1"/>
  <c r="G736" i="1"/>
  <c r="C737" i="1"/>
  <c r="D737" i="1"/>
  <c r="E737" i="1"/>
  <c r="F737" i="1"/>
  <c r="G737" i="1"/>
  <c r="C738" i="1"/>
  <c r="D738" i="1"/>
  <c r="E738" i="1"/>
  <c r="F738" i="1"/>
  <c r="G738" i="1"/>
  <c r="C739" i="1"/>
  <c r="D739" i="1"/>
  <c r="E739" i="1"/>
  <c r="F739" i="1"/>
  <c r="G739" i="1"/>
  <c r="C740" i="1"/>
  <c r="D740" i="1"/>
  <c r="E740" i="1"/>
  <c r="F740" i="1"/>
  <c r="G740" i="1"/>
  <c r="C741" i="1"/>
  <c r="D741" i="1"/>
  <c r="E741" i="1"/>
  <c r="F741" i="1"/>
  <c r="G741" i="1"/>
  <c r="C742" i="1"/>
  <c r="D742" i="1"/>
  <c r="E742" i="1"/>
  <c r="F742" i="1"/>
  <c r="G742" i="1"/>
  <c r="C743" i="1"/>
  <c r="D743" i="1"/>
  <c r="E743" i="1"/>
  <c r="F743" i="1"/>
  <c r="G743" i="1"/>
  <c r="C744" i="1"/>
  <c r="D744" i="1"/>
  <c r="E744" i="1"/>
  <c r="F744" i="1"/>
  <c r="G744" i="1"/>
  <c r="C745" i="1"/>
  <c r="D745" i="1"/>
  <c r="E745" i="1"/>
  <c r="F745" i="1"/>
  <c r="G745" i="1"/>
  <c r="C746" i="1"/>
  <c r="D746" i="1"/>
  <c r="E746" i="1"/>
  <c r="F746" i="1"/>
  <c r="G746" i="1"/>
  <c r="C747" i="1"/>
  <c r="D747" i="1"/>
  <c r="E747" i="1"/>
  <c r="F747" i="1"/>
  <c r="G747" i="1"/>
  <c r="C748" i="1"/>
  <c r="D748" i="1"/>
  <c r="E748" i="1"/>
  <c r="F748" i="1"/>
  <c r="G748" i="1"/>
  <c r="C749" i="1"/>
  <c r="D749" i="1"/>
  <c r="E749" i="1"/>
  <c r="F749" i="1"/>
  <c r="G749" i="1"/>
  <c r="C750" i="1"/>
  <c r="D750" i="1"/>
  <c r="E750" i="1"/>
  <c r="F750" i="1"/>
  <c r="G750" i="1"/>
  <c r="C751" i="1"/>
  <c r="D751" i="1"/>
  <c r="E751" i="1"/>
  <c r="F751" i="1"/>
  <c r="G751" i="1"/>
  <c r="C752" i="1"/>
  <c r="D752" i="1"/>
  <c r="E752" i="1"/>
  <c r="F752" i="1"/>
  <c r="G752" i="1"/>
  <c r="C753" i="1"/>
  <c r="D753" i="1"/>
  <c r="E753" i="1"/>
  <c r="F753" i="1"/>
  <c r="G753" i="1"/>
  <c r="C754" i="1"/>
  <c r="D754" i="1"/>
  <c r="E754" i="1"/>
  <c r="F754" i="1"/>
  <c r="G754" i="1"/>
  <c r="C755" i="1"/>
  <c r="D755" i="1"/>
  <c r="E755" i="1"/>
  <c r="F755" i="1"/>
  <c r="G755" i="1"/>
  <c r="C756" i="1"/>
  <c r="D756" i="1"/>
  <c r="E756" i="1"/>
  <c r="F756" i="1"/>
  <c r="G756" i="1"/>
  <c r="C757" i="1"/>
  <c r="D757" i="1"/>
  <c r="E757" i="1"/>
  <c r="F757" i="1"/>
  <c r="G757" i="1"/>
  <c r="C758" i="1"/>
  <c r="D758" i="1"/>
  <c r="E758" i="1"/>
  <c r="F758" i="1"/>
  <c r="G758" i="1"/>
  <c r="C759" i="1"/>
  <c r="D759" i="1"/>
  <c r="E759" i="1"/>
  <c r="F759" i="1"/>
  <c r="G759" i="1"/>
  <c r="C760" i="1"/>
  <c r="D760" i="1"/>
  <c r="E760" i="1"/>
  <c r="F760" i="1"/>
  <c r="G760" i="1"/>
  <c r="C761" i="1"/>
  <c r="D761" i="1"/>
  <c r="E761" i="1"/>
  <c r="F761" i="1"/>
  <c r="G761" i="1"/>
  <c r="C762" i="1"/>
  <c r="D762" i="1"/>
  <c r="E762" i="1"/>
  <c r="F762" i="1"/>
  <c r="G762" i="1"/>
  <c r="C763" i="1"/>
  <c r="D763" i="1"/>
  <c r="E763" i="1"/>
  <c r="F763" i="1"/>
  <c r="G763" i="1"/>
  <c r="C764" i="1"/>
  <c r="D764" i="1"/>
  <c r="E764" i="1"/>
  <c r="F764" i="1"/>
  <c r="G764" i="1"/>
  <c r="C765" i="1"/>
  <c r="D765" i="1"/>
  <c r="E765" i="1"/>
  <c r="F765" i="1"/>
  <c r="G765" i="1"/>
  <c r="C766" i="1"/>
  <c r="D766" i="1"/>
  <c r="E766" i="1"/>
  <c r="F766" i="1"/>
  <c r="G766" i="1"/>
  <c r="C767" i="1"/>
  <c r="D767" i="1"/>
  <c r="E767" i="1"/>
  <c r="F767" i="1"/>
  <c r="G767" i="1"/>
  <c r="C768" i="1"/>
  <c r="D768" i="1"/>
  <c r="E768" i="1"/>
  <c r="F768" i="1"/>
  <c r="G768" i="1"/>
  <c r="C769" i="1"/>
  <c r="D769" i="1"/>
  <c r="E769" i="1"/>
  <c r="F769" i="1"/>
  <c r="G769" i="1"/>
  <c r="C770" i="1"/>
  <c r="D770" i="1"/>
  <c r="E770" i="1"/>
  <c r="F770" i="1"/>
  <c r="G770" i="1"/>
  <c r="C771" i="1"/>
  <c r="D771" i="1"/>
  <c r="E771" i="1"/>
  <c r="F771" i="1"/>
  <c r="G771" i="1"/>
  <c r="C772" i="1"/>
  <c r="D772" i="1"/>
  <c r="E772" i="1"/>
  <c r="F772" i="1"/>
  <c r="G772" i="1"/>
  <c r="C773" i="1"/>
  <c r="D773" i="1"/>
  <c r="E773" i="1"/>
  <c r="F773" i="1"/>
  <c r="G773" i="1"/>
  <c r="C774" i="1"/>
  <c r="D774" i="1"/>
  <c r="E774" i="1"/>
  <c r="F774" i="1"/>
  <c r="G774" i="1"/>
  <c r="C775" i="1"/>
  <c r="D775" i="1"/>
  <c r="E775" i="1"/>
  <c r="F775" i="1"/>
  <c r="G775" i="1"/>
  <c r="C776" i="1"/>
  <c r="D776" i="1"/>
  <c r="E776" i="1"/>
  <c r="F776" i="1"/>
  <c r="G776" i="1"/>
  <c r="C777" i="1"/>
  <c r="D777" i="1"/>
  <c r="E777" i="1"/>
  <c r="F777" i="1"/>
  <c r="G777" i="1"/>
  <c r="C778" i="1"/>
  <c r="D778" i="1"/>
  <c r="E778" i="1"/>
  <c r="F778" i="1"/>
  <c r="G778" i="1"/>
  <c r="C779" i="1"/>
  <c r="D779" i="1"/>
  <c r="E779" i="1"/>
  <c r="F779" i="1"/>
  <c r="G779" i="1"/>
  <c r="C780" i="1"/>
  <c r="D780" i="1"/>
  <c r="E780" i="1"/>
  <c r="F780" i="1"/>
  <c r="G780" i="1"/>
  <c r="C781" i="1"/>
  <c r="D781" i="1"/>
  <c r="E781" i="1"/>
  <c r="F781" i="1"/>
  <c r="G781" i="1"/>
  <c r="C782" i="1"/>
  <c r="D782" i="1"/>
  <c r="E782" i="1"/>
  <c r="F782" i="1"/>
  <c r="G782" i="1"/>
  <c r="C783" i="1"/>
  <c r="D783" i="1"/>
  <c r="E783" i="1"/>
  <c r="F783" i="1"/>
  <c r="G783" i="1"/>
  <c r="C784" i="1"/>
  <c r="D784" i="1"/>
  <c r="E784" i="1"/>
  <c r="F784" i="1"/>
  <c r="G784" i="1"/>
  <c r="C785" i="1"/>
  <c r="D785" i="1"/>
  <c r="E785" i="1"/>
  <c r="F785" i="1"/>
  <c r="G785" i="1"/>
  <c r="C786" i="1"/>
  <c r="D786" i="1"/>
  <c r="E786" i="1"/>
  <c r="F786" i="1"/>
  <c r="G786" i="1"/>
  <c r="C787" i="1"/>
  <c r="D787" i="1"/>
  <c r="E787" i="1"/>
  <c r="F787" i="1"/>
  <c r="G787" i="1"/>
  <c r="C788" i="1"/>
  <c r="D788" i="1"/>
  <c r="E788" i="1"/>
  <c r="F788" i="1"/>
  <c r="G788" i="1"/>
  <c r="C789" i="1"/>
  <c r="D789" i="1"/>
  <c r="E789" i="1"/>
  <c r="F789" i="1"/>
  <c r="G789" i="1"/>
  <c r="C790" i="1"/>
  <c r="D790" i="1"/>
  <c r="E790" i="1"/>
  <c r="F790" i="1"/>
  <c r="G790" i="1"/>
  <c r="C791" i="1"/>
  <c r="D791" i="1"/>
  <c r="E791" i="1"/>
  <c r="F791" i="1"/>
  <c r="G791" i="1"/>
  <c r="C792" i="1"/>
  <c r="D792" i="1"/>
  <c r="E792" i="1"/>
  <c r="F792" i="1"/>
  <c r="G792" i="1"/>
  <c r="C793" i="1"/>
  <c r="D793" i="1"/>
  <c r="E793" i="1"/>
  <c r="F793" i="1"/>
  <c r="G793" i="1"/>
  <c r="C794" i="1"/>
  <c r="D794" i="1"/>
  <c r="E794" i="1"/>
  <c r="F794" i="1"/>
  <c r="G794" i="1"/>
  <c r="C795" i="1"/>
  <c r="D795" i="1"/>
  <c r="E795" i="1"/>
  <c r="F795" i="1"/>
  <c r="G795" i="1"/>
  <c r="C796" i="1"/>
  <c r="D796" i="1"/>
  <c r="E796" i="1"/>
  <c r="F796" i="1"/>
  <c r="G796" i="1"/>
  <c r="C797" i="1"/>
  <c r="D797" i="1"/>
  <c r="E797" i="1"/>
  <c r="F797" i="1"/>
  <c r="G797" i="1"/>
  <c r="C798" i="1"/>
  <c r="D798" i="1"/>
  <c r="E798" i="1"/>
  <c r="F798" i="1"/>
  <c r="G798" i="1"/>
  <c r="C799" i="1"/>
  <c r="D799" i="1"/>
  <c r="E799" i="1"/>
  <c r="F799" i="1"/>
  <c r="G799" i="1"/>
  <c r="C800" i="1"/>
  <c r="D800" i="1"/>
  <c r="E800" i="1"/>
  <c r="F800" i="1"/>
  <c r="G800" i="1"/>
  <c r="C801" i="1"/>
  <c r="D801" i="1"/>
  <c r="E801" i="1"/>
  <c r="F801" i="1"/>
  <c r="G801" i="1"/>
  <c r="C802" i="1"/>
  <c r="D802" i="1"/>
  <c r="E802" i="1"/>
  <c r="F802" i="1"/>
  <c r="G802" i="1"/>
  <c r="C803" i="1"/>
  <c r="D803" i="1"/>
  <c r="E803" i="1"/>
  <c r="F803" i="1"/>
  <c r="G803" i="1"/>
  <c r="C804" i="1"/>
  <c r="D804" i="1"/>
  <c r="E804" i="1"/>
  <c r="F804" i="1"/>
  <c r="G804" i="1"/>
  <c r="C805" i="1"/>
  <c r="D805" i="1"/>
  <c r="E805" i="1"/>
  <c r="F805" i="1"/>
  <c r="G805" i="1"/>
  <c r="C806" i="1"/>
  <c r="D806" i="1"/>
  <c r="E806" i="1"/>
  <c r="F806" i="1"/>
  <c r="G806" i="1"/>
  <c r="C807" i="1"/>
  <c r="D807" i="1"/>
  <c r="E807" i="1"/>
  <c r="F807" i="1"/>
  <c r="G807" i="1"/>
  <c r="C808" i="1"/>
  <c r="D808" i="1"/>
  <c r="E808" i="1"/>
  <c r="F808" i="1"/>
  <c r="G808" i="1"/>
  <c r="C809" i="1"/>
  <c r="D809" i="1"/>
  <c r="E809" i="1"/>
  <c r="F809" i="1"/>
  <c r="G809" i="1"/>
  <c r="C810" i="1"/>
  <c r="D810" i="1"/>
  <c r="E810" i="1"/>
  <c r="F810" i="1"/>
  <c r="G810" i="1"/>
  <c r="C811" i="1"/>
  <c r="D811" i="1"/>
  <c r="E811" i="1"/>
  <c r="F811" i="1"/>
  <c r="G811" i="1"/>
  <c r="C812" i="1"/>
  <c r="D812" i="1"/>
  <c r="E812" i="1"/>
  <c r="F812" i="1"/>
  <c r="G812" i="1"/>
  <c r="C813" i="1"/>
  <c r="D813" i="1"/>
  <c r="E813" i="1"/>
  <c r="F813" i="1"/>
  <c r="G813" i="1"/>
  <c r="C814" i="1"/>
  <c r="D814" i="1"/>
  <c r="E814" i="1"/>
  <c r="F814" i="1"/>
  <c r="G814" i="1"/>
  <c r="C815" i="1"/>
  <c r="D815" i="1"/>
  <c r="E815" i="1"/>
  <c r="F815" i="1"/>
  <c r="G815" i="1"/>
  <c r="C816" i="1"/>
  <c r="D816" i="1"/>
  <c r="E816" i="1"/>
  <c r="F816" i="1"/>
  <c r="G816" i="1"/>
  <c r="C817" i="1"/>
  <c r="D817" i="1"/>
  <c r="E817" i="1"/>
  <c r="F817" i="1"/>
  <c r="G817" i="1"/>
  <c r="C818" i="1"/>
  <c r="D818" i="1"/>
  <c r="E818" i="1"/>
  <c r="F818" i="1"/>
  <c r="G818" i="1"/>
  <c r="C819" i="1"/>
  <c r="D819" i="1"/>
  <c r="E819" i="1"/>
  <c r="F819" i="1"/>
  <c r="G819" i="1"/>
  <c r="C820" i="1"/>
  <c r="D820" i="1"/>
  <c r="E820" i="1"/>
  <c r="F820" i="1"/>
  <c r="G820" i="1"/>
  <c r="C821" i="1"/>
  <c r="D821" i="1"/>
  <c r="E821" i="1"/>
  <c r="F821" i="1"/>
  <c r="G821" i="1"/>
  <c r="C822" i="1"/>
  <c r="D822" i="1"/>
  <c r="E822" i="1"/>
  <c r="F822" i="1"/>
  <c r="G822" i="1"/>
  <c r="C823" i="1"/>
  <c r="D823" i="1"/>
  <c r="E823" i="1"/>
  <c r="F823" i="1"/>
  <c r="G823" i="1"/>
  <c r="C824" i="1"/>
  <c r="D824" i="1"/>
  <c r="E824" i="1"/>
  <c r="F824" i="1"/>
  <c r="G824" i="1"/>
  <c r="C825" i="1"/>
  <c r="D825" i="1"/>
  <c r="E825" i="1"/>
  <c r="F825" i="1"/>
  <c r="G825" i="1"/>
  <c r="C826" i="1"/>
  <c r="D826" i="1"/>
  <c r="E826" i="1"/>
  <c r="F826" i="1"/>
  <c r="G826" i="1"/>
  <c r="C827" i="1"/>
  <c r="D827" i="1"/>
  <c r="E827" i="1"/>
  <c r="F827" i="1"/>
  <c r="G827" i="1"/>
  <c r="C828" i="1"/>
  <c r="D828" i="1"/>
  <c r="E828" i="1"/>
  <c r="F828" i="1"/>
  <c r="G828" i="1"/>
  <c r="C829" i="1"/>
  <c r="D829" i="1"/>
  <c r="E829" i="1"/>
  <c r="F829" i="1"/>
  <c r="G829" i="1"/>
  <c r="C830" i="1"/>
  <c r="D830" i="1"/>
  <c r="E830" i="1"/>
  <c r="F830" i="1"/>
  <c r="G830" i="1"/>
  <c r="C831" i="1"/>
  <c r="D831" i="1"/>
  <c r="E831" i="1"/>
  <c r="F831" i="1"/>
  <c r="G831" i="1"/>
  <c r="C832" i="1"/>
  <c r="D832" i="1"/>
  <c r="E832" i="1"/>
  <c r="F832" i="1"/>
  <c r="G832" i="1"/>
  <c r="C833" i="1"/>
  <c r="D833" i="1"/>
  <c r="E833" i="1"/>
  <c r="F833" i="1"/>
  <c r="G833" i="1"/>
  <c r="C834" i="1"/>
  <c r="D834" i="1"/>
  <c r="E834" i="1"/>
  <c r="F834" i="1"/>
  <c r="G834" i="1"/>
  <c r="C835" i="1"/>
  <c r="D835" i="1"/>
  <c r="E835" i="1"/>
  <c r="F835" i="1"/>
  <c r="G835" i="1"/>
  <c r="C836" i="1"/>
  <c r="D836" i="1"/>
  <c r="E836" i="1"/>
  <c r="F836" i="1"/>
  <c r="G836" i="1"/>
  <c r="C837" i="1"/>
  <c r="D837" i="1"/>
  <c r="E837" i="1"/>
  <c r="F837" i="1"/>
  <c r="G837" i="1"/>
  <c r="C838" i="1"/>
  <c r="D838" i="1"/>
  <c r="E838" i="1"/>
  <c r="F838" i="1"/>
  <c r="G838" i="1"/>
  <c r="C839" i="1"/>
  <c r="D839" i="1"/>
  <c r="E839" i="1"/>
  <c r="F839" i="1"/>
  <c r="G839" i="1"/>
  <c r="C840" i="1"/>
  <c r="D840" i="1"/>
  <c r="E840" i="1"/>
  <c r="F840" i="1"/>
  <c r="G840" i="1"/>
  <c r="C841" i="1"/>
  <c r="D841" i="1"/>
  <c r="E841" i="1"/>
  <c r="F841" i="1"/>
  <c r="G841" i="1"/>
  <c r="C842" i="1"/>
  <c r="D842" i="1"/>
  <c r="E842" i="1"/>
  <c r="F842" i="1"/>
  <c r="G842" i="1"/>
  <c r="C843" i="1"/>
  <c r="D843" i="1"/>
  <c r="E843" i="1"/>
  <c r="F843" i="1"/>
  <c r="G843" i="1"/>
  <c r="C844" i="1"/>
  <c r="D844" i="1"/>
  <c r="E844" i="1"/>
  <c r="F844" i="1"/>
  <c r="G844" i="1"/>
  <c r="C845" i="1"/>
  <c r="D845" i="1"/>
  <c r="E845" i="1"/>
  <c r="F845" i="1"/>
  <c r="G845" i="1"/>
  <c r="C846" i="1"/>
  <c r="D846" i="1"/>
  <c r="E846" i="1"/>
  <c r="F846" i="1"/>
  <c r="G846" i="1"/>
  <c r="C847" i="1"/>
  <c r="D847" i="1"/>
  <c r="E847" i="1"/>
  <c r="F847" i="1"/>
  <c r="G847" i="1"/>
  <c r="C848" i="1"/>
  <c r="D848" i="1"/>
  <c r="E848" i="1"/>
  <c r="F848" i="1"/>
  <c r="G848" i="1"/>
  <c r="C849" i="1"/>
  <c r="D849" i="1"/>
  <c r="E849" i="1"/>
  <c r="F849" i="1"/>
  <c r="G849" i="1"/>
  <c r="C850" i="1"/>
  <c r="D850" i="1"/>
  <c r="E850" i="1"/>
  <c r="F850" i="1"/>
  <c r="G850" i="1"/>
  <c r="C851" i="1"/>
  <c r="D851" i="1"/>
  <c r="E851" i="1"/>
  <c r="F851" i="1"/>
  <c r="G851" i="1"/>
  <c r="C852" i="1"/>
  <c r="D852" i="1"/>
  <c r="E852" i="1"/>
  <c r="F852" i="1"/>
  <c r="G852" i="1"/>
  <c r="C853" i="1"/>
  <c r="D853" i="1"/>
  <c r="E853" i="1"/>
  <c r="F853" i="1"/>
  <c r="G853" i="1"/>
  <c r="C854" i="1"/>
  <c r="D854" i="1"/>
  <c r="E854" i="1"/>
  <c r="F854" i="1"/>
  <c r="G854" i="1"/>
  <c r="C855" i="1"/>
  <c r="D855" i="1"/>
  <c r="E855" i="1"/>
  <c r="F855" i="1"/>
  <c r="G855" i="1"/>
  <c r="C856" i="1"/>
  <c r="D856" i="1"/>
  <c r="E856" i="1"/>
  <c r="F856" i="1"/>
  <c r="G856" i="1"/>
  <c r="C857" i="1"/>
  <c r="D857" i="1"/>
  <c r="E857" i="1"/>
  <c r="F857" i="1"/>
  <c r="G857" i="1"/>
  <c r="C858" i="1"/>
  <c r="D858" i="1"/>
  <c r="E858" i="1"/>
  <c r="F858" i="1"/>
  <c r="G858" i="1"/>
  <c r="C859" i="1"/>
  <c r="D859" i="1"/>
  <c r="E859" i="1"/>
  <c r="F859" i="1"/>
  <c r="G859" i="1"/>
  <c r="C860" i="1"/>
  <c r="D860" i="1"/>
  <c r="E860" i="1"/>
  <c r="F860" i="1"/>
  <c r="G860" i="1"/>
  <c r="C861" i="1"/>
  <c r="D861" i="1"/>
  <c r="E861" i="1"/>
  <c r="F861" i="1"/>
  <c r="G861" i="1"/>
  <c r="C862" i="1"/>
  <c r="D862" i="1"/>
  <c r="E862" i="1"/>
  <c r="F862" i="1"/>
  <c r="G862" i="1"/>
  <c r="C863" i="1"/>
  <c r="D863" i="1"/>
  <c r="E863" i="1"/>
  <c r="F863" i="1"/>
  <c r="G863" i="1"/>
  <c r="C864" i="1"/>
  <c r="D864" i="1"/>
  <c r="E864" i="1"/>
  <c r="F864" i="1"/>
  <c r="G864" i="1"/>
  <c r="C865" i="1"/>
  <c r="D865" i="1"/>
  <c r="E865" i="1"/>
  <c r="F865" i="1"/>
  <c r="G865" i="1"/>
  <c r="C866" i="1"/>
  <c r="D866" i="1"/>
  <c r="E866" i="1"/>
  <c r="F866" i="1"/>
  <c r="G866" i="1"/>
  <c r="C867" i="1"/>
  <c r="D867" i="1"/>
  <c r="E867" i="1"/>
  <c r="F867" i="1"/>
  <c r="G867" i="1"/>
  <c r="C868" i="1"/>
  <c r="D868" i="1"/>
  <c r="E868" i="1"/>
  <c r="F868" i="1"/>
  <c r="G868" i="1"/>
  <c r="C869" i="1"/>
  <c r="D869" i="1"/>
  <c r="E869" i="1"/>
  <c r="F869" i="1"/>
  <c r="G869" i="1"/>
  <c r="C870" i="1"/>
  <c r="D870" i="1"/>
  <c r="E870" i="1"/>
  <c r="F870" i="1"/>
  <c r="G870" i="1"/>
  <c r="C871" i="1"/>
  <c r="D871" i="1"/>
  <c r="E871" i="1"/>
  <c r="F871" i="1"/>
  <c r="G871" i="1"/>
  <c r="C872" i="1"/>
  <c r="D872" i="1"/>
  <c r="E872" i="1"/>
  <c r="F872" i="1"/>
  <c r="G872" i="1"/>
  <c r="C873" i="1"/>
  <c r="D873" i="1"/>
  <c r="E873" i="1"/>
  <c r="F873" i="1"/>
  <c r="G873" i="1"/>
  <c r="C874" i="1"/>
  <c r="D874" i="1"/>
  <c r="E874" i="1"/>
  <c r="F874" i="1"/>
  <c r="G874" i="1"/>
  <c r="C875" i="1"/>
  <c r="D875" i="1"/>
  <c r="E875" i="1"/>
  <c r="F875" i="1"/>
  <c r="G875" i="1"/>
  <c r="C876" i="1"/>
  <c r="D876" i="1"/>
  <c r="E876" i="1"/>
  <c r="F876" i="1"/>
  <c r="G876" i="1"/>
  <c r="C877" i="1"/>
  <c r="D877" i="1"/>
  <c r="E877" i="1"/>
  <c r="F877" i="1"/>
  <c r="G877" i="1"/>
  <c r="C878" i="1"/>
  <c r="D878" i="1"/>
  <c r="E878" i="1"/>
  <c r="F878" i="1"/>
  <c r="G878" i="1"/>
  <c r="C879" i="1"/>
  <c r="D879" i="1"/>
  <c r="E879" i="1"/>
  <c r="F879" i="1"/>
  <c r="G879" i="1"/>
  <c r="C880" i="1"/>
  <c r="D880" i="1"/>
  <c r="E880" i="1"/>
  <c r="F880" i="1"/>
  <c r="G880" i="1"/>
  <c r="C881" i="1"/>
  <c r="D881" i="1"/>
  <c r="E881" i="1"/>
  <c r="F881" i="1"/>
  <c r="G881" i="1"/>
  <c r="C882" i="1"/>
  <c r="D882" i="1"/>
  <c r="E882" i="1"/>
  <c r="F882" i="1"/>
  <c r="G882" i="1"/>
  <c r="C883" i="1"/>
  <c r="D883" i="1"/>
  <c r="E883" i="1"/>
  <c r="F883" i="1"/>
  <c r="G883" i="1"/>
  <c r="C884" i="1"/>
  <c r="D884" i="1"/>
  <c r="E884" i="1"/>
  <c r="F884" i="1"/>
  <c r="G884" i="1"/>
  <c r="C885" i="1"/>
  <c r="D885" i="1"/>
  <c r="E885" i="1"/>
  <c r="F885" i="1"/>
  <c r="G885" i="1"/>
  <c r="C886" i="1"/>
  <c r="D886" i="1"/>
  <c r="E886" i="1"/>
  <c r="F886" i="1"/>
  <c r="G886" i="1"/>
  <c r="C887" i="1"/>
  <c r="D887" i="1"/>
  <c r="E887" i="1"/>
  <c r="F887" i="1"/>
  <c r="G887" i="1"/>
  <c r="C888" i="1"/>
  <c r="D888" i="1"/>
  <c r="E888" i="1"/>
  <c r="F888" i="1"/>
  <c r="G888" i="1"/>
  <c r="C889" i="1"/>
  <c r="D889" i="1"/>
  <c r="E889" i="1"/>
  <c r="F889" i="1"/>
  <c r="G889" i="1"/>
  <c r="C890" i="1"/>
  <c r="D890" i="1"/>
  <c r="E890" i="1"/>
  <c r="F890" i="1"/>
  <c r="G890" i="1"/>
  <c r="C891" i="1"/>
  <c r="D891" i="1"/>
  <c r="E891" i="1"/>
  <c r="F891" i="1"/>
  <c r="G891" i="1"/>
  <c r="C892" i="1"/>
  <c r="D892" i="1"/>
  <c r="E892" i="1"/>
  <c r="F892" i="1"/>
  <c r="G892" i="1"/>
  <c r="C893" i="1"/>
  <c r="D893" i="1"/>
  <c r="E893" i="1"/>
  <c r="F893" i="1"/>
  <c r="G893" i="1"/>
  <c r="C894" i="1"/>
  <c r="D894" i="1"/>
  <c r="E894" i="1"/>
  <c r="F894" i="1"/>
  <c r="G894" i="1"/>
  <c r="C895" i="1"/>
  <c r="D895" i="1"/>
  <c r="E895" i="1"/>
  <c r="F895" i="1"/>
  <c r="G895" i="1"/>
  <c r="C896" i="1"/>
  <c r="D896" i="1"/>
  <c r="E896" i="1"/>
  <c r="F896" i="1"/>
  <c r="G896" i="1"/>
  <c r="C897" i="1"/>
  <c r="D897" i="1"/>
  <c r="E897" i="1"/>
  <c r="F897" i="1"/>
  <c r="G897" i="1"/>
  <c r="C898" i="1"/>
  <c r="D898" i="1"/>
  <c r="E898" i="1"/>
  <c r="F898" i="1"/>
  <c r="G898" i="1"/>
  <c r="C899" i="1"/>
  <c r="D899" i="1"/>
  <c r="E899" i="1"/>
  <c r="F899" i="1"/>
  <c r="G899" i="1"/>
  <c r="C900" i="1"/>
  <c r="D900" i="1"/>
  <c r="E900" i="1"/>
  <c r="F900" i="1"/>
  <c r="G900" i="1"/>
  <c r="C901" i="1"/>
  <c r="D901" i="1"/>
  <c r="E901" i="1"/>
  <c r="F901" i="1"/>
  <c r="G901" i="1"/>
  <c r="C902" i="1"/>
  <c r="D902" i="1"/>
  <c r="E902" i="1"/>
  <c r="F902" i="1"/>
  <c r="G902" i="1"/>
  <c r="C903" i="1"/>
  <c r="D903" i="1"/>
  <c r="E903" i="1"/>
  <c r="F903" i="1"/>
  <c r="G903" i="1"/>
  <c r="C904" i="1"/>
  <c r="D904" i="1"/>
  <c r="E904" i="1"/>
  <c r="F904" i="1"/>
  <c r="G904" i="1"/>
  <c r="C905" i="1"/>
  <c r="D905" i="1"/>
  <c r="E905" i="1"/>
  <c r="F905" i="1"/>
  <c r="G905" i="1"/>
  <c r="C906" i="1"/>
  <c r="D906" i="1"/>
  <c r="E906" i="1"/>
  <c r="F906" i="1"/>
  <c r="G906" i="1"/>
  <c r="C907" i="1"/>
  <c r="D907" i="1"/>
  <c r="E907" i="1"/>
  <c r="F907" i="1"/>
  <c r="G907" i="1"/>
  <c r="C908" i="1"/>
  <c r="D908" i="1"/>
  <c r="E908" i="1"/>
  <c r="F908" i="1"/>
  <c r="G908" i="1"/>
  <c r="C909" i="1"/>
  <c r="D909" i="1"/>
  <c r="E909" i="1"/>
  <c r="F909" i="1"/>
  <c r="G909" i="1"/>
  <c r="C910" i="1"/>
  <c r="D910" i="1"/>
  <c r="E910" i="1"/>
  <c r="F910" i="1"/>
  <c r="G910" i="1"/>
  <c r="C911" i="1"/>
  <c r="D911" i="1"/>
  <c r="E911" i="1"/>
  <c r="F911" i="1"/>
  <c r="G911" i="1"/>
  <c r="C912" i="1"/>
  <c r="D912" i="1"/>
  <c r="E912" i="1"/>
  <c r="F912" i="1"/>
  <c r="G912" i="1"/>
  <c r="C913" i="1"/>
  <c r="D913" i="1"/>
  <c r="E913" i="1"/>
  <c r="F913" i="1"/>
  <c r="G913" i="1"/>
  <c r="C914" i="1"/>
  <c r="D914" i="1"/>
  <c r="E914" i="1"/>
  <c r="F914" i="1"/>
  <c r="G914" i="1"/>
  <c r="C915" i="1"/>
  <c r="D915" i="1"/>
  <c r="E915" i="1"/>
  <c r="F915" i="1"/>
  <c r="G915" i="1"/>
  <c r="C916" i="1"/>
  <c r="D916" i="1"/>
  <c r="E916" i="1"/>
  <c r="F916" i="1"/>
  <c r="G916" i="1"/>
  <c r="C917" i="1"/>
  <c r="D917" i="1"/>
  <c r="E917" i="1"/>
  <c r="F917" i="1"/>
  <c r="G917" i="1"/>
  <c r="C918" i="1"/>
  <c r="D918" i="1"/>
  <c r="E918" i="1"/>
  <c r="F918" i="1"/>
  <c r="G918" i="1"/>
  <c r="C919" i="1"/>
  <c r="D919" i="1"/>
  <c r="E919" i="1"/>
  <c r="F919" i="1"/>
  <c r="G919" i="1"/>
  <c r="C920" i="1"/>
  <c r="D920" i="1"/>
  <c r="E920" i="1"/>
  <c r="F920" i="1"/>
  <c r="G920" i="1"/>
  <c r="C921" i="1"/>
  <c r="D921" i="1"/>
  <c r="E921" i="1"/>
  <c r="F921" i="1"/>
  <c r="G921" i="1"/>
  <c r="C922" i="1"/>
  <c r="D922" i="1"/>
  <c r="E922" i="1"/>
  <c r="F922" i="1"/>
  <c r="G922" i="1"/>
  <c r="C923" i="1"/>
  <c r="D923" i="1"/>
  <c r="E923" i="1"/>
  <c r="F923" i="1"/>
  <c r="G923" i="1"/>
  <c r="C924" i="1"/>
  <c r="D924" i="1"/>
  <c r="E924" i="1"/>
  <c r="F924" i="1"/>
  <c r="G924" i="1"/>
  <c r="C925" i="1"/>
  <c r="D925" i="1"/>
  <c r="E925" i="1"/>
  <c r="F925" i="1"/>
  <c r="G925" i="1"/>
  <c r="C926" i="1"/>
  <c r="D926" i="1"/>
  <c r="E926" i="1"/>
  <c r="F926" i="1"/>
  <c r="G926" i="1"/>
  <c r="C927" i="1"/>
  <c r="D927" i="1"/>
  <c r="E927" i="1"/>
  <c r="F927" i="1"/>
  <c r="G927" i="1"/>
  <c r="C928" i="1"/>
  <c r="D928" i="1"/>
  <c r="E928" i="1"/>
  <c r="F928" i="1"/>
  <c r="G928" i="1"/>
  <c r="C929" i="1"/>
  <c r="D929" i="1"/>
  <c r="E929" i="1"/>
  <c r="F929" i="1"/>
  <c r="G929" i="1"/>
  <c r="C930" i="1"/>
  <c r="D930" i="1"/>
  <c r="E930" i="1"/>
  <c r="F930" i="1"/>
  <c r="G930" i="1"/>
  <c r="C931" i="1"/>
  <c r="D931" i="1"/>
  <c r="E931" i="1"/>
  <c r="F931" i="1"/>
  <c r="G931" i="1"/>
  <c r="C932" i="1"/>
  <c r="D932" i="1"/>
  <c r="E932" i="1"/>
  <c r="F932" i="1"/>
  <c r="G932" i="1"/>
  <c r="C933" i="1"/>
  <c r="D933" i="1"/>
  <c r="E933" i="1"/>
  <c r="F933" i="1"/>
  <c r="G933" i="1"/>
  <c r="C934" i="1"/>
  <c r="D934" i="1"/>
  <c r="E934" i="1"/>
  <c r="F934" i="1"/>
  <c r="G934" i="1"/>
  <c r="C935" i="1"/>
  <c r="D935" i="1"/>
  <c r="E935" i="1"/>
  <c r="F935" i="1"/>
  <c r="G935" i="1"/>
  <c r="C936" i="1"/>
  <c r="D936" i="1"/>
  <c r="E936" i="1"/>
  <c r="F936" i="1"/>
  <c r="G936" i="1"/>
  <c r="C937" i="1"/>
  <c r="D937" i="1"/>
  <c r="E937" i="1"/>
  <c r="F937" i="1"/>
  <c r="G937" i="1"/>
  <c r="C938" i="1"/>
  <c r="D938" i="1"/>
  <c r="E938" i="1"/>
  <c r="F938" i="1"/>
  <c r="G938" i="1"/>
  <c r="C939" i="1"/>
  <c r="D939" i="1"/>
  <c r="E939" i="1"/>
  <c r="F939" i="1"/>
  <c r="G939" i="1"/>
  <c r="C940" i="1"/>
  <c r="D940" i="1"/>
  <c r="E940" i="1"/>
  <c r="F940" i="1"/>
  <c r="G940" i="1"/>
  <c r="C941" i="1"/>
  <c r="D941" i="1"/>
  <c r="E941" i="1"/>
  <c r="F941" i="1"/>
  <c r="G941" i="1"/>
  <c r="C942" i="1"/>
  <c r="D942" i="1"/>
  <c r="E942" i="1"/>
  <c r="F942" i="1"/>
  <c r="G942" i="1"/>
  <c r="C943" i="1"/>
  <c r="D943" i="1"/>
  <c r="E943" i="1"/>
  <c r="F943" i="1"/>
  <c r="G943" i="1"/>
  <c r="C944" i="1"/>
  <c r="D944" i="1"/>
  <c r="E944" i="1"/>
  <c r="F944" i="1"/>
  <c r="G944" i="1"/>
  <c r="C945" i="1"/>
  <c r="D945" i="1"/>
  <c r="E945" i="1"/>
  <c r="F945" i="1"/>
  <c r="G945" i="1"/>
  <c r="C946" i="1"/>
  <c r="D946" i="1"/>
  <c r="E946" i="1"/>
  <c r="F946" i="1"/>
  <c r="G946" i="1"/>
  <c r="C947" i="1"/>
  <c r="D947" i="1"/>
  <c r="E947" i="1"/>
  <c r="F947" i="1"/>
  <c r="G947" i="1"/>
  <c r="C948" i="1"/>
  <c r="D948" i="1"/>
  <c r="E948" i="1"/>
  <c r="F948" i="1"/>
  <c r="G948" i="1"/>
  <c r="C949" i="1"/>
  <c r="D949" i="1"/>
  <c r="E949" i="1"/>
  <c r="F949" i="1"/>
  <c r="G949" i="1"/>
  <c r="C950" i="1"/>
  <c r="D950" i="1"/>
  <c r="E950" i="1"/>
  <c r="F950" i="1"/>
  <c r="G950" i="1"/>
  <c r="C951" i="1"/>
  <c r="D951" i="1"/>
  <c r="E951" i="1"/>
  <c r="F951" i="1"/>
  <c r="G951" i="1"/>
  <c r="C952" i="1"/>
  <c r="D952" i="1"/>
  <c r="E952" i="1"/>
  <c r="F952" i="1"/>
  <c r="G952" i="1"/>
  <c r="C953" i="1"/>
  <c r="D953" i="1"/>
  <c r="E953" i="1"/>
  <c r="F953" i="1"/>
  <c r="G953" i="1"/>
  <c r="C954" i="1"/>
  <c r="D954" i="1"/>
  <c r="E954" i="1"/>
  <c r="F954" i="1"/>
  <c r="G954" i="1"/>
  <c r="C955" i="1"/>
  <c r="D955" i="1"/>
  <c r="E955" i="1"/>
  <c r="F955" i="1"/>
  <c r="G955" i="1"/>
  <c r="C956" i="1"/>
  <c r="D956" i="1"/>
  <c r="E956" i="1"/>
  <c r="F956" i="1"/>
  <c r="G956" i="1"/>
  <c r="C957" i="1"/>
  <c r="D957" i="1"/>
  <c r="E957" i="1"/>
  <c r="F957" i="1"/>
  <c r="G957" i="1"/>
  <c r="C958" i="1"/>
  <c r="D958" i="1"/>
  <c r="E958" i="1"/>
  <c r="F958" i="1"/>
  <c r="G958" i="1"/>
  <c r="C959" i="1"/>
  <c r="D959" i="1"/>
  <c r="E959" i="1"/>
  <c r="F959" i="1"/>
  <c r="G959" i="1"/>
  <c r="C960" i="1"/>
  <c r="D960" i="1"/>
  <c r="E960" i="1"/>
  <c r="F960" i="1"/>
  <c r="G960" i="1"/>
  <c r="C961" i="1"/>
  <c r="D961" i="1"/>
  <c r="E961" i="1"/>
  <c r="F961" i="1"/>
  <c r="G961" i="1"/>
  <c r="C962" i="1"/>
  <c r="D962" i="1"/>
  <c r="E962" i="1"/>
  <c r="F962" i="1"/>
  <c r="G962" i="1"/>
  <c r="C963" i="1"/>
  <c r="D963" i="1"/>
  <c r="E963" i="1"/>
  <c r="F963" i="1"/>
  <c r="G963" i="1"/>
  <c r="C964" i="1"/>
  <c r="D964" i="1"/>
  <c r="E964" i="1"/>
  <c r="F964" i="1"/>
  <c r="G964" i="1"/>
  <c r="C965" i="1"/>
  <c r="D965" i="1"/>
  <c r="E965" i="1"/>
  <c r="F965" i="1"/>
  <c r="G965" i="1"/>
  <c r="C966" i="1"/>
  <c r="D966" i="1"/>
  <c r="E966" i="1"/>
  <c r="F966" i="1"/>
  <c r="G966" i="1"/>
  <c r="C967" i="1"/>
  <c r="D967" i="1"/>
  <c r="E967" i="1"/>
  <c r="F967" i="1"/>
  <c r="G967" i="1"/>
  <c r="C968" i="1"/>
  <c r="D968" i="1"/>
  <c r="E968" i="1"/>
  <c r="F968" i="1"/>
  <c r="G968" i="1"/>
  <c r="C969" i="1"/>
  <c r="D969" i="1"/>
  <c r="E969" i="1"/>
  <c r="F969" i="1"/>
  <c r="G969" i="1"/>
  <c r="C970" i="1"/>
  <c r="D970" i="1"/>
  <c r="E970" i="1"/>
  <c r="F970" i="1"/>
  <c r="G970" i="1"/>
  <c r="C971" i="1"/>
  <c r="D971" i="1"/>
  <c r="E971" i="1"/>
  <c r="F971" i="1"/>
  <c r="G971" i="1"/>
  <c r="C972" i="1"/>
  <c r="D972" i="1"/>
  <c r="E972" i="1"/>
  <c r="F972" i="1"/>
  <c r="G972" i="1"/>
  <c r="C973" i="1"/>
  <c r="D973" i="1"/>
  <c r="E973" i="1"/>
  <c r="F973" i="1"/>
  <c r="G973" i="1"/>
  <c r="C974" i="1"/>
  <c r="D974" i="1"/>
  <c r="E974" i="1"/>
  <c r="F974" i="1"/>
  <c r="G974" i="1"/>
  <c r="C975" i="1"/>
  <c r="D975" i="1"/>
  <c r="E975" i="1"/>
  <c r="F975" i="1"/>
  <c r="G975" i="1"/>
  <c r="C976" i="1"/>
  <c r="D976" i="1"/>
  <c r="E976" i="1"/>
  <c r="F976" i="1"/>
  <c r="G976" i="1"/>
  <c r="C977" i="1"/>
  <c r="D977" i="1"/>
  <c r="E977" i="1"/>
  <c r="F977" i="1"/>
  <c r="G977" i="1"/>
  <c r="C978" i="1"/>
  <c r="D978" i="1"/>
  <c r="E978" i="1"/>
  <c r="F978" i="1"/>
  <c r="G978" i="1"/>
  <c r="C979" i="1"/>
  <c r="D979" i="1"/>
  <c r="E979" i="1"/>
  <c r="F979" i="1"/>
  <c r="G979" i="1"/>
  <c r="C980" i="1"/>
  <c r="D980" i="1"/>
  <c r="E980" i="1"/>
  <c r="F980" i="1"/>
  <c r="G980" i="1"/>
  <c r="C981" i="1"/>
  <c r="D981" i="1"/>
  <c r="E981" i="1"/>
  <c r="F981" i="1"/>
  <c r="G981" i="1"/>
  <c r="C982" i="1"/>
  <c r="D982" i="1"/>
  <c r="E982" i="1"/>
  <c r="F982" i="1"/>
  <c r="G982" i="1"/>
  <c r="C983" i="1"/>
  <c r="D983" i="1"/>
  <c r="E983" i="1"/>
  <c r="F983" i="1"/>
  <c r="G983" i="1"/>
  <c r="C984" i="1"/>
  <c r="D984" i="1"/>
  <c r="E984" i="1"/>
  <c r="F984" i="1"/>
  <c r="G984" i="1"/>
  <c r="C985" i="1"/>
  <c r="D985" i="1"/>
  <c r="E985" i="1"/>
  <c r="F985" i="1"/>
  <c r="G985" i="1"/>
  <c r="C986" i="1"/>
  <c r="D986" i="1"/>
  <c r="E986" i="1"/>
  <c r="F986" i="1"/>
  <c r="G986" i="1"/>
  <c r="C987" i="1"/>
  <c r="D987" i="1"/>
  <c r="E987" i="1"/>
  <c r="F987" i="1"/>
  <c r="G987" i="1"/>
  <c r="C988" i="1"/>
  <c r="D988" i="1"/>
  <c r="E988" i="1"/>
  <c r="F988" i="1"/>
  <c r="G988" i="1"/>
  <c r="C989" i="1"/>
  <c r="D989" i="1"/>
  <c r="E989" i="1"/>
  <c r="F989" i="1"/>
  <c r="G989" i="1"/>
  <c r="C990" i="1"/>
  <c r="D990" i="1"/>
  <c r="E990" i="1"/>
  <c r="F990" i="1"/>
  <c r="G990" i="1"/>
  <c r="C991" i="1"/>
  <c r="D991" i="1"/>
  <c r="E991" i="1"/>
  <c r="F991" i="1"/>
  <c r="G991" i="1"/>
  <c r="C992" i="1"/>
  <c r="D992" i="1"/>
  <c r="E992" i="1"/>
  <c r="F992" i="1"/>
  <c r="G992" i="1"/>
  <c r="C993" i="1"/>
  <c r="D993" i="1"/>
  <c r="E993" i="1"/>
  <c r="F993" i="1"/>
  <c r="G993" i="1"/>
  <c r="C994" i="1"/>
  <c r="D994" i="1"/>
  <c r="E994" i="1"/>
  <c r="F994" i="1"/>
  <c r="G994" i="1"/>
  <c r="C995" i="1"/>
  <c r="D995" i="1"/>
  <c r="E995" i="1"/>
  <c r="F995" i="1"/>
  <c r="G995" i="1"/>
  <c r="C996" i="1"/>
  <c r="D996" i="1"/>
  <c r="E996" i="1"/>
  <c r="F996" i="1"/>
  <c r="G996" i="1"/>
  <c r="C997" i="1"/>
  <c r="D997" i="1"/>
  <c r="E997" i="1"/>
  <c r="F997" i="1"/>
  <c r="G997" i="1"/>
  <c r="C998" i="1"/>
  <c r="D998" i="1"/>
  <c r="E998" i="1"/>
  <c r="F998" i="1"/>
  <c r="G998" i="1"/>
  <c r="C999" i="1"/>
  <c r="D999" i="1"/>
  <c r="E999" i="1"/>
  <c r="F999" i="1"/>
  <c r="G999" i="1"/>
  <c r="C1000" i="1"/>
  <c r="D1000" i="1"/>
  <c r="E1000" i="1"/>
  <c r="F1000" i="1"/>
  <c r="G1000" i="1"/>
  <c r="C1001" i="1"/>
  <c r="D1001" i="1"/>
  <c r="E1001" i="1"/>
  <c r="F1001" i="1"/>
  <c r="G1001" i="1"/>
  <c r="C1002" i="1"/>
  <c r="D1002" i="1"/>
  <c r="E1002" i="1"/>
  <c r="F1002" i="1"/>
  <c r="G1002" i="1"/>
  <c r="C1003" i="1"/>
  <c r="D1003" i="1"/>
  <c r="E1003" i="1"/>
  <c r="F1003" i="1"/>
  <c r="G1003" i="1"/>
  <c r="C1004" i="1"/>
  <c r="D1004" i="1"/>
  <c r="E1004" i="1"/>
  <c r="F1004" i="1"/>
  <c r="G1004" i="1"/>
  <c r="C1005" i="1"/>
  <c r="D1005" i="1"/>
  <c r="E1005" i="1"/>
  <c r="F1005" i="1"/>
  <c r="G1005" i="1"/>
  <c r="C1006" i="1"/>
  <c r="D1006" i="1"/>
  <c r="E1006" i="1"/>
  <c r="F1006" i="1"/>
  <c r="G1006" i="1"/>
  <c r="C1007" i="1"/>
  <c r="D1007" i="1"/>
  <c r="E1007" i="1"/>
  <c r="F1007" i="1"/>
  <c r="G1007" i="1"/>
  <c r="C1008" i="1"/>
  <c r="D1008" i="1"/>
  <c r="E1008" i="1"/>
  <c r="F1008" i="1"/>
  <c r="G1008" i="1"/>
  <c r="C1009" i="1"/>
  <c r="D1009" i="1"/>
  <c r="E1009" i="1"/>
  <c r="F1009" i="1"/>
  <c r="G1009" i="1"/>
  <c r="C1010" i="1"/>
  <c r="D1010" i="1"/>
  <c r="E1010" i="1"/>
  <c r="F1010" i="1"/>
  <c r="G1010" i="1"/>
  <c r="C1011" i="1"/>
  <c r="D1011" i="1"/>
  <c r="E1011" i="1"/>
  <c r="F1011" i="1"/>
  <c r="G1011" i="1"/>
  <c r="C1012" i="1"/>
  <c r="D1012" i="1"/>
  <c r="E1012" i="1"/>
  <c r="F1012" i="1"/>
  <c r="G1012" i="1"/>
  <c r="C1013" i="1"/>
  <c r="D1013" i="1"/>
  <c r="E1013" i="1"/>
  <c r="F1013" i="1"/>
  <c r="G1013" i="1"/>
  <c r="C1014" i="1"/>
  <c r="D1014" i="1"/>
  <c r="E1014" i="1"/>
  <c r="F1014" i="1"/>
  <c r="G1014" i="1"/>
  <c r="C1015" i="1"/>
  <c r="D1015" i="1"/>
  <c r="E1015" i="1"/>
  <c r="F1015" i="1"/>
  <c r="G1015" i="1"/>
  <c r="C1016" i="1"/>
  <c r="D1016" i="1"/>
  <c r="E1016" i="1"/>
  <c r="F1016" i="1"/>
  <c r="G1016" i="1"/>
  <c r="C1017" i="1"/>
  <c r="D1017" i="1"/>
  <c r="E1017" i="1"/>
  <c r="F1017" i="1"/>
  <c r="G1017" i="1"/>
  <c r="C1018" i="1"/>
  <c r="D1018" i="1"/>
  <c r="E1018" i="1"/>
  <c r="F1018" i="1"/>
  <c r="G1018" i="1"/>
  <c r="C1019" i="1"/>
  <c r="D1019" i="1"/>
  <c r="E1019" i="1"/>
  <c r="F1019" i="1"/>
  <c r="G1019" i="1"/>
  <c r="C1020" i="1"/>
  <c r="D1020" i="1"/>
  <c r="E1020" i="1"/>
  <c r="F1020" i="1"/>
  <c r="G1020" i="1"/>
  <c r="C1021" i="1"/>
  <c r="D1021" i="1"/>
  <c r="E1021" i="1"/>
  <c r="F1021" i="1"/>
  <c r="G1021" i="1"/>
  <c r="C1022" i="1"/>
  <c r="D1022" i="1"/>
  <c r="E1022" i="1"/>
  <c r="F1022" i="1"/>
  <c r="G1022" i="1"/>
  <c r="C1023" i="1"/>
  <c r="D1023" i="1"/>
  <c r="E1023" i="1"/>
  <c r="F1023" i="1"/>
  <c r="G1023" i="1"/>
  <c r="C1024" i="1"/>
  <c r="D1024" i="1"/>
  <c r="E1024" i="1"/>
  <c r="F1024" i="1"/>
  <c r="G1024" i="1"/>
  <c r="C1025" i="1"/>
  <c r="D1025" i="1"/>
  <c r="E1025" i="1"/>
  <c r="F1025" i="1"/>
  <c r="G1025" i="1"/>
  <c r="C1026" i="1"/>
  <c r="D1026" i="1"/>
  <c r="E1026" i="1"/>
  <c r="F1026" i="1"/>
  <c r="G1026" i="1"/>
  <c r="C1027" i="1"/>
  <c r="D1027" i="1"/>
  <c r="E1027" i="1"/>
  <c r="F1027" i="1"/>
  <c r="G1027" i="1"/>
  <c r="C1028" i="1"/>
  <c r="D1028" i="1"/>
  <c r="E1028" i="1"/>
  <c r="F1028" i="1"/>
  <c r="G1028" i="1"/>
  <c r="C1029" i="1"/>
  <c r="D1029" i="1"/>
  <c r="E1029" i="1"/>
  <c r="F1029" i="1"/>
  <c r="G1029" i="1"/>
  <c r="C1030" i="1"/>
  <c r="D1030" i="1"/>
  <c r="E1030" i="1"/>
  <c r="F1030" i="1"/>
  <c r="G1030" i="1"/>
  <c r="C1031" i="1"/>
  <c r="D1031" i="1"/>
  <c r="E1031" i="1"/>
  <c r="F1031" i="1"/>
  <c r="G1031" i="1"/>
  <c r="C1032" i="1"/>
  <c r="D1032" i="1"/>
  <c r="E1032" i="1"/>
  <c r="F1032" i="1"/>
  <c r="G1032" i="1"/>
  <c r="C1033" i="1"/>
  <c r="D1033" i="1"/>
  <c r="E1033" i="1"/>
  <c r="F1033" i="1"/>
  <c r="G1033" i="1"/>
  <c r="C1034" i="1"/>
  <c r="D1034" i="1"/>
  <c r="E1034" i="1"/>
  <c r="F1034" i="1"/>
  <c r="G1034" i="1"/>
  <c r="C1035" i="1"/>
  <c r="D1035" i="1"/>
  <c r="E1035" i="1"/>
  <c r="F1035" i="1"/>
  <c r="G1035" i="1"/>
  <c r="C1036" i="1"/>
  <c r="D1036" i="1"/>
  <c r="E1036" i="1"/>
  <c r="F1036" i="1"/>
  <c r="G1036" i="1"/>
  <c r="C1037" i="1"/>
  <c r="D1037" i="1"/>
  <c r="E1037" i="1"/>
  <c r="F1037" i="1"/>
  <c r="G1037" i="1"/>
  <c r="C1038" i="1"/>
  <c r="D1038" i="1"/>
  <c r="E1038" i="1"/>
  <c r="F1038" i="1"/>
  <c r="G1038" i="1"/>
  <c r="C1039" i="1"/>
  <c r="D1039" i="1"/>
  <c r="E1039" i="1"/>
  <c r="F1039" i="1"/>
  <c r="G1039" i="1"/>
  <c r="C1040" i="1"/>
  <c r="D1040" i="1"/>
  <c r="E1040" i="1"/>
  <c r="F1040" i="1"/>
  <c r="G1040" i="1"/>
  <c r="C1041" i="1"/>
  <c r="D1041" i="1"/>
  <c r="E1041" i="1"/>
  <c r="F1041" i="1"/>
  <c r="G1041" i="1"/>
  <c r="C1042" i="1"/>
  <c r="D1042" i="1"/>
  <c r="E1042" i="1"/>
  <c r="F1042" i="1"/>
  <c r="G1042" i="1"/>
  <c r="C1043" i="1"/>
  <c r="D1043" i="1"/>
  <c r="E1043" i="1"/>
  <c r="F1043" i="1"/>
  <c r="G1043" i="1"/>
  <c r="C1044" i="1"/>
  <c r="D1044" i="1"/>
  <c r="E1044" i="1"/>
  <c r="F1044" i="1"/>
  <c r="G1044" i="1"/>
  <c r="C1045" i="1"/>
  <c r="D1045" i="1"/>
  <c r="E1045" i="1"/>
  <c r="F1045" i="1"/>
  <c r="G1045" i="1"/>
  <c r="C1046" i="1"/>
  <c r="D1046" i="1"/>
  <c r="E1046" i="1"/>
  <c r="F1046" i="1"/>
  <c r="G1046" i="1"/>
  <c r="C1047" i="1"/>
  <c r="D1047" i="1"/>
  <c r="E1047" i="1"/>
  <c r="F1047" i="1"/>
  <c r="G1047" i="1"/>
  <c r="C1048" i="1"/>
  <c r="D1048" i="1"/>
  <c r="E1048" i="1"/>
  <c r="F1048" i="1"/>
  <c r="G1048" i="1"/>
  <c r="C1049" i="1"/>
  <c r="D1049" i="1"/>
  <c r="E1049" i="1"/>
  <c r="F1049" i="1"/>
  <c r="G1049" i="1"/>
  <c r="C1050" i="1"/>
  <c r="D1050" i="1"/>
  <c r="E1050" i="1"/>
  <c r="F1050" i="1"/>
  <c r="G1050" i="1"/>
  <c r="C1051" i="1"/>
  <c r="D1051" i="1"/>
  <c r="E1051" i="1"/>
  <c r="F1051" i="1"/>
  <c r="G1051" i="1"/>
  <c r="C1052" i="1"/>
  <c r="D1052" i="1"/>
  <c r="E1052" i="1"/>
  <c r="F1052" i="1"/>
  <c r="G1052" i="1"/>
  <c r="C1053" i="1"/>
  <c r="D1053" i="1"/>
  <c r="E1053" i="1"/>
  <c r="F1053" i="1"/>
  <c r="G1053" i="1"/>
  <c r="C1054" i="1"/>
  <c r="D1054" i="1"/>
  <c r="E1054" i="1"/>
  <c r="F1054" i="1"/>
  <c r="G1054" i="1"/>
  <c r="C1055" i="1"/>
  <c r="D1055" i="1"/>
  <c r="E1055" i="1"/>
  <c r="F1055" i="1"/>
  <c r="G1055" i="1"/>
  <c r="C1056" i="1"/>
  <c r="D1056" i="1"/>
  <c r="E1056" i="1"/>
  <c r="F1056" i="1"/>
  <c r="G1056" i="1"/>
  <c r="C1057" i="1"/>
  <c r="D1057" i="1"/>
  <c r="E1057" i="1"/>
  <c r="F1057" i="1"/>
  <c r="G1057" i="1"/>
  <c r="C1058" i="1"/>
  <c r="D1058" i="1"/>
  <c r="E1058" i="1"/>
  <c r="F1058" i="1"/>
  <c r="G1058" i="1"/>
  <c r="C1059" i="1"/>
  <c r="D1059" i="1"/>
  <c r="E1059" i="1"/>
  <c r="F1059" i="1"/>
  <c r="G1059" i="1"/>
  <c r="C1060" i="1"/>
  <c r="D1060" i="1"/>
  <c r="E1060" i="1"/>
  <c r="F1060" i="1"/>
  <c r="G1060" i="1"/>
  <c r="C1061" i="1"/>
  <c r="D1061" i="1"/>
  <c r="E1061" i="1"/>
  <c r="F1061" i="1"/>
  <c r="G1061" i="1"/>
  <c r="C1062" i="1"/>
  <c r="D1062" i="1"/>
  <c r="E1062" i="1"/>
  <c r="F1062" i="1"/>
  <c r="G1062" i="1"/>
  <c r="C1063" i="1"/>
  <c r="D1063" i="1"/>
  <c r="E1063" i="1"/>
  <c r="F1063" i="1"/>
  <c r="G1063" i="1"/>
  <c r="C1064" i="1"/>
  <c r="D1064" i="1"/>
  <c r="E1064" i="1"/>
  <c r="F1064" i="1"/>
  <c r="G1064" i="1"/>
  <c r="C1065" i="1"/>
  <c r="D1065" i="1"/>
  <c r="E1065" i="1"/>
  <c r="F1065" i="1"/>
  <c r="G1065" i="1"/>
  <c r="C1066" i="1"/>
  <c r="D1066" i="1"/>
  <c r="E1066" i="1"/>
  <c r="F1066" i="1"/>
  <c r="G1066" i="1"/>
  <c r="C1067" i="1"/>
  <c r="D1067" i="1"/>
  <c r="E1067" i="1"/>
  <c r="F1067" i="1"/>
  <c r="G1067" i="1"/>
  <c r="C1068" i="1"/>
  <c r="D1068" i="1"/>
  <c r="E1068" i="1"/>
  <c r="F1068" i="1"/>
  <c r="G1068" i="1"/>
  <c r="C1069" i="1"/>
  <c r="D1069" i="1"/>
  <c r="E1069" i="1"/>
  <c r="F1069" i="1"/>
  <c r="G1069" i="1"/>
  <c r="C1070" i="1"/>
  <c r="D1070" i="1"/>
  <c r="E1070" i="1"/>
  <c r="F1070" i="1"/>
  <c r="G1070" i="1"/>
  <c r="C1071" i="1"/>
  <c r="D1071" i="1"/>
  <c r="E1071" i="1"/>
  <c r="F1071" i="1"/>
  <c r="G1071" i="1"/>
  <c r="C1072" i="1"/>
  <c r="D1072" i="1"/>
  <c r="E1072" i="1"/>
  <c r="F1072" i="1"/>
  <c r="G1072" i="1"/>
  <c r="C1073" i="1"/>
  <c r="D1073" i="1"/>
  <c r="E1073" i="1"/>
  <c r="F1073" i="1"/>
  <c r="G1073" i="1"/>
  <c r="C1074" i="1"/>
  <c r="D1074" i="1"/>
  <c r="E1074" i="1"/>
  <c r="F1074" i="1"/>
  <c r="G1074" i="1"/>
  <c r="C1075" i="1"/>
  <c r="D1075" i="1"/>
  <c r="E1075" i="1"/>
  <c r="F1075" i="1"/>
  <c r="G1075" i="1"/>
  <c r="C1076" i="1"/>
  <c r="D1076" i="1"/>
  <c r="E1076" i="1"/>
  <c r="F1076" i="1"/>
  <c r="G1076" i="1"/>
  <c r="C1077" i="1"/>
  <c r="D1077" i="1"/>
  <c r="E1077" i="1"/>
  <c r="F1077" i="1"/>
  <c r="G1077" i="1"/>
  <c r="C1078" i="1"/>
  <c r="D1078" i="1"/>
  <c r="E1078" i="1"/>
  <c r="F1078" i="1"/>
  <c r="G1078" i="1"/>
  <c r="C1079" i="1"/>
  <c r="D1079" i="1"/>
  <c r="E1079" i="1"/>
  <c r="F1079" i="1"/>
  <c r="G1079" i="1"/>
  <c r="C1080" i="1"/>
  <c r="D1080" i="1"/>
  <c r="E1080" i="1"/>
  <c r="F1080" i="1"/>
  <c r="G1080" i="1"/>
  <c r="C1081" i="1"/>
  <c r="D1081" i="1"/>
  <c r="E1081" i="1"/>
  <c r="F1081" i="1"/>
  <c r="G1081" i="1"/>
  <c r="C1082" i="1"/>
  <c r="D1082" i="1"/>
  <c r="E1082" i="1"/>
  <c r="F1082" i="1"/>
  <c r="G1082" i="1"/>
  <c r="C1083" i="1"/>
  <c r="D1083" i="1"/>
  <c r="E1083" i="1"/>
  <c r="F1083" i="1"/>
  <c r="G1083" i="1"/>
  <c r="C1084" i="1"/>
  <c r="D1084" i="1"/>
  <c r="E1084" i="1"/>
  <c r="F1084" i="1"/>
  <c r="G1084" i="1"/>
  <c r="C1085" i="1"/>
  <c r="D1085" i="1"/>
  <c r="E1085" i="1"/>
  <c r="F1085" i="1"/>
  <c r="G1085" i="1"/>
  <c r="C1086" i="1"/>
  <c r="D1086" i="1"/>
  <c r="E1086" i="1"/>
  <c r="F1086" i="1"/>
  <c r="G1086" i="1"/>
  <c r="C1087" i="1"/>
  <c r="D1087" i="1"/>
  <c r="E1087" i="1"/>
  <c r="F1087" i="1"/>
  <c r="G1087" i="1"/>
  <c r="C1088" i="1"/>
  <c r="D1088" i="1"/>
  <c r="E1088" i="1"/>
  <c r="F1088" i="1"/>
  <c r="G1088" i="1"/>
  <c r="C1089" i="1"/>
  <c r="D1089" i="1"/>
  <c r="E1089" i="1"/>
  <c r="F1089" i="1"/>
  <c r="G1089" i="1"/>
  <c r="C1090" i="1"/>
  <c r="D1090" i="1"/>
  <c r="E1090" i="1"/>
  <c r="F1090" i="1"/>
  <c r="G1090" i="1"/>
  <c r="C1091" i="1"/>
  <c r="D1091" i="1"/>
  <c r="E1091" i="1"/>
  <c r="F1091" i="1"/>
  <c r="G1091" i="1"/>
  <c r="C1092" i="1"/>
  <c r="D1092" i="1"/>
  <c r="E1092" i="1"/>
  <c r="F1092" i="1"/>
  <c r="G1092" i="1"/>
  <c r="C1093" i="1"/>
  <c r="D1093" i="1"/>
  <c r="E1093" i="1"/>
  <c r="F1093" i="1"/>
  <c r="G1093" i="1"/>
  <c r="C1094" i="1"/>
  <c r="D1094" i="1"/>
  <c r="E1094" i="1"/>
  <c r="F1094" i="1"/>
  <c r="G1094" i="1"/>
  <c r="C1095" i="1"/>
  <c r="D1095" i="1"/>
  <c r="E1095" i="1"/>
  <c r="F1095" i="1"/>
  <c r="G1095" i="1"/>
  <c r="C1096" i="1"/>
  <c r="D1096" i="1"/>
  <c r="E1096" i="1"/>
  <c r="F1096" i="1"/>
  <c r="G1096" i="1"/>
  <c r="C1097" i="1"/>
  <c r="D1097" i="1"/>
  <c r="E1097" i="1"/>
  <c r="F1097" i="1"/>
  <c r="G1097" i="1"/>
  <c r="C1098" i="1"/>
  <c r="D1098" i="1"/>
  <c r="E1098" i="1"/>
  <c r="F1098" i="1"/>
  <c r="G1098" i="1"/>
  <c r="C1099" i="1"/>
  <c r="D1099" i="1"/>
  <c r="E1099" i="1"/>
  <c r="F1099" i="1"/>
  <c r="G1099" i="1"/>
  <c r="C1100" i="1"/>
  <c r="D1100" i="1"/>
  <c r="E1100" i="1"/>
  <c r="F1100" i="1"/>
  <c r="G1100" i="1"/>
  <c r="C1101" i="1"/>
  <c r="D1101" i="1"/>
  <c r="E1101" i="1"/>
  <c r="F1101" i="1"/>
  <c r="G1101" i="1"/>
  <c r="C1102" i="1"/>
  <c r="D1102" i="1"/>
  <c r="E1102" i="1"/>
  <c r="F1102" i="1"/>
  <c r="G1102" i="1"/>
  <c r="C1103" i="1"/>
  <c r="D1103" i="1"/>
  <c r="E1103" i="1"/>
  <c r="F1103" i="1"/>
  <c r="G1103" i="1"/>
  <c r="C1104" i="1"/>
  <c r="D1104" i="1"/>
  <c r="E1104" i="1"/>
  <c r="F1104" i="1"/>
  <c r="G1104" i="1"/>
  <c r="C1105" i="1"/>
  <c r="D1105" i="1"/>
  <c r="E1105" i="1"/>
  <c r="F1105" i="1"/>
  <c r="G1105" i="1"/>
  <c r="C1106" i="1"/>
  <c r="D1106" i="1"/>
  <c r="E1106" i="1"/>
  <c r="F1106" i="1"/>
  <c r="G1106" i="1"/>
  <c r="C1107" i="1"/>
  <c r="D1107" i="1"/>
  <c r="E1107" i="1"/>
  <c r="F1107" i="1"/>
  <c r="G1107" i="1"/>
  <c r="C1108" i="1"/>
  <c r="D1108" i="1"/>
  <c r="E1108" i="1"/>
  <c r="F1108" i="1"/>
  <c r="G1108" i="1"/>
  <c r="C1109" i="1"/>
  <c r="D1109" i="1"/>
  <c r="E1109" i="1"/>
  <c r="F1109" i="1"/>
  <c r="G1109" i="1"/>
  <c r="C1110" i="1"/>
  <c r="D1110" i="1"/>
  <c r="E1110" i="1"/>
  <c r="F1110" i="1"/>
  <c r="G1110" i="1"/>
  <c r="C1111" i="1"/>
  <c r="D1111" i="1"/>
  <c r="E1111" i="1"/>
  <c r="F1111" i="1"/>
  <c r="G1111" i="1"/>
  <c r="C1112" i="1"/>
  <c r="D1112" i="1"/>
  <c r="E1112" i="1"/>
  <c r="F1112" i="1"/>
  <c r="G1112" i="1"/>
  <c r="C1113" i="1"/>
  <c r="D1113" i="1"/>
  <c r="E1113" i="1"/>
  <c r="F1113" i="1"/>
  <c r="G1113" i="1"/>
  <c r="C1114" i="1"/>
  <c r="D1114" i="1"/>
  <c r="E1114" i="1"/>
  <c r="F1114" i="1"/>
  <c r="G1114" i="1"/>
  <c r="C1115" i="1"/>
  <c r="D1115" i="1"/>
  <c r="E1115" i="1"/>
  <c r="F1115" i="1"/>
  <c r="G1115" i="1"/>
  <c r="C1116" i="1"/>
  <c r="D1116" i="1"/>
  <c r="E1116" i="1"/>
  <c r="F1116" i="1"/>
  <c r="G1116" i="1"/>
  <c r="C1117" i="1"/>
  <c r="D1117" i="1"/>
  <c r="E1117" i="1"/>
  <c r="F1117" i="1"/>
  <c r="G1117" i="1"/>
  <c r="C1118" i="1"/>
  <c r="D1118" i="1"/>
  <c r="E1118" i="1"/>
  <c r="F1118" i="1"/>
  <c r="G1118" i="1"/>
  <c r="C1119" i="1"/>
  <c r="D1119" i="1"/>
  <c r="E1119" i="1"/>
  <c r="F1119" i="1"/>
  <c r="G1119" i="1"/>
  <c r="C1120" i="1"/>
  <c r="D1120" i="1"/>
  <c r="E1120" i="1"/>
  <c r="F1120" i="1"/>
  <c r="G1120" i="1"/>
  <c r="C1121" i="1"/>
  <c r="D1121" i="1"/>
  <c r="E1121" i="1"/>
  <c r="F1121" i="1"/>
  <c r="G1121" i="1"/>
  <c r="C1122" i="1"/>
  <c r="D1122" i="1"/>
  <c r="E1122" i="1"/>
  <c r="F1122" i="1"/>
  <c r="G1122" i="1"/>
  <c r="C1123" i="1"/>
  <c r="D1123" i="1"/>
  <c r="E1123" i="1"/>
  <c r="F1123" i="1"/>
  <c r="G1123" i="1"/>
  <c r="C1124" i="1"/>
  <c r="D1124" i="1"/>
  <c r="E1124" i="1"/>
  <c r="F1124" i="1"/>
  <c r="G1124" i="1"/>
  <c r="C1125" i="1"/>
  <c r="D1125" i="1"/>
  <c r="E1125" i="1"/>
  <c r="F1125" i="1"/>
  <c r="G1125" i="1"/>
  <c r="C1126" i="1"/>
  <c r="D1126" i="1"/>
  <c r="E1126" i="1"/>
  <c r="F1126" i="1"/>
  <c r="G1126" i="1"/>
  <c r="C1127" i="1"/>
  <c r="D1127" i="1"/>
  <c r="E1127" i="1"/>
  <c r="F1127" i="1"/>
  <c r="G1127" i="1"/>
  <c r="C1128" i="1"/>
  <c r="D1128" i="1"/>
  <c r="E1128" i="1"/>
  <c r="F1128" i="1"/>
  <c r="G1128" i="1"/>
  <c r="C1129" i="1"/>
  <c r="D1129" i="1"/>
  <c r="E1129" i="1"/>
  <c r="F1129" i="1"/>
  <c r="G1129" i="1"/>
  <c r="C1130" i="1"/>
  <c r="D1130" i="1"/>
  <c r="E1130" i="1"/>
  <c r="F1130" i="1"/>
  <c r="G1130" i="1"/>
  <c r="C1131" i="1"/>
  <c r="D1131" i="1"/>
  <c r="E1131" i="1"/>
  <c r="F1131" i="1"/>
  <c r="G1131" i="1"/>
  <c r="C1132" i="1"/>
  <c r="D1132" i="1"/>
  <c r="E1132" i="1"/>
  <c r="F1132" i="1"/>
  <c r="G1132" i="1"/>
  <c r="C1133" i="1"/>
  <c r="D1133" i="1"/>
  <c r="E1133" i="1"/>
  <c r="F1133" i="1"/>
  <c r="G1133" i="1"/>
  <c r="C1134" i="1"/>
  <c r="D1134" i="1"/>
  <c r="E1134" i="1"/>
  <c r="F1134" i="1"/>
  <c r="G1134" i="1"/>
  <c r="C1135" i="1"/>
  <c r="D1135" i="1"/>
  <c r="E1135" i="1"/>
  <c r="F1135" i="1"/>
  <c r="G1135" i="1"/>
  <c r="C1136" i="1"/>
  <c r="D1136" i="1"/>
  <c r="E1136" i="1"/>
  <c r="F1136" i="1"/>
  <c r="G1136" i="1"/>
  <c r="C1137" i="1"/>
  <c r="D1137" i="1"/>
  <c r="E1137" i="1"/>
  <c r="F1137" i="1"/>
  <c r="G1137" i="1"/>
  <c r="C1138" i="1"/>
  <c r="D1138" i="1"/>
  <c r="E1138" i="1"/>
  <c r="F1138" i="1"/>
  <c r="G1138" i="1"/>
  <c r="C1139" i="1"/>
  <c r="D1139" i="1"/>
  <c r="E1139" i="1"/>
  <c r="F1139" i="1"/>
  <c r="G1139" i="1"/>
  <c r="C1140" i="1"/>
  <c r="D1140" i="1"/>
  <c r="E1140" i="1"/>
  <c r="F1140" i="1"/>
  <c r="G1140" i="1"/>
  <c r="C1141" i="1"/>
  <c r="D1141" i="1"/>
  <c r="E1141" i="1"/>
  <c r="F1141" i="1"/>
  <c r="G1141" i="1"/>
  <c r="C1142" i="1"/>
  <c r="D1142" i="1"/>
  <c r="E1142" i="1"/>
  <c r="F1142" i="1"/>
  <c r="G1142" i="1"/>
  <c r="C1143" i="1"/>
  <c r="D1143" i="1"/>
  <c r="E1143" i="1"/>
  <c r="F1143" i="1"/>
  <c r="G1143" i="1"/>
  <c r="C1144" i="1"/>
  <c r="D1144" i="1"/>
  <c r="E1144" i="1"/>
  <c r="F1144" i="1"/>
  <c r="G1144" i="1"/>
  <c r="C1145" i="1"/>
  <c r="D1145" i="1"/>
  <c r="E1145" i="1"/>
  <c r="F1145" i="1"/>
  <c r="G1145" i="1"/>
  <c r="C1146" i="1"/>
  <c r="D1146" i="1"/>
  <c r="E1146" i="1"/>
  <c r="F1146" i="1"/>
  <c r="G1146" i="1"/>
  <c r="C1147" i="1"/>
  <c r="D1147" i="1"/>
  <c r="E1147" i="1"/>
  <c r="F1147" i="1"/>
  <c r="G1147" i="1"/>
  <c r="C1148" i="1"/>
  <c r="D1148" i="1"/>
  <c r="E1148" i="1"/>
  <c r="F1148" i="1"/>
  <c r="G1148" i="1"/>
  <c r="C1149" i="1"/>
  <c r="D1149" i="1"/>
  <c r="E1149" i="1"/>
  <c r="F1149" i="1"/>
  <c r="G1149" i="1"/>
  <c r="C1150" i="1"/>
  <c r="D1150" i="1"/>
  <c r="E1150" i="1"/>
  <c r="F1150" i="1"/>
  <c r="G1150" i="1"/>
  <c r="C1151" i="1"/>
  <c r="D1151" i="1"/>
  <c r="E1151" i="1"/>
  <c r="F1151" i="1"/>
  <c r="G1151" i="1"/>
  <c r="C1152" i="1"/>
  <c r="D1152" i="1"/>
  <c r="E1152" i="1"/>
  <c r="F1152" i="1"/>
  <c r="G1152" i="1"/>
  <c r="C1153" i="1"/>
  <c r="D1153" i="1"/>
  <c r="E1153" i="1"/>
  <c r="F1153" i="1"/>
  <c r="G1153" i="1"/>
  <c r="C1154" i="1"/>
  <c r="D1154" i="1"/>
  <c r="E1154" i="1"/>
  <c r="F1154" i="1"/>
  <c r="G1154" i="1"/>
  <c r="C1155" i="1"/>
  <c r="D1155" i="1"/>
  <c r="E1155" i="1"/>
  <c r="F1155" i="1"/>
  <c r="G1155" i="1"/>
  <c r="C1156" i="1"/>
  <c r="D1156" i="1"/>
  <c r="E1156" i="1"/>
  <c r="F1156" i="1"/>
  <c r="G1156" i="1"/>
  <c r="C1157" i="1"/>
  <c r="D1157" i="1"/>
  <c r="E1157" i="1"/>
  <c r="F1157" i="1"/>
  <c r="G1157" i="1"/>
  <c r="C1158" i="1"/>
  <c r="D1158" i="1"/>
  <c r="E1158" i="1"/>
  <c r="F1158" i="1"/>
  <c r="G1158" i="1"/>
  <c r="C1159" i="1"/>
  <c r="D1159" i="1"/>
  <c r="E1159" i="1"/>
  <c r="F1159" i="1"/>
  <c r="G1159" i="1"/>
  <c r="C1160" i="1"/>
  <c r="D1160" i="1"/>
  <c r="E1160" i="1"/>
  <c r="F1160" i="1"/>
  <c r="G1160" i="1"/>
  <c r="C1161" i="1"/>
  <c r="D1161" i="1"/>
  <c r="E1161" i="1"/>
  <c r="F1161" i="1"/>
  <c r="G1161" i="1"/>
  <c r="C1162" i="1"/>
  <c r="D1162" i="1"/>
  <c r="E1162" i="1"/>
  <c r="F1162" i="1"/>
  <c r="G1162" i="1"/>
  <c r="C1163" i="1"/>
  <c r="D1163" i="1"/>
  <c r="E1163" i="1"/>
  <c r="F1163" i="1"/>
  <c r="G1163" i="1"/>
  <c r="C1164" i="1"/>
  <c r="D1164" i="1"/>
  <c r="E1164" i="1"/>
  <c r="F1164" i="1"/>
  <c r="G1164" i="1"/>
  <c r="C1165" i="1"/>
  <c r="D1165" i="1"/>
  <c r="E1165" i="1"/>
  <c r="F1165" i="1"/>
  <c r="G1165" i="1"/>
  <c r="C1166" i="1"/>
  <c r="D1166" i="1"/>
  <c r="E1166" i="1"/>
  <c r="F1166" i="1"/>
  <c r="G1166" i="1"/>
  <c r="C1167" i="1"/>
  <c r="D1167" i="1"/>
  <c r="E1167" i="1"/>
  <c r="F1167" i="1"/>
  <c r="G1167" i="1"/>
  <c r="C1168" i="1"/>
  <c r="D1168" i="1"/>
  <c r="E1168" i="1"/>
  <c r="F1168" i="1"/>
  <c r="G1168" i="1"/>
  <c r="C1169" i="1"/>
  <c r="D1169" i="1"/>
  <c r="E1169" i="1"/>
  <c r="F1169" i="1"/>
  <c r="G1169" i="1"/>
  <c r="C1170" i="1"/>
  <c r="D1170" i="1"/>
  <c r="E1170" i="1"/>
  <c r="F1170" i="1"/>
  <c r="G1170" i="1"/>
  <c r="C1171" i="1"/>
  <c r="D1171" i="1"/>
  <c r="E1171" i="1"/>
  <c r="F1171" i="1"/>
  <c r="G1171" i="1"/>
  <c r="C1172" i="1"/>
  <c r="D1172" i="1"/>
  <c r="E1172" i="1"/>
  <c r="F1172" i="1"/>
  <c r="G1172" i="1"/>
  <c r="C1173" i="1"/>
  <c r="D1173" i="1"/>
  <c r="E1173" i="1"/>
  <c r="F1173" i="1"/>
  <c r="G1173" i="1"/>
  <c r="C1174" i="1"/>
  <c r="D1174" i="1"/>
  <c r="E1174" i="1"/>
  <c r="F1174" i="1"/>
  <c r="G1174" i="1"/>
  <c r="C1175" i="1"/>
  <c r="D1175" i="1"/>
  <c r="E1175" i="1"/>
  <c r="F1175" i="1"/>
  <c r="G1175" i="1"/>
  <c r="C1176" i="1"/>
  <c r="D1176" i="1"/>
  <c r="E1176" i="1"/>
  <c r="F1176" i="1"/>
  <c r="G1176" i="1"/>
  <c r="C1177" i="1"/>
  <c r="D1177" i="1"/>
  <c r="E1177" i="1"/>
  <c r="F1177" i="1"/>
  <c r="G1177" i="1"/>
  <c r="C1178" i="1"/>
  <c r="D1178" i="1"/>
  <c r="E1178" i="1"/>
  <c r="F1178" i="1"/>
  <c r="G1178" i="1"/>
  <c r="C1179" i="1"/>
  <c r="D1179" i="1"/>
  <c r="E1179" i="1"/>
  <c r="F1179" i="1"/>
  <c r="G1179" i="1"/>
  <c r="C1180" i="1"/>
  <c r="D1180" i="1"/>
  <c r="E1180" i="1"/>
  <c r="F1180" i="1"/>
  <c r="G1180" i="1"/>
  <c r="C1181" i="1"/>
  <c r="D1181" i="1"/>
  <c r="E1181" i="1"/>
  <c r="F1181" i="1"/>
  <c r="G1181" i="1"/>
  <c r="C1182" i="1"/>
  <c r="D1182" i="1"/>
  <c r="E1182" i="1"/>
  <c r="F1182" i="1"/>
  <c r="G1182" i="1"/>
  <c r="C1183" i="1"/>
  <c r="D1183" i="1"/>
  <c r="E1183" i="1"/>
  <c r="F1183" i="1"/>
  <c r="G1183" i="1"/>
  <c r="C1184" i="1"/>
  <c r="D1184" i="1"/>
  <c r="E1184" i="1"/>
  <c r="F1184" i="1"/>
  <c r="G1184" i="1"/>
  <c r="C1185" i="1"/>
  <c r="D1185" i="1"/>
  <c r="E1185" i="1"/>
  <c r="F1185" i="1"/>
  <c r="G1185" i="1"/>
  <c r="C1186" i="1"/>
  <c r="D1186" i="1"/>
  <c r="E1186" i="1"/>
  <c r="F1186" i="1"/>
  <c r="G1186" i="1"/>
  <c r="C1187" i="1"/>
  <c r="D1187" i="1"/>
  <c r="E1187" i="1"/>
  <c r="F1187" i="1"/>
  <c r="G1187" i="1"/>
  <c r="C1188" i="1"/>
  <c r="D1188" i="1"/>
  <c r="E1188" i="1"/>
  <c r="F1188" i="1"/>
  <c r="G1188" i="1"/>
  <c r="C1189" i="1"/>
  <c r="D1189" i="1"/>
  <c r="E1189" i="1"/>
  <c r="F1189" i="1"/>
  <c r="G1189" i="1"/>
  <c r="C1190" i="1"/>
  <c r="D1190" i="1"/>
  <c r="E1190" i="1"/>
  <c r="F1190" i="1"/>
  <c r="G1190" i="1"/>
  <c r="C1191" i="1"/>
  <c r="D1191" i="1"/>
  <c r="E1191" i="1"/>
  <c r="F1191" i="1"/>
  <c r="G1191" i="1"/>
  <c r="C1192" i="1"/>
  <c r="D1192" i="1"/>
  <c r="E1192" i="1"/>
  <c r="F1192" i="1"/>
  <c r="G1192" i="1"/>
  <c r="C1193" i="1"/>
  <c r="D1193" i="1"/>
  <c r="E1193" i="1"/>
  <c r="F1193" i="1"/>
  <c r="G1193" i="1"/>
  <c r="C1194" i="1"/>
  <c r="D1194" i="1"/>
  <c r="E1194" i="1"/>
  <c r="F1194" i="1"/>
  <c r="G1194" i="1"/>
  <c r="C1195" i="1"/>
  <c r="D1195" i="1"/>
  <c r="E1195" i="1"/>
  <c r="F1195" i="1"/>
  <c r="G1195" i="1"/>
  <c r="C1196" i="1"/>
  <c r="D1196" i="1"/>
  <c r="E1196" i="1"/>
  <c r="F1196" i="1"/>
  <c r="G1196" i="1"/>
  <c r="C1197" i="1"/>
  <c r="D1197" i="1"/>
  <c r="E1197" i="1"/>
  <c r="F1197" i="1"/>
  <c r="G1197" i="1"/>
  <c r="C1198" i="1"/>
  <c r="D1198" i="1"/>
  <c r="E1198" i="1"/>
  <c r="F1198" i="1"/>
  <c r="G1198" i="1"/>
  <c r="C1199" i="1"/>
  <c r="D1199" i="1"/>
  <c r="E1199" i="1"/>
  <c r="F1199" i="1"/>
  <c r="G1199" i="1"/>
  <c r="C1200" i="1"/>
  <c r="D1200" i="1"/>
  <c r="E1200" i="1"/>
  <c r="F1200" i="1"/>
  <c r="G1200" i="1"/>
  <c r="C1201" i="1"/>
  <c r="D1201" i="1"/>
  <c r="E1201" i="1"/>
  <c r="F1201" i="1"/>
  <c r="G1201" i="1"/>
  <c r="C1202" i="1"/>
  <c r="D1202" i="1"/>
  <c r="E1202" i="1"/>
  <c r="F1202" i="1"/>
  <c r="G1202" i="1"/>
  <c r="C1203" i="1"/>
  <c r="D1203" i="1"/>
  <c r="E1203" i="1"/>
  <c r="F1203" i="1"/>
  <c r="G1203" i="1"/>
  <c r="C1204" i="1"/>
  <c r="D1204" i="1"/>
  <c r="E1204" i="1"/>
  <c r="F1204" i="1"/>
  <c r="G1204" i="1"/>
  <c r="C1205" i="1"/>
  <c r="D1205" i="1"/>
  <c r="E1205" i="1"/>
  <c r="F1205" i="1"/>
  <c r="G1205" i="1"/>
  <c r="C1206" i="1"/>
  <c r="D1206" i="1"/>
  <c r="E1206" i="1"/>
  <c r="F1206" i="1"/>
  <c r="G1206" i="1"/>
  <c r="C1207" i="1"/>
  <c r="D1207" i="1"/>
  <c r="E1207" i="1"/>
  <c r="F1207" i="1"/>
  <c r="G1207" i="1"/>
  <c r="C1208" i="1"/>
  <c r="D1208" i="1"/>
  <c r="E1208" i="1"/>
  <c r="F1208" i="1"/>
  <c r="G1208" i="1"/>
  <c r="C1209" i="1"/>
  <c r="D1209" i="1"/>
  <c r="E1209" i="1"/>
  <c r="F1209" i="1"/>
  <c r="G1209" i="1"/>
  <c r="C1210" i="1"/>
  <c r="D1210" i="1"/>
  <c r="E1210" i="1"/>
  <c r="F1210" i="1"/>
  <c r="G1210" i="1"/>
  <c r="C1211" i="1"/>
  <c r="D1211" i="1"/>
  <c r="E1211" i="1"/>
  <c r="F1211" i="1"/>
  <c r="G1211" i="1"/>
  <c r="C1212" i="1"/>
  <c r="D1212" i="1"/>
  <c r="E1212" i="1"/>
  <c r="F1212" i="1"/>
  <c r="G1212" i="1"/>
  <c r="C1213" i="1"/>
  <c r="D1213" i="1"/>
  <c r="E1213" i="1"/>
  <c r="F1213" i="1"/>
  <c r="G1213" i="1"/>
  <c r="C1214" i="1"/>
  <c r="D1214" i="1"/>
  <c r="E1214" i="1"/>
  <c r="F1214" i="1"/>
  <c r="G1214" i="1"/>
  <c r="C1215" i="1"/>
  <c r="D1215" i="1"/>
  <c r="E1215" i="1"/>
  <c r="F1215" i="1"/>
  <c r="G1215" i="1"/>
  <c r="C1216" i="1"/>
  <c r="D1216" i="1"/>
  <c r="E1216" i="1"/>
  <c r="F1216" i="1"/>
  <c r="G1216" i="1"/>
  <c r="C1217" i="1"/>
  <c r="D1217" i="1"/>
  <c r="E1217" i="1"/>
  <c r="F1217" i="1"/>
  <c r="G1217" i="1"/>
  <c r="C1218" i="1"/>
  <c r="D1218" i="1"/>
  <c r="E1218" i="1"/>
  <c r="F1218" i="1"/>
  <c r="G1218" i="1"/>
  <c r="C1219" i="1"/>
  <c r="D1219" i="1"/>
  <c r="E1219" i="1"/>
  <c r="F1219" i="1"/>
  <c r="G1219" i="1"/>
  <c r="C1220" i="1"/>
  <c r="D1220" i="1"/>
  <c r="E1220" i="1"/>
  <c r="F1220" i="1"/>
  <c r="G1220" i="1"/>
  <c r="C1221" i="1"/>
  <c r="D1221" i="1"/>
  <c r="E1221" i="1"/>
  <c r="F1221" i="1"/>
  <c r="G1221" i="1"/>
  <c r="C1222" i="1"/>
  <c r="D1222" i="1"/>
  <c r="E1222" i="1"/>
  <c r="F1222" i="1"/>
  <c r="G1222" i="1"/>
  <c r="C1223" i="1"/>
  <c r="D1223" i="1"/>
  <c r="E1223" i="1"/>
  <c r="F1223" i="1"/>
  <c r="G1223" i="1"/>
  <c r="C1224" i="1"/>
  <c r="D1224" i="1"/>
  <c r="E1224" i="1"/>
  <c r="F1224" i="1"/>
  <c r="G1224" i="1"/>
  <c r="C1225" i="1"/>
  <c r="D1225" i="1"/>
  <c r="E1225" i="1"/>
  <c r="F1225" i="1"/>
  <c r="G1225" i="1"/>
  <c r="C1226" i="1"/>
  <c r="D1226" i="1"/>
  <c r="E1226" i="1"/>
  <c r="F1226" i="1"/>
  <c r="G1226" i="1"/>
  <c r="C1227" i="1"/>
  <c r="D1227" i="1"/>
  <c r="E1227" i="1"/>
  <c r="F1227" i="1"/>
  <c r="G1227" i="1"/>
  <c r="C1228" i="1"/>
  <c r="D1228" i="1"/>
  <c r="E1228" i="1"/>
  <c r="F1228" i="1"/>
  <c r="G1228" i="1"/>
  <c r="C1229" i="1"/>
  <c r="D1229" i="1"/>
  <c r="E1229" i="1"/>
  <c r="F1229" i="1"/>
  <c r="G1229" i="1"/>
  <c r="C1230" i="1"/>
  <c r="D1230" i="1"/>
  <c r="E1230" i="1"/>
  <c r="F1230" i="1"/>
  <c r="G1230" i="1"/>
  <c r="C1231" i="1"/>
  <c r="D1231" i="1"/>
  <c r="E1231" i="1"/>
  <c r="F1231" i="1"/>
  <c r="G1231" i="1"/>
  <c r="C1232" i="1"/>
  <c r="D1232" i="1"/>
  <c r="E1232" i="1"/>
  <c r="F1232" i="1"/>
  <c r="G1232" i="1"/>
  <c r="C1233" i="1"/>
  <c r="D1233" i="1"/>
  <c r="E1233" i="1"/>
  <c r="F1233" i="1"/>
  <c r="G1233" i="1"/>
  <c r="C1234" i="1"/>
  <c r="D1234" i="1"/>
  <c r="E1234" i="1"/>
  <c r="F1234" i="1"/>
  <c r="G1234" i="1"/>
  <c r="C1235" i="1"/>
  <c r="D1235" i="1"/>
  <c r="E1235" i="1"/>
  <c r="F1235" i="1"/>
  <c r="G1235" i="1"/>
  <c r="C1236" i="1"/>
  <c r="D1236" i="1"/>
  <c r="E1236" i="1"/>
  <c r="F1236" i="1"/>
  <c r="G1236" i="1"/>
  <c r="C1237" i="1"/>
  <c r="D1237" i="1"/>
  <c r="E1237" i="1"/>
  <c r="F1237" i="1"/>
  <c r="G1237" i="1"/>
  <c r="C1238" i="1"/>
  <c r="D1238" i="1"/>
  <c r="E1238" i="1"/>
  <c r="F1238" i="1"/>
  <c r="G1238" i="1"/>
  <c r="C1239" i="1"/>
  <c r="D1239" i="1"/>
  <c r="E1239" i="1"/>
  <c r="F1239" i="1"/>
  <c r="G1239" i="1"/>
  <c r="C1240" i="1"/>
  <c r="D1240" i="1"/>
  <c r="E1240" i="1"/>
  <c r="F1240" i="1"/>
  <c r="G1240" i="1"/>
  <c r="C1241" i="1"/>
  <c r="D1241" i="1"/>
  <c r="E1241" i="1"/>
  <c r="F1241" i="1"/>
  <c r="G1241" i="1"/>
  <c r="C1242" i="1"/>
  <c r="D1242" i="1"/>
  <c r="E1242" i="1"/>
  <c r="F1242" i="1"/>
  <c r="G1242" i="1"/>
  <c r="C1243" i="1"/>
  <c r="D1243" i="1"/>
  <c r="E1243" i="1"/>
  <c r="F1243" i="1"/>
  <c r="G1243" i="1"/>
  <c r="C1244" i="1"/>
  <c r="D1244" i="1"/>
  <c r="E1244" i="1"/>
  <c r="F1244" i="1"/>
  <c r="G1244" i="1"/>
  <c r="C1245" i="1"/>
  <c r="D1245" i="1"/>
  <c r="E1245" i="1"/>
  <c r="F1245" i="1"/>
  <c r="G1245" i="1"/>
  <c r="C1246" i="1"/>
  <c r="D1246" i="1"/>
  <c r="E1246" i="1"/>
  <c r="F1246" i="1"/>
  <c r="G1246" i="1"/>
  <c r="C1247" i="1"/>
  <c r="D1247" i="1"/>
  <c r="E1247" i="1"/>
  <c r="F1247" i="1"/>
  <c r="G1247" i="1"/>
  <c r="C1248" i="1"/>
  <c r="D1248" i="1"/>
  <c r="E1248" i="1"/>
  <c r="F1248" i="1"/>
  <c r="G1248" i="1"/>
  <c r="C1249" i="1"/>
  <c r="D1249" i="1"/>
  <c r="E1249" i="1"/>
  <c r="F1249" i="1"/>
  <c r="G1249" i="1"/>
  <c r="C1250" i="1"/>
  <c r="D1250" i="1"/>
  <c r="E1250" i="1"/>
  <c r="F1250" i="1"/>
  <c r="G1250" i="1"/>
  <c r="C1251" i="1"/>
  <c r="D1251" i="1"/>
  <c r="E1251" i="1"/>
  <c r="F1251" i="1"/>
  <c r="G1251" i="1"/>
  <c r="C1252" i="1"/>
  <c r="D1252" i="1"/>
  <c r="E1252" i="1"/>
  <c r="F1252" i="1"/>
  <c r="G1252" i="1"/>
  <c r="C1253" i="1"/>
  <c r="D1253" i="1"/>
  <c r="E1253" i="1"/>
  <c r="F1253" i="1"/>
  <c r="G1253" i="1"/>
  <c r="C1254" i="1"/>
  <c r="D1254" i="1"/>
  <c r="E1254" i="1"/>
  <c r="F1254" i="1"/>
  <c r="G1254" i="1"/>
  <c r="C1255" i="1"/>
  <c r="D1255" i="1"/>
  <c r="E1255" i="1"/>
  <c r="F1255" i="1"/>
  <c r="G1255" i="1"/>
  <c r="C1256" i="1"/>
  <c r="D1256" i="1"/>
  <c r="E1256" i="1"/>
  <c r="F1256" i="1"/>
  <c r="G1256" i="1"/>
  <c r="C1257" i="1"/>
  <c r="D1257" i="1"/>
  <c r="E1257" i="1"/>
  <c r="F1257" i="1"/>
  <c r="G1257" i="1"/>
  <c r="C1258" i="1"/>
  <c r="D1258" i="1"/>
  <c r="E1258" i="1"/>
  <c r="F1258" i="1"/>
  <c r="G1258" i="1"/>
  <c r="C1259" i="1"/>
  <c r="D1259" i="1"/>
  <c r="E1259" i="1"/>
  <c r="F1259" i="1"/>
  <c r="G1259" i="1"/>
  <c r="C1260" i="1"/>
  <c r="D1260" i="1"/>
  <c r="E1260" i="1"/>
  <c r="F1260" i="1"/>
  <c r="G1260" i="1"/>
  <c r="C1261" i="1"/>
  <c r="D1261" i="1"/>
  <c r="E1261" i="1"/>
  <c r="F1261" i="1"/>
  <c r="G1261" i="1"/>
  <c r="C1262" i="1"/>
  <c r="D1262" i="1"/>
  <c r="E1262" i="1"/>
  <c r="F1262" i="1"/>
  <c r="G1262" i="1"/>
  <c r="C1263" i="1"/>
  <c r="D1263" i="1"/>
  <c r="E1263" i="1"/>
  <c r="F1263" i="1"/>
  <c r="G1263" i="1"/>
  <c r="C1264" i="1"/>
  <c r="D1264" i="1"/>
  <c r="E1264" i="1"/>
  <c r="F1264" i="1"/>
  <c r="G1264" i="1"/>
  <c r="C1265" i="1"/>
  <c r="D1265" i="1"/>
  <c r="E1265" i="1"/>
  <c r="F1265" i="1"/>
  <c r="G1265" i="1"/>
  <c r="C1266" i="1"/>
  <c r="D1266" i="1"/>
  <c r="E1266" i="1"/>
  <c r="F1266" i="1"/>
  <c r="G1266" i="1"/>
  <c r="C1267" i="1"/>
  <c r="D1267" i="1"/>
  <c r="E1267" i="1"/>
  <c r="F1267" i="1"/>
  <c r="G1267" i="1"/>
  <c r="C1268" i="1"/>
  <c r="D1268" i="1"/>
  <c r="E1268" i="1"/>
  <c r="F1268" i="1"/>
  <c r="G1268" i="1"/>
  <c r="C1269" i="1"/>
  <c r="D1269" i="1"/>
  <c r="E1269" i="1"/>
  <c r="F1269" i="1"/>
  <c r="G1269" i="1"/>
  <c r="C1270" i="1"/>
  <c r="D1270" i="1"/>
  <c r="E1270" i="1"/>
  <c r="F1270" i="1"/>
  <c r="G1270" i="1"/>
  <c r="C1271" i="1"/>
  <c r="D1271" i="1"/>
  <c r="E1271" i="1"/>
  <c r="F1271" i="1"/>
  <c r="G1271" i="1"/>
  <c r="C1272" i="1"/>
  <c r="D1272" i="1"/>
  <c r="E1272" i="1"/>
  <c r="F1272" i="1"/>
  <c r="G1272" i="1"/>
  <c r="C1273" i="1"/>
  <c r="D1273" i="1"/>
  <c r="E1273" i="1"/>
  <c r="F1273" i="1"/>
  <c r="G1273" i="1"/>
  <c r="C1274" i="1"/>
  <c r="D1274" i="1"/>
  <c r="E1274" i="1"/>
  <c r="F1274" i="1"/>
  <c r="G1274" i="1"/>
  <c r="C1275" i="1"/>
  <c r="D1275" i="1"/>
  <c r="E1275" i="1"/>
  <c r="F1275" i="1"/>
  <c r="G1275" i="1"/>
  <c r="C1276" i="1"/>
  <c r="D1276" i="1"/>
  <c r="E1276" i="1"/>
  <c r="F1276" i="1"/>
  <c r="G1276" i="1"/>
  <c r="C1277" i="1"/>
  <c r="D1277" i="1"/>
  <c r="E1277" i="1"/>
  <c r="F1277" i="1"/>
  <c r="G1277" i="1"/>
  <c r="C1278" i="1"/>
  <c r="D1278" i="1"/>
  <c r="E1278" i="1"/>
  <c r="F1278" i="1"/>
  <c r="G1278" i="1"/>
  <c r="C1279" i="1"/>
  <c r="D1279" i="1"/>
  <c r="E1279" i="1"/>
  <c r="F1279" i="1"/>
  <c r="G1279" i="1"/>
  <c r="C1280" i="1"/>
  <c r="D1280" i="1"/>
  <c r="E1280" i="1"/>
  <c r="F1280" i="1"/>
  <c r="G1280" i="1"/>
  <c r="C1281" i="1"/>
  <c r="D1281" i="1"/>
  <c r="E1281" i="1"/>
  <c r="F1281" i="1"/>
  <c r="G1281" i="1"/>
  <c r="C1282" i="1"/>
  <c r="D1282" i="1"/>
  <c r="E1282" i="1"/>
  <c r="F1282" i="1"/>
  <c r="G1282" i="1"/>
  <c r="C1283" i="1"/>
  <c r="D1283" i="1"/>
  <c r="E1283" i="1"/>
  <c r="F1283" i="1"/>
  <c r="G1283" i="1"/>
  <c r="C1284" i="1"/>
  <c r="D1284" i="1"/>
  <c r="E1284" i="1"/>
  <c r="F1284" i="1"/>
  <c r="G1284" i="1"/>
  <c r="C1285" i="1"/>
  <c r="D1285" i="1"/>
  <c r="E1285" i="1"/>
  <c r="F1285" i="1"/>
  <c r="G1285" i="1"/>
  <c r="C1286" i="1"/>
  <c r="D1286" i="1"/>
  <c r="E1286" i="1"/>
  <c r="F1286" i="1"/>
  <c r="G1286" i="1"/>
  <c r="C1287" i="1"/>
  <c r="D1287" i="1"/>
  <c r="E1287" i="1"/>
  <c r="F1287" i="1"/>
  <c r="G1287" i="1"/>
  <c r="C1288" i="1"/>
  <c r="D1288" i="1"/>
  <c r="E1288" i="1"/>
  <c r="F1288" i="1"/>
  <c r="G1288" i="1"/>
  <c r="C1289" i="1"/>
  <c r="D1289" i="1"/>
  <c r="E1289" i="1"/>
  <c r="F1289" i="1"/>
  <c r="G1289" i="1"/>
  <c r="C1290" i="1"/>
  <c r="D1290" i="1"/>
  <c r="E1290" i="1"/>
  <c r="F1290" i="1"/>
  <c r="G1290" i="1"/>
  <c r="C1291" i="1"/>
  <c r="D1291" i="1"/>
  <c r="E1291" i="1"/>
  <c r="F1291" i="1"/>
  <c r="G1291" i="1"/>
  <c r="C1292" i="1"/>
  <c r="D1292" i="1"/>
  <c r="E1292" i="1"/>
  <c r="F1292" i="1"/>
  <c r="G1292" i="1"/>
  <c r="C1293" i="1"/>
  <c r="D1293" i="1"/>
  <c r="E1293" i="1"/>
  <c r="F1293" i="1"/>
  <c r="G1293" i="1"/>
  <c r="C1294" i="1"/>
  <c r="D1294" i="1"/>
  <c r="E1294" i="1"/>
  <c r="F1294" i="1"/>
  <c r="G1294" i="1"/>
  <c r="C1295" i="1"/>
  <c r="D1295" i="1"/>
  <c r="E1295" i="1"/>
  <c r="F1295" i="1"/>
  <c r="G1295" i="1"/>
  <c r="C1296" i="1"/>
  <c r="D1296" i="1"/>
  <c r="E1296" i="1"/>
  <c r="F1296" i="1"/>
  <c r="G1296" i="1"/>
  <c r="C1297" i="1"/>
  <c r="D1297" i="1"/>
  <c r="E1297" i="1"/>
  <c r="F1297" i="1"/>
  <c r="G1297" i="1"/>
  <c r="C1298" i="1"/>
  <c r="D1298" i="1"/>
  <c r="E1298" i="1"/>
  <c r="F1298" i="1"/>
  <c r="G1298" i="1"/>
  <c r="C1299" i="1"/>
  <c r="D1299" i="1"/>
  <c r="E1299" i="1"/>
  <c r="F1299" i="1"/>
  <c r="G1299" i="1"/>
  <c r="C1300" i="1"/>
  <c r="D1300" i="1"/>
  <c r="E1300" i="1"/>
  <c r="F1300" i="1"/>
  <c r="G1300" i="1"/>
  <c r="C1301" i="1"/>
  <c r="D1301" i="1"/>
  <c r="E1301" i="1"/>
  <c r="F1301" i="1"/>
  <c r="G1301" i="1"/>
  <c r="C1302" i="1"/>
  <c r="D1302" i="1"/>
  <c r="E1302" i="1"/>
  <c r="F1302" i="1"/>
  <c r="G1302" i="1"/>
  <c r="C1303" i="1"/>
  <c r="D1303" i="1"/>
  <c r="E1303" i="1"/>
  <c r="F1303" i="1"/>
  <c r="G1303" i="1"/>
  <c r="C1304" i="1"/>
  <c r="D1304" i="1"/>
  <c r="E1304" i="1"/>
  <c r="F1304" i="1"/>
  <c r="G1304" i="1"/>
  <c r="C1305" i="1"/>
  <c r="D1305" i="1"/>
  <c r="E1305" i="1"/>
  <c r="F1305" i="1"/>
  <c r="G1305" i="1"/>
  <c r="C1306" i="1"/>
  <c r="D1306" i="1"/>
  <c r="E1306" i="1"/>
  <c r="F1306" i="1"/>
  <c r="G1306" i="1"/>
  <c r="C1307" i="1"/>
  <c r="D1307" i="1"/>
  <c r="E1307" i="1"/>
  <c r="F1307" i="1"/>
  <c r="G1307" i="1"/>
  <c r="C1308" i="1"/>
  <c r="D1308" i="1"/>
  <c r="E1308" i="1"/>
  <c r="F1308" i="1"/>
  <c r="G1308" i="1"/>
  <c r="C1309" i="1"/>
  <c r="D1309" i="1"/>
  <c r="E1309" i="1"/>
  <c r="F1309" i="1"/>
  <c r="G1309" i="1"/>
  <c r="C1310" i="1"/>
  <c r="D1310" i="1"/>
  <c r="E1310" i="1"/>
  <c r="F1310" i="1"/>
  <c r="G1310" i="1"/>
  <c r="C1311" i="1"/>
  <c r="D1311" i="1"/>
  <c r="E1311" i="1"/>
  <c r="F1311" i="1"/>
  <c r="G1311" i="1"/>
  <c r="C1312" i="1"/>
  <c r="D1312" i="1"/>
  <c r="E1312" i="1"/>
  <c r="F1312" i="1"/>
  <c r="G1312" i="1"/>
  <c r="C1313" i="1"/>
  <c r="D1313" i="1"/>
  <c r="E1313" i="1"/>
  <c r="F1313" i="1"/>
  <c r="G1313" i="1"/>
  <c r="C1314" i="1"/>
  <c r="D1314" i="1"/>
  <c r="E1314" i="1"/>
  <c r="F1314" i="1"/>
  <c r="G1314" i="1"/>
  <c r="C1315" i="1"/>
  <c r="D1315" i="1"/>
  <c r="E1315" i="1"/>
  <c r="F1315" i="1"/>
  <c r="G1315" i="1"/>
  <c r="C1316" i="1"/>
  <c r="D1316" i="1"/>
  <c r="E1316" i="1"/>
  <c r="F1316" i="1"/>
  <c r="G1316" i="1"/>
  <c r="C1317" i="1"/>
  <c r="D1317" i="1"/>
  <c r="E1317" i="1"/>
  <c r="F1317" i="1"/>
  <c r="G1317" i="1"/>
  <c r="C1318" i="1"/>
  <c r="D1318" i="1"/>
  <c r="E1318" i="1"/>
  <c r="F1318" i="1"/>
  <c r="G1318" i="1"/>
  <c r="C1319" i="1"/>
  <c r="D1319" i="1"/>
  <c r="E1319" i="1"/>
  <c r="F1319" i="1"/>
  <c r="G1319" i="1"/>
  <c r="C1320" i="1"/>
  <c r="D1320" i="1"/>
  <c r="E1320" i="1"/>
  <c r="F1320" i="1"/>
  <c r="G1320" i="1"/>
  <c r="C1321" i="1"/>
  <c r="D1321" i="1"/>
  <c r="E1321" i="1"/>
  <c r="F1321" i="1"/>
  <c r="G1321" i="1"/>
  <c r="C1322" i="1"/>
  <c r="D1322" i="1"/>
  <c r="E1322" i="1"/>
  <c r="F1322" i="1"/>
  <c r="G1322" i="1"/>
  <c r="C1323" i="1"/>
  <c r="D1323" i="1"/>
  <c r="E1323" i="1"/>
  <c r="F1323" i="1"/>
  <c r="G1323" i="1"/>
  <c r="C1324" i="1"/>
  <c r="D1324" i="1"/>
  <c r="E1324" i="1"/>
  <c r="F1324" i="1"/>
  <c r="G1324" i="1"/>
  <c r="C1325" i="1"/>
  <c r="D1325" i="1"/>
  <c r="E1325" i="1"/>
  <c r="F1325" i="1"/>
  <c r="G1325" i="1"/>
  <c r="C1326" i="1"/>
  <c r="D1326" i="1"/>
  <c r="E1326" i="1"/>
  <c r="F1326" i="1"/>
  <c r="G1326" i="1"/>
  <c r="C1327" i="1"/>
  <c r="D1327" i="1"/>
  <c r="E1327" i="1"/>
  <c r="F1327" i="1"/>
  <c r="G1327" i="1"/>
  <c r="C1328" i="1"/>
  <c r="D1328" i="1"/>
  <c r="E1328" i="1"/>
  <c r="F1328" i="1"/>
  <c r="G1328" i="1"/>
  <c r="C1329" i="1"/>
  <c r="D1329" i="1"/>
  <c r="E1329" i="1"/>
  <c r="F1329" i="1"/>
  <c r="G1329" i="1"/>
  <c r="C1330" i="1"/>
  <c r="D1330" i="1"/>
  <c r="E1330" i="1"/>
  <c r="F1330" i="1"/>
  <c r="G1330" i="1"/>
  <c r="C1331" i="1"/>
  <c r="D1331" i="1"/>
  <c r="E1331" i="1"/>
  <c r="F1331" i="1"/>
  <c r="G1331" i="1"/>
  <c r="C1332" i="1"/>
  <c r="D1332" i="1"/>
  <c r="E1332" i="1"/>
  <c r="F1332" i="1"/>
  <c r="G1332" i="1"/>
  <c r="C1333" i="1"/>
  <c r="D1333" i="1"/>
  <c r="E1333" i="1"/>
  <c r="F1333" i="1"/>
  <c r="G1333" i="1"/>
  <c r="C1334" i="1"/>
  <c r="D1334" i="1"/>
  <c r="E1334" i="1"/>
  <c r="F1334" i="1"/>
  <c r="G1334" i="1"/>
  <c r="C1335" i="1"/>
  <c r="D1335" i="1"/>
  <c r="E1335" i="1"/>
  <c r="F1335" i="1"/>
  <c r="G1335" i="1"/>
  <c r="C1336" i="1"/>
  <c r="D1336" i="1"/>
  <c r="E1336" i="1"/>
  <c r="F1336" i="1"/>
  <c r="G1336" i="1"/>
  <c r="C1337" i="1"/>
  <c r="D1337" i="1"/>
  <c r="E1337" i="1"/>
  <c r="F1337" i="1"/>
  <c r="G1337" i="1"/>
  <c r="C1338" i="1"/>
  <c r="D1338" i="1"/>
  <c r="E1338" i="1"/>
  <c r="F1338" i="1"/>
  <c r="G1338" i="1"/>
  <c r="C1339" i="1"/>
  <c r="D1339" i="1"/>
  <c r="E1339" i="1"/>
  <c r="F1339" i="1"/>
  <c r="G1339" i="1"/>
  <c r="C1340" i="1"/>
  <c r="D1340" i="1"/>
  <c r="E1340" i="1"/>
  <c r="F1340" i="1"/>
  <c r="G1340" i="1"/>
  <c r="C1341" i="1"/>
  <c r="D1341" i="1"/>
  <c r="E1341" i="1"/>
  <c r="F1341" i="1"/>
  <c r="G1341" i="1"/>
  <c r="C1342" i="1"/>
  <c r="D1342" i="1"/>
  <c r="E1342" i="1"/>
  <c r="F1342" i="1"/>
  <c r="G1342" i="1"/>
  <c r="C1343" i="1"/>
  <c r="D1343" i="1"/>
  <c r="E1343" i="1"/>
  <c r="F1343" i="1"/>
  <c r="G1343" i="1"/>
  <c r="C1344" i="1"/>
  <c r="D1344" i="1"/>
  <c r="E1344" i="1"/>
  <c r="F1344" i="1"/>
  <c r="G1344" i="1"/>
  <c r="C1345" i="1"/>
  <c r="D1345" i="1"/>
  <c r="E1345" i="1"/>
  <c r="F1345" i="1"/>
  <c r="G1345" i="1"/>
  <c r="C1346" i="1"/>
  <c r="D1346" i="1"/>
  <c r="E1346" i="1"/>
  <c r="F1346" i="1"/>
  <c r="G1346" i="1"/>
  <c r="C1347" i="1"/>
  <c r="D1347" i="1"/>
  <c r="E1347" i="1"/>
  <c r="F1347" i="1"/>
  <c r="G1347" i="1"/>
  <c r="C1348" i="1"/>
  <c r="D1348" i="1"/>
  <c r="E1348" i="1"/>
  <c r="F1348" i="1"/>
  <c r="G1348" i="1"/>
  <c r="C1349" i="1"/>
  <c r="D1349" i="1"/>
  <c r="E1349" i="1"/>
  <c r="F1349" i="1"/>
  <c r="G1349" i="1"/>
  <c r="C1350" i="1"/>
  <c r="D1350" i="1"/>
  <c r="E1350" i="1"/>
  <c r="F1350" i="1"/>
  <c r="G1350" i="1"/>
  <c r="C1351" i="1"/>
  <c r="D1351" i="1"/>
  <c r="E1351" i="1"/>
  <c r="F1351" i="1"/>
  <c r="G1351" i="1"/>
  <c r="C1352" i="1"/>
  <c r="D1352" i="1"/>
  <c r="E1352" i="1"/>
  <c r="F1352" i="1"/>
  <c r="G1352" i="1"/>
  <c r="C1353" i="1"/>
  <c r="D1353" i="1"/>
  <c r="E1353" i="1"/>
  <c r="F1353" i="1"/>
  <c r="G1353" i="1"/>
  <c r="C1354" i="1"/>
  <c r="D1354" i="1"/>
  <c r="E1354" i="1"/>
  <c r="F1354" i="1"/>
  <c r="G1354" i="1"/>
  <c r="C1355" i="1"/>
  <c r="D1355" i="1"/>
  <c r="E1355" i="1"/>
  <c r="F1355" i="1"/>
  <c r="G1355" i="1"/>
  <c r="C1356" i="1"/>
  <c r="D1356" i="1"/>
  <c r="E1356" i="1"/>
  <c r="F1356" i="1"/>
  <c r="G1356" i="1"/>
  <c r="C1357" i="1"/>
  <c r="D1357" i="1"/>
  <c r="E1357" i="1"/>
  <c r="F1357" i="1"/>
  <c r="G1357" i="1"/>
  <c r="C1358" i="1"/>
  <c r="D1358" i="1"/>
  <c r="E1358" i="1"/>
  <c r="F1358" i="1"/>
  <c r="G1358" i="1"/>
  <c r="C1359" i="1"/>
  <c r="D1359" i="1"/>
  <c r="E1359" i="1"/>
  <c r="F1359" i="1"/>
  <c r="G1359" i="1"/>
  <c r="C1360" i="1"/>
  <c r="D1360" i="1"/>
  <c r="E1360" i="1"/>
  <c r="F1360" i="1"/>
  <c r="G1360" i="1"/>
  <c r="C1361" i="1"/>
  <c r="D1361" i="1"/>
  <c r="E1361" i="1"/>
  <c r="F1361" i="1"/>
  <c r="G1361" i="1"/>
  <c r="C1362" i="1"/>
  <c r="D1362" i="1"/>
  <c r="E1362" i="1"/>
  <c r="F1362" i="1"/>
  <c r="G1362" i="1"/>
  <c r="C1363" i="1"/>
  <c r="D1363" i="1"/>
  <c r="E1363" i="1"/>
  <c r="F1363" i="1"/>
  <c r="G1363" i="1"/>
  <c r="C1364" i="1"/>
  <c r="D1364" i="1"/>
  <c r="E1364" i="1"/>
  <c r="F1364" i="1"/>
  <c r="G1364" i="1"/>
  <c r="C1365" i="1"/>
  <c r="D1365" i="1"/>
  <c r="E1365" i="1"/>
  <c r="F1365" i="1"/>
  <c r="G1365" i="1"/>
  <c r="C1366" i="1"/>
  <c r="D1366" i="1"/>
  <c r="E1366" i="1"/>
  <c r="F1366" i="1"/>
  <c r="G1366" i="1"/>
  <c r="C1367" i="1"/>
  <c r="D1367" i="1"/>
  <c r="E1367" i="1"/>
  <c r="F1367" i="1"/>
  <c r="G1367" i="1"/>
  <c r="C1368" i="1"/>
  <c r="D1368" i="1"/>
  <c r="E1368" i="1"/>
  <c r="F1368" i="1"/>
  <c r="G1368" i="1"/>
  <c r="C1369" i="1"/>
  <c r="D1369" i="1"/>
  <c r="E1369" i="1"/>
  <c r="F1369" i="1"/>
  <c r="G1369" i="1"/>
  <c r="C1370" i="1"/>
  <c r="D1370" i="1"/>
  <c r="E1370" i="1"/>
  <c r="F1370" i="1"/>
  <c r="G1370" i="1"/>
  <c r="C1371" i="1"/>
  <c r="D1371" i="1"/>
  <c r="E1371" i="1"/>
  <c r="F1371" i="1"/>
  <c r="G1371" i="1"/>
  <c r="C1372" i="1"/>
  <c r="D1372" i="1"/>
  <c r="E1372" i="1"/>
  <c r="F1372" i="1"/>
  <c r="G1372" i="1"/>
  <c r="C1373" i="1"/>
  <c r="D1373" i="1"/>
  <c r="E1373" i="1"/>
  <c r="F1373" i="1"/>
  <c r="G1373" i="1"/>
  <c r="C1374" i="1"/>
  <c r="D1374" i="1"/>
  <c r="E1374" i="1"/>
  <c r="F1374" i="1"/>
  <c r="G1374" i="1"/>
  <c r="C1375" i="1"/>
  <c r="D1375" i="1"/>
  <c r="E1375" i="1"/>
  <c r="F1375" i="1"/>
  <c r="G1375" i="1"/>
  <c r="C1376" i="1"/>
  <c r="D1376" i="1"/>
  <c r="E1376" i="1"/>
  <c r="F1376" i="1"/>
  <c r="G1376" i="1"/>
  <c r="C1377" i="1"/>
  <c r="D1377" i="1"/>
  <c r="E1377" i="1"/>
  <c r="F1377" i="1"/>
  <c r="G1377" i="1"/>
  <c r="C1378" i="1"/>
  <c r="D1378" i="1"/>
  <c r="E1378" i="1"/>
  <c r="F1378" i="1"/>
  <c r="G1378" i="1"/>
  <c r="C1379" i="1"/>
  <c r="D1379" i="1"/>
  <c r="E1379" i="1"/>
  <c r="F1379" i="1"/>
  <c r="G1379" i="1"/>
  <c r="C1380" i="1"/>
  <c r="D1380" i="1"/>
  <c r="E1380" i="1"/>
  <c r="F1380" i="1"/>
  <c r="G1380" i="1"/>
  <c r="C1381" i="1"/>
  <c r="D1381" i="1"/>
  <c r="E1381" i="1"/>
  <c r="F1381" i="1"/>
  <c r="G1381" i="1"/>
  <c r="C1382" i="1"/>
  <c r="D1382" i="1"/>
  <c r="E1382" i="1"/>
  <c r="F1382" i="1"/>
  <c r="G1382" i="1"/>
  <c r="C1383" i="1"/>
  <c r="D1383" i="1"/>
  <c r="E1383" i="1"/>
  <c r="F1383" i="1"/>
  <c r="G1383" i="1"/>
  <c r="C1384" i="1"/>
  <c r="D1384" i="1"/>
  <c r="E1384" i="1"/>
  <c r="F1384" i="1"/>
  <c r="G1384" i="1"/>
  <c r="C1385" i="1"/>
  <c r="D1385" i="1"/>
  <c r="E1385" i="1"/>
  <c r="F1385" i="1"/>
  <c r="G1385" i="1"/>
  <c r="C1386" i="1"/>
  <c r="D1386" i="1"/>
  <c r="E1386" i="1"/>
  <c r="F1386" i="1"/>
  <c r="G1386" i="1"/>
  <c r="C1387" i="1"/>
  <c r="D1387" i="1"/>
  <c r="E1387" i="1"/>
  <c r="F1387" i="1"/>
  <c r="G1387" i="1"/>
  <c r="C1388" i="1"/>
  <c r="D1388" i="1"/>
  <c r="E1388" i="1"/>
  <c r="F1388" i="1"/>
  <c r="G1388" i="1"/>
  <c r="C1389" i="1"/>
  <c r="D1389" i="1"/>
  <c r="E1389" i="1"/>
  <c r="F1389" i="1"/>
  <c r="G1389" i="1"/>
  <c r="C1390" i="1"/>
  <c r="D1390" i="1"/>
  <c r="E1390" i="1"/>
  <c r="F1390" i="1"/>
  <c r="G1390" i="1"/>
  <c r="C1391" i="1"/>
  <c r="D1391" i="1"/>
  <c r="E1391" i="1"/>
  <c r="F1391" i="1"/>
  <c r="G1391" i="1"/>
  <c r="C1392" i="1"/>
  <c r="D1392" i="1"/>
  <c r="E1392" i="1"/>
  <c r="F1392" i="1"/>
  <c r="G1392" i="1"/>
  <c r="C1393" i="1"/>
  <c r="D1393" i="1"/>
  <c r="E1393" i="1"/>
  <c r="F1393" i="1"/>
  <c r="G1393" i="1"/>
  <c r="C1394" i="1"/>
  <c r="D1394" i="1"/>
  <c r="E1394" i="1"/>
  <c r="F1394" i="1"/>
  <c r="G1394" i="1"/>
  <c r="C1395" i="1"/>
  <c r="D1395" i="1"/>
  <c r="E1395" i="1"/>
  <c r="F1395" i="1"/>
  <c r="G1395" i="1"/>
  <c r="C1396" i="1"/>
  <c r="D1396" i="1"/>
  <c r="E1396" i="1"/>
  <c r="F1396" i="1"/>
  <c r="G1396" i="1"/>
  <c r="C1397" i="1"/>
  <c r="D1397" i="1"/>
  <c r="E1397" i="1"/>
  <c r="F1397" i="1"/>
  <c r="G1397" i="1"/>
  <c r="C1398" i="1"/>
  <c r="D1398" i="1"/>
  <c r="E1398" i="1"/>
  <c r="F1398" i="1"/>
  <c r="G1398" i="1"/>
  <c r="C1399" i="1"/>
  <c r="D1399" i="1"/>
  <c r="E1399" i="1"/>
  <c r="F1399" i="1"/>
  <c r="G1399" i="1"/>
  <c r="C1400" i="1"/>
  <c r="D1400" i="1"/>
  <c r="E1400" i="1"/>
  <c r="F1400" i="1"/>
  <c r="G1400" i="1"/>
  <c r="C1401" i="1"/>
  <c r="D1401" i="1"/>
  <c r="E1401" i="1"/>
  <c r="F1401" i="1"/>
  <c r="G1401" i="1"/>
  <c r="C1402" i="1"/>
  <c r="D1402" i="1"/>
  <c r="E1402" i="1"/>
  <c r="F1402" i="1"/>
  <c r="G1402" i="1"/>
  <c r="C1403" i="1"/>
  <c r="D1403" i="1"/>
  <c r="E1403" i="1"/>
  <c r="F1403" i="1"/>
  <c r="G1403" i="1"/>
  <c r="C1404" i="1"/>
  <c r="D1404" i="1"/>
  <c r="E1404" i="1"/>
  <c r="F1404" i="1"/>
  <c r="G1404" i="1"/>
  <c r="C1405" i="1"/>
  <c r="D1405" i="1"/>
  <c r="E1405" i="1"/>
  <c r="F1405" i="1"/>
  <c r="G1405" i="1"/>
  <c r="C1406" i="1"/>
  <c r="D1406" i="1"/>
  <c r="E1406" i="1"/>
  <c r="F1406" i="1"/>
  <c r="G1406" i="1"/>
  <c r="C1407" i="1"/>
  <c r="D1407" i="1"/>
  <c r="E1407" i="1"/>
  <c r="F1407" i="1"/>
  <c r="G1407" i="1"/>
  <c r="C1408" i="1"/>
  <c r="D1408" i="1"/>
  <c r="E1408" i="1"/>
  <c r="F1408" i="1"/>
  <c r="G1408" i="1"/>
  <c r="C1409" i="1"/>
  <c r="D1409" i="1"/>
  <c r="E1409" i="1"/>
  <c r="F1409" i="1"/>
  <c r="G1409" i="1"/>
  <c r="C1410" i="1"/>
  <c r="D1410" i="1"/>
  <c r="E1410" i="1"/>
  <c r="F1410" i="1"/>
  <c r="G1410" i="1"/>
  <c r="C1411" i="1"/>
  <c r="D1411" i="1"/>
  <c r="E1411" i="1"/>
  <c r="F1411" i="1"/>
  <c r="G1411" i="1"/>
  <c r="C1412" i="1"/>
  <c r="D1412" i="1"/>
  <c r="E1412" i="1"/>
  <c r="F1412" i="1"/>
  <c r="G1412" i="1"/>
  <c r="C1413" i="1"/>
  <c r="D1413" i="1"/>
  <c r="E1413" i="1"/>
  <c r="F1413" i="1"/>
  <c r="G1413" i="1"/>
  <c r="C1414" i="1"/>
  <c r="D1414" i="1"/>
  <c r="E1414" i="1"/>
  <c r="F1414" i="1"/>
  <c r="G1414" i="1"/>
  <c r="C1415" i="1"/>
  <c r="D1415" i="1"/>
  <c r="E1415" i="1"/>
  <c r="F1415" i="1"/>
  <c r="G1415" i="1"/>
  <c r="C1416" i="1"/>
  <c r="D1416" i="1"/>
  <c r="E1416" i="1"/>
  <c r="F1416" i="1"/>
  <c r="G1416" i="1"/>
  <c r="C1417" i="1"/>
  <c r="D1417" i="1"/>
  <c r="E1417" i="1"/>
  <c r="F1417" i="1"/>
  <c r="G1417" i="1"/>
  <c r="C1418" i="1"/>
  <c r="D1418" i="1"/>
  <c r="E1418" i="1"/>
  <c r="F1418" i="1"/>
  <c r="G1418" i="1"/>
  <c r="C1419" i="1"/>
  <c r="D1419" i="1"/>
  <c r="E1419" i="1"/>
  <c r="F1419" i="1"/>
  <c r="G1419" i="1"/>
  <c r="C1420" i="1"/>
  <c r="D1420" i="1"/>
  <c r="E1420" i="1"/>
  <c r="F1420" i="1"/>
  <c r="G1420" i="1"/>
  <c r="C1421" i="1"/>
  <c r="D1421" i="1"/>
  <c r="E1421" i="1"/>
  <c r="F1421" i="1"/>
  <c r="G1421" i="1"/>
  <c r="C1422" i="1"/>
  <c r="D1422" i="1"/>
  <c r="E1422" i="1"/>
  <c r="F1422" i="1"/>
  <c r="G1422" i="1"/>
  <c r="C1423" i="1"/>
  <c r="D1423" i="1"/>
  <c r="E1423" i="1"/>
  <c r="F1423" i="1"/>
  <c r="G1423" i="1"/>
  <c r="C1424" i="1"/>
  <c r="D1424" i="1"/>
  <c r="E1424" i="1"/>
  <c r="F1424" i="1"/>
  <c r="G1424" i="1"/>
  <c r="C1425" i="1"/>
  <c r="D1425" i="1"/>
  <c r="E1425" i="1"/>
  <c r="F1425" i="1"/>
  <c r="G1425" i="1"/>
  <c r="C1426" i="1"/>
  <c r="D1426" i="1"/>
  <c r="E1426" i="1"/>
  <c r="F1426" i="1"/>
  <c r="G1426" i="1"/>
  <c r="C1427" i="1"/>
  <c r="D1427" i="1"/>
  <c r="E1427" i="1"/>
  <c r="F1427" i="1"/>
  <c r="G1427" i="1"/>
  <c r="C1428" i="1"/>
  <c r="D1428" i="1"/>
  <c r="E1428" i="1"/>
  <c r="F1428" i="1"/>
  <c r="G1428" i="1"/>
  <c r="C1429" i="1"/>
  <c r="D1429" i="1"/>
  <c r="E1429" i="1"/>
  <c r="F1429" i="1"/>
  <c r="G1429" i="1"/>
  <c r="C1430" i="1"/>
  <c r="D1430" i="1"/>
  <c r="E1430" i="1"/>
  <c r="F1430" i="1"/>
  <c r="G1430" i="1"/>
  <c r="C1431" i="1"/>
  <c r="D1431" i="1"/>
  <c r="E1431" i="1"/>
  <c r="F1431" i="1"/>
  <c r="G1431" i="1"/>
  <c r="C1432" i="1"/>
  <c r="D1432" i="1"/>
  <c r="E1432" i="1"/>
  <c r="F1432" i="1"/>
  <c r="G1432" i="1"/>
  <c r="C1433" i="1"/>
  <c r="D1433" i="1"/>
  <c r="E1433" i="1"/>
  <c r="F1433" i="1"/>
  <c r="G1433" i="1"/>
  <c r="C1434" i="1"/>
  <c r="D1434" i="1"/>
  <c r="E1434" i="1"/>
  <c r="F1434" i="1"/>
  <c r="G1434" i="1"/>
  <c r="C1435" i="1"/>
  <c r="D1435" i="1"/>
  <c r="E1435" i="1"/>
  <c r="F1435" i="1"/>
  <c r="G1435" i="1"/>
  <c r="C1436" i="1"/>
  <c r="D1436" i="1"/>
  <c r="E1436" i="1"/>
  <c r="F1436" i="1"/>
  <c r="G1436" i="1"/>
  <c r="C1437" i="1"/>
  <c r="D1437" i="1"/>
  <c r="E1437" i="1"/>
  <c r="F1437" i="1"/>
  <c r="G1437" i="1"/>
  <c r="C1438" i="1"/>
  <c r="D1438" i="1"/>
  <c r="E1438" i="1"/>
  <c r="F1438" i="1"/>
  <c r="G1438" i="1"/>
  <c r="C1439" i="1"/>
  <c r="D1439" i="1"/>
  <c r="E1439" i="1"/>
  <c r="F1439" i="1"/>
  <c r="G1439" i="1"/>
  <c r="C1440" i="1"/>
  <c r="D1440" i="1"/>
  <c r="E1440" i="1"/>
  <c r="F1440" i="1"/>
  <c r="G1440" i="1"/>
  <c r="C1441" i="1"/>
  <c r="D1441" i="1"/>
  <c r="E1441" i="1"/>
  <c r="F1441" i="1"/>
  <c r="G1441" i="1"/>
  <c r="C1442" i="1"/>
  <c r="D1442" i="1"/>
  <c r="E1442" i="1"/>
  <c r="F1442" i="1"/>
  <c r="G1442" i="1"/>
  <c r="C1443" i="1"/>
  <c r="D1443" i="1"/>
  <c r="E1443" i="1"/>
  <c r="F1443" i="1"/>
  <c r="G1443" i="1"/>
  <c r="C1444" i="1"/>
  <c r="D1444" i="1"/>
  <c r="E1444" i="1"/>
  <c r="F1444" i="1"/>
  <c r="G1444" i="1"/>
  <c r="C1445" i="1"/>
  <c r="D1445" i="1"/>
  <c r="E1445" i="1"/>
  <c r="F1445" i="1"/>
  <c r="G1445" i="1"/>
  <c r="C1446" i="1"/>
  <c r="D1446" i="1"/>
  <c r="E1446" i="1"/>
  <c r="F1446" i="1"/>
  <c r="G1446" i="1"/>
  <c r="C1447" i="1"/>
  <c r="D1447" i="1"/>
  <c r="E1447" i="1"/>
  <c r="F1447" i="1"/>
  <c r="G1447" i="1"/>
  <c r="C1448" i="1"/>
  <c r="D1448" i="1"/>
  <c r="E1448" i="1"/>
  <c r="F1448" i="1"/>
  <c r="G1448" i="1"/>
  <c r="C1449" i="1"/>
  <c r="D1449" i="1"/>
  <c r="E1449" i="1"/>
  <c r="F1449" i="1"/>
  <c r="G1449" i="1"/>
  <c r="C1450" i="1"/>
  <c r="D1450" i="1"/>
  <c r="E1450" i="1"/>
  <c r="F1450" i="1"/>
  <c r="G1450" i="1"/>
  <c r="C1451" i="1"/>
  <c r="D1451" i="1"/>
  <c r="E1451" i="1"/>
  <c r="F1451" i="1"/>
  <c r="G1451" i="1"/>
  <c r="C1452" i="1"/>
  <c r="D1452" i="1"/>
  <c r="E1452" i="1"/>
  <c r="F1452" i="1"/>
  <c r="G1452" i="1"/>
  <c r="C1453" i="1"/>
  <c r="D1453" i="1"/>
  <c r="E1453" i="1"/>
  <c r="F1453" i="1"/>
  <c r="G1453" i="1"/>
  <c r="C1454" i="1"/>
  <c r="D1454" i="1"/>
  <c r="E1454" i="1"/>
  <c r="F1454" i="1"/>
  <c r="G1454" i="1"/>
  <c r="C1455" i="1"/>
  <c r="D1455" i="1"/>
  <c r="E1455" i="1"/>
  <c r="F1455" i="1"/>
  <c r="G1455" i="1"/>
  <c r="C1456" i="1"/>
  <c r="D1456" i="1"/>
  <c r="E1456" i="1"/>
  <c r="F1456" i="1"/>
  <c r="G1456" i="1"/>
  <c r="C1457" i="1"/>
  <c r="D1457" i="1"/>
  <c r="E1457" i="1"/>
  <c r="F1457" i="1"/>
  <c r="G1457" i="1"/>
  <c r="C1458" i="1"/>
  <c r="D1458" i="1"/>
  <c r="E1458" i="1"/>
  <c r="F1458" i="1"/>
  <c r="G1458" i="1"/>
  <c r="C1459" i="1"/>
  <c r="D1459" i="1"/>
  <c r="E1459" i="1"/>
  <c r="F1459" i="1"/>
  <c r="G1459" i="1"/>
  <c r="C1460" i="1"/>
  <c r="D1460" i="1"/>
  <c r="E1460" i="1"/>
  <c r="F1460" i="1"/>
  <c r="G1460" i="1"/>
  <c r="C1461" i="1"/>
  <c r="D1461" i="1"/>
  <c r="E1461" i="1"/>
  <c r="F1461" i="1"/>
  <c r="G1461" i="1"/>
  <c r="C1462" i="1"/>
  <c r="D1462" i="1"/>
  <c r="E1462" i="1"/>
  <c r="F1462" i="1"/>
  <c r="G1462" i="1"/>
  <c r="C1463" i="1"/>
  <c r="D1463" i="1"/>
  <c r="E1463" i="1"/>
  <c r="F1463" i="1"/>
  <c r="G1463" i="1"/>
  <c r="C1464" i="1"/>
  <c r="D1464" i="1"/>
  <c r="E1464" i="1"/>
  <c r="F1464" i="1"/>
  <c r="G1464" i="1"/>
  <c r="C1465" i="1"/>
  <c r="D1465" i="1"/>
  <c r="E1465" i="1"/>
  <c r="F1465" i="1"/>
  <c r="G1465" i="1"/>
  <c r="C1466" i="1"/>
  <c r="D1466" i="1"/>
  <c r="E1466" i="1"/>
  <c r="F1466" i="1"/>
  <c r="G1466" i="1"/>
  <c r="C1467" i="1"/>
  <c r="D1467" i="1"/>
  <c r="E1467" i="1"/>
  <c r="F1467" i="1"/>
  <c r="G1467" i="1"/>
  <c r="C1468" i="1"/>
  <c r="D1468" i="1"/>
  <c r="E1468" i="1"/>
  <c r="F1468" i="1"/>
  <c r="G1468" i="1"/>
  <c r="C1469" i="1"/>
  <c r="D1469" i="1"/>
  <c r="E1469" i="1"/>
  <c r="F1469" i="1"/>
  <c r="G1469" i="1"/>
  <c r="C1470" i="1"/>
  <c r="D1470" i="1"/>
  <c r="E1470" i="1"/>
  <c r="F1470" i="1"/>
  <c r="G1470" i="1"/>
  <c r="C1471" i="1"/>
  <c r="D1471" i="1"/>
  <c r="E1471" i="1"/>
  <c r="F1471" i="1"/>
  <c r="G1471" i="1"/>
  <c r="C1472" i="1"/>
  <c r="D1472" i="1"/>
  <c r="E1472" i="1"/>
  <c r="F1472" i="1"/>
  <c r="G1472" i="1"/>
  <c r="C1473" i="1"/>
  <c r="D1473" i="1"/>
  <c r="E1473" i="1"/>
  <c r="F1473" i="1"/>
  <c r="G1473" i="1"/>
  <c r="C1474" i="1"/>
  <c r="D1474" i="1"/>
  <c r="E1474" i="1"/>
  <c r="F1474" i="1"/>
  <c r="G1474" i="1"/>
  <c r="C1475" i="1"/>
  <c r="D1475" i="1"/>
  <c r="E1475" i="1"/>
  <c r="F1475" i="1"/>
  <c r="G1475" i="1"/>
  <c r="C1476" i="1"/>
  <c r="D1476" i="1"/>
  <c r="E1476" i="1"/>
  <c r="F1476" i="1"/>
  <c r="G1476" i="1"/>
  <c r="C1477" i="1"/>
  <c r="D1477" i="1"/>
  <c r="E1477" i="1"/>
  <c r="F1477" i="1"/>
  <c r="G1477" i="1"/>
  <c r="C1478" i="1"/>
  <c r="D1478" i="1"/>
  <c r="E1478" i="1"/>
  <c r="F1478" i="1"/>
  <c r="G1478" i="1"/>
  <c r="C1479" i="1"/>
  <c r="D1479" i="1"/>
  <c r="E1479" i="1"/>
  <c r="F1479" i="1"/>
  <c r="G1479" i="1"/>
  <c r="C1480" i="1"/>
  <c r="D1480" i="1"/>
  <c r="E1480" i="1"/>
  <c r="F1480" i="1"/>
  <c r="G1480" i="1"/>
  <c r="C1481" i="1"/>
  <c r="D1481" i="1"/>
  <c r="E1481" i="1"/>
  <c r="F1481" i="1"/>
  <c r="G1481" i="1"/>
  <c r="C1482" i="1"/>
  <c r="D1482" i="1"/>
  <c r="E1482" i="1"/>
  <c r="F1482" i="1"/>
  <c r="G1482" i="1"/>
  <c r="C1483" i="1"/>
  <c r="D1483" i="1"/>
  <c r="E1483" i="1"/>
  <c r="F1483" i="1"/>
  <c r="G1483" i="1"/>
  <c r="C1484" i="1"/>
  <c r="D1484" i="1"/>
  <c r="E1484" i="1"/>
  <c r="F1484" i="1"/>
  <c r="G1484" i="1"/>
  <c r="C1485" i="1"/>
  <c r="D1485" i="1"/>
  <c r="E1485" i="1"/>
  <c r="F1485" i="1"/>
  <c r="G1485" i="1"/>
  <c r="C1486" i="1"/>
  <c r="D1486" i="1"/>
  <c r="E1486" i="1"/>
  <c r="F1486" i="1"/>
  <c r="G1486" i="1"/>
  <c r="C1487" i="1"/>
  <c r="D1487" i="1"/>
  <c r="E1487" i="1"/>
  <c r="F1487" i="1"/>
  <c r="G1487" i="1"/>
  <c r="C1488" i="1"/>
  <c r="D1488" i="1"/>
  <c r="E1488" i="1"/>
  <c r="F1488" i="1"/>
  <c r="G1488" i="1"/>
  <c r="C1489" i="1"/>
  <c r="D1489" i="1"/>
  <c r="E1489" i="1"/>
  <c r="F1489" i="1"/>
  <c r="G1489" i="1"/>
  <c r="C1490" i="1"/>
  <c r="D1490" i="1"/>
  <c r="E1490" i="1"/>
  <c r="F1490" i="1"/>
  <c r="G1490" i="1"/>
  <c r="C1491" i="1"/>
  <c r="D1491" i="1"/>
  <c r="E1491" i="1"/>
  <c r="F1491" i="1"/>
  <c r="G1491" i="1"/>
  <c r="C1492" i="1"/>
  <c r="D1492" i="1"/>
  <c r="E1492" i="1"/>
  <c r="F1492" i="1"/>
  <c r="G1492" i="1"/>
  <c r="C1493" i="1"/>
  <c r="D1493" i="1"/>
  <c r="E1493" i="1"/>
  <c r="F1493" i="1"/>
  <c r="G1493" i="1"/>
  <c r="C1494" i="1"/>
  <c r="D1494" i="1"/>
  <c r="E1494" i="1"/>
  <c r="F1494" i="1"/>
  <c r="G1494" i="1"/>
  <c r="C1495" i="1"/>
  <c r="D1495" i="1"/>
  <c r="E1495" i="1"/>
  <c r="F1495" i="1"/>
  <c r="G1495" i="1"/>
  <c r="C1496" i="1"/>
  <c r="D1496" i="1"/>
  <c r="E1496" i="1"/>
  <c r="F1496" i="1"/>
  <c r="G1496" i="1"/>
  <c r="C1497" i="1"/>
  <c r="D1497" i="1"/>
  <c r="E1497" i="1"/>
  <c r="F1497" i="1"/>
  <c r="G1497" i="1"/>
  <c r="C1498" i="1"/>
  <c r="D1498" i="1"/>
  <c r="E1498" i="1"/>
  <c r="F1498" i="1"/>
  <c r="G1498" i="1"/>
  <c r="C1499" i="1"/>
  <c r="D1499" i="1"/>
  <c r="E1499" i="1"/>
  <c r="F1499" i="1"/>
  <c r="G1499" i="1"/>
  <c r="C1500" i="1"/>
  <c r="D1500" i="1"/>
  <c r="E1500" i="1"/>
  <c r="F1500" i="1"/>
  <c r="G1500" i="1"/>
  <c r="C1501" i="1"/>
  <c r="D1501" i="1"/>
  <c r="E1501" i="1"/>
  <c r="F1501" i="1"/>
  <c r="G1501" i="1"/>
  <c r="C1502" i="1"/>
  <c r="D1502" i="1"/>
  <c r="E1502" i="1"/>
  <c r="F1502" i="1"/>
  <c r="G1502" i="1"/>
  <c r="C1503" i="1"/>
  <c r="D1503" i="1"/>
  <c r="E1503" i="1"/>
  <c r="F1503" i="1"/>
  <c r="G1503" i="1"/>
  <c r="C1504" i="1"/>
  <c r="D1504" i="1"/>
  <c r="E1504" i="1"/>
  <c r="F1504" i="1"/>
  <c r="G1504" i="1"/>
  <c r="C1505" i="1"/>
  <c r="D1505" i="1"/>
  <c r="E1505" i="1"/>
  <c r="F1505" i="1"/>
  <c r="G1505" i="1"/>
  <c r="C1506" i="1"/>
  <c r="D1506" i="1"/>
  <c r="E1506" i="1"/>
  <c r="F1506" i="1"/>
  <c r="G1506" i="1"/>
  <c r="C1507" i="1"/>
  <c r="D1507" i="1"/>
  <c r="E1507" i="1"/>
  <c r="F1507" i="1"/>
  <c r="G1507" i="1"/>
  <c r="C1508" i="1"/>
  <c r="D1508" i="1"/>
  <c r="E1508" i="1"/>
  <c r="F1508" i="1"/>
  <c r="G1508" i="1"/>
  <c r="C1509" i="1"/>
  <c r="D1509" i="1"/>
  <c r="E1509" i="1"/>
  <c r="F1509" i="1"/>
  <c r="G1509" i="1"/>
  <c r="C1510" i="1"/>
  <c r="D1510" i="1"/>
  <c r="E1510" i="1"/>
  <c r="F1510" i="1"/>
  <c r="G1510" i="1"/>
  <c r="C1511" i="1"/>
  <c r="D1511" i="1"/>
  <c r="E1511" i="1"/>
  <c r="F1511" i="1"/>
  <c r="G1511" i="1"/>
  <c r="C1512" i="1"/>
  <c r="D1512" i="1"/>
  <c r="E1512" i="1"/>
  <c r="F1512" i="1"/>
  <c r="G1512" i="1"/>
  <c r="C1513" i="1"/>
  <c r="D1513" i="1"/>
  <c r="E1513" i="1"/>
  <c r="F1513" i="1"/>
  <c r="G1513" i="1"/>
  <c r="C1514" i="1"/>
  <c r="D1514" i="1"/>
  <c r="E1514" i="1"/>
  <c r="F1514" i="1"/>
  <c r="G1514" i="1"/>
  <c r="C1515" i="1"/>
  <c r="D1515" i="1"/>
  <c r="E1515" i="1"/>
  <c r="F1515" i="1"/>
  <c r="G1515" i="1"/>
  <c r="C1516" i="1"/>
  <c r="D1516" i="1"/>
  <c r="E1516" i="1"/>
  <c r="F1516" i="1"/>
  <c r="G1516" i="1"/>
  <c r="C1517" i="1"/>
  <c r="D1517" i="1"/>
  <c r="E1517" i="1"/>
  <c r="F1517" i="1"/>
  <c r="G1517" i="1"/>
  <c r="C1518" i="1"/>
  <c r="D1518" i="1"/>
  <c r="E1518" i="1"/>
  <c r="F1518" i="1"/>
  <c r="G1518" i="1"/>
  <c r="C1519" i="1"/>
  <c r="D1519" i="1"/>
  <c r="E1519" i="1"/>
  <c r="F1519" i="1"/>
  <c r="G1519" i="1"/>
  <c r="C1520" i="1"/>
  <c r="D1520" i="1"/>
  <c r="E1520" i="1"/>
  <c r="F1520" i="1"/>
  <c r="G1520" i="1"/>
  <c r="C1521" i="1"/>
  <c r="D1521" i="1"/>
  <c r="E1521" i="1"/>
  <c r="F1521" i="1"/>
  <c r="G1521" i="1"/>
  <c r="C1522" i="1"/>
  <c r="D1522" i="1"/>
  <c r="E1522" i="1"/>
  <c r="F1522" i="1"/>
  <c r="G1522" i="1"/>
  <c r="C1523" i="1"/>
  <c r="D1523" i="1"/>
  <c r="E1523" i="1"/>
  <c r="F1523" i="1"/>
  <c r="G1523" i="1"/>
  <c r="C1524" i="1"/>
  <c r="D1524" i="1"/>
  <c r="E1524" i="1"/>
  <c r="F1524" i="1"/>
  <c r="G1524" i="1"/>
  <c r="C1525" i="1"/>
  <c r="D1525" i="1"/>
  <c r="E1525" i="1"/>
  <c r="F1525" i="1"/>
  <c r="G1525" i="1"/>
  <c r="C1526" i="1"/>
  <c r="D1526" i="1"/>
  <c r="E1526" i="1"/>
  <c r="F1526" i="1"/>
  <c r="G1526" i="1"/>
  <c r="C1527" i="1"/>
  <c r="D1527" i="1"/>
  <c r="E1527" i="1"/>
  <c r="F1527" i="1"/>
  <c r="G1527" i="1"/>
  <c r="C1528" i="1"/>
  <c r="D1528" i="1"/>
  <c r="E1528" i="1"/>
  <c r="F1528" i="1"/>
  <c r="G1528" i="1"/>
  <c r="C1529" i="1"/>
  <c r="D1529" i="1"/>
  <c r="E1529" i="1"/>
  <c r="F1529" i="1"/>
  <c r="G1529" i="1"/>
  <c r="C1530" i="1"/>
  <c r="D1530" i="1"/>
  <c r="E1530" i="1"/>
  <c r="F1530" i="1"/>
  <c r="G1530" i="1"/>
  <c r="C1531" i="1"/>
  <c r="D1531" i="1"/>
  <c r="E1531" i="1"/>
  <c r="F1531" i="1"/>
  <c r="G1531" i="1"/>
  <c r="C1532" i="1"/>
  <c r="D1532" i="1"/>
  <c r="E1532" i="1"/>
  <c r="F1532" i="1"/>
  <c r="G1532" i="1"/>
  <c r="C1533" i="1"/>
  <c r="D1533" i="1"/>
  <c r="E1533" i="1"/>
  <c r="F1533" i="1"/>
  <c r="G1533" i="1"/>
  <c r="C1534" i="1"/>
  <c r="D1534" i="1"/>
  <c r="E1534" i="1"/>
  <c r="F1534" i="1"/>
  <c r="G1534" i="1"/>
  <c r="C1535" i="1"/>
  <c r="D1535" i="1"/>
  <c r="E1535" i="1"/>
  <c r="F1535" i="1"/>
  <c r="G1535" i="1"/>
  <c r="C1536" i="1"/>
  <c r="D1536" i="1"/>
  <c r="E1536" i="1"/>
  <c r="F1536" i="1"/>
  <c r="G1536" i="1"/>
  <c r="C1537" i="1"/>
  <c r="D1537" i="1"/>
  <c r="E1537" i="1"/>
  <c r="F1537" i="1"/>
  <c r="G1537" i="1"/>
  <c r="C1538" i="1"/>
  <c r="D1538" i="1"/>
  <c r="E1538" i="1"/>
  <c r="F1538" i="1"/>
  <c r="G1538" i="1"/>
  <c r="C1539" i="1"/>
  <c r="D1539" i="1"/>
  <c r="E1539" i="1"/>
  <c r="F1539" i="1"/>
  <c r="G1539" i="1"/>
  <c r="C1540" i="1"/>
  <c r="D1540" i="1"/>
  <c r="E1540" i="1"/>
  <c r="F1540" i="1"/>
  <c r="G1540" i="1"/>
  <c r="C1541" i="1"/>
  <c r="D1541" i="1"/>
  <c r="E1541" i="1"/>
  <c r="F1541" i="1"/>
  <c r="G1541" i="1"/>
  <c r="C1542" i="1"/>
  <c r="D1542" i="1"/>
  <c r="E1542" i="1"/>
  <c r="F1542" i="1"/>
  <c r="G1542" i="1"/>
  <c r="C1543" i="1"/>
  <c r="D1543" i="1"/>
  <c r="E1543" i="1"/>
  <c r="F1543" i="1"/>
  <c r="G1543" i="1"/>
  <c r="C1544" i="1"/>
  <c r="D1544" i="1"/>
  <c r="E1544" i="1"/>
  <c r="F1544" i="1"/>
  <c r="G1544" i="1"/>
  <c r="C1545" i="1"/>
  <c r="D1545" i="1"/>
  <c r="E1545" i="1"/>
  <c r="F1545" i="1"/>
  <c r="G1545" i="1"/>
  <c r="C1546" i="1"/>
  <c r="D1546" i="1"/>
  <c r="E1546" i="1"/>
  <c r="F1546" i="1"/>
  <c r="G1546" i="1"/>
  <c r="C1547" i="1"/>
  <c r="D1547" i="1"/>
  <c r="E1547" i="1"/>
  <c r="F1547" i="1"/>
  <c r="G1547" i="1"/>
  <c r="C1548" i="1"/>
  <c r="D1548" i="1"/>
  <c r="E1548" i="1"/>
  <c r="F1548" i="1"/>
  <c r="G1548" i="1"/>
  <c r="C1549" i="1"/>
  <c r="D1549" i="1"/>
  <c r="E1549" i="1"/>
  <c r="F1549" i="1"/>
  <c r="G1549" i="1"/>
  <c r="C1550" i="1"/>
  <c r="D1550" i="1"/>
  <c r="E1550" i="1"/>
  <c r="F1550" i="1"/>
  <c r="G1550" i="1"/>
  <c r="C1551" i="1"/>
  <c r="D1551" i="1"/>
  <c r="E1551" i="1"/>
  <c r="F1551" i="1"/>
  <c r="G1551" i="1"/>
  <c r="C1552" i="1"/>
  <c r="D1552" i="1"/>
  <c r="E1552" i="1"/>
  <c r="F1552" i="1"/>
  <c r="G1552" i="1"/>
  <c r="C1553" i="1"/>
  <c r="D1553" i="1"/>
  <c r="E1553" i="1"/>
  <c r="F1553" i="1"/>
  <c r="G1553" i="1"/>
  <c r="C1554" i="1"/>
  <c r="D1554" i="1"/>
  <c r="E1554" i="1"/>
  <c r="F1554" i="1"/>
  <c r="G1554" i="1"/>
  <c r="C1555" i="1"/>
  <c r="D1555" i="1"/>
  <c r="E1555" i="1"/>
  <c r="F1555" i="1"/>
  <c r="G1555" i="1"/>
  <c r="C1556" i="1"/>
  <c r="D1556" i="1"/>
  <c r="E1556" i="1"/>
  <c r="F1556" i="1"/>
  <c r="G1556" i="1"/>
  <c r="C1557" i="1"/>
  <c r="D1557" i="1"/>
  <c r="E1557" i="1"/>
  <c r="F1557" i="1"/>
  <c r="G1557" i="1"/>
  <c r="C1558" i="1"/>
  <c r="D1558" i="1"/>
  <c r="E1558" i="1"/>
  <c r="F1558" i="1"/>
  <c r="G1558" i="1"/>
  <c r="C1559" i="1"/>
  <c r="D1559" i="1"/>
  <c r="E1559" i="1"/>
  <c r="F1559" i="1"/>
  <c r="G1559" i="1"/>
  <c r="C1560" i="1"/>
  <c r="D1560" i="1"/>
  <c r="E1560" i="1"/>
  <c r="F1560" i="1"/>
  <c r="G1560" i="1"/>
  <c r="C1561" i="1"/>
  <c r="D1561" i="1"/>
  <c r="E1561" i="1"/>
  <c r="F1561" i="1"/>
  <c r="G1561" i="1"/>
  <c r="C1562" i="1"/>
  <c r="D1562" i="1"/>
  <c r="E1562" i="1"/>
  <c r="F1562" i="1"/>
  <c r="G1562" i="1"/>
  <c r="C1563" i="1"/>
  <c r="D1563" i="1"/>
  <c r="E1563" i="1"/>
  <c r="F1563" i="1"/>
  <c r="G1563" i="1"/>
  <c r="C1564" i="1"/>
  <c r="D1564" i="1"/>
  <c r="E1564" i="1"/>
  <c r="F1564" i="1"/>
  <c r="G1564" i="1"/>
  <c r="C1565" i="1"/>
  <c r="D1565" i="1"/>
  <c r="E1565" i="1"/>
  <c r="F1565" i="1"/>
  <c r="G1565" i="1"/>
  <c r="C1566" i="1"/>
  <c r="D1566" i="1"/>
  <c r="E1566" i="1"/>
  <c r="F1566" i="1"/>
  <c r="G1566" i="1"/>
  <c r="C1567" i="1"/>
  <c r="D1567" i="1"/>
  <c r="E1567" i="1"/>
  <c r="F1567" i="1"/>
  <c r="G1567" i="1"/>
  <c r="C1568" i="1"/>
  <c r="D1568" i="1"/>
  <c r="E1568" i="1"/>
  <c r="F1568" i="1"/>
  <c r="G1568" i="1"/>
  <c r="C1569" i="1"/>
  <c r="D1569" i="1"/>
  <c r="E1569" i="1"/>
  <c r="F1569" i="1"/>
  <c r="G1569" i="1"/>
  <c r="C1570" i="1"/>
  <c r="D1570" i="1"/>
  <c r="E1570" i="1"/>
  <c r="F1570" i="1"/>
  <c r="G1570" i="1"/>
  <c r="C1571" i="1"/>
  <c r="D1571" i="1"/>
  <c r="E1571" i="1"/>
  <c r="F1571" i="1"/>
  <c r="G1571" i="1"/>
  <c r="C1572" i="1"/>
  <c r="D1572" i="1"/>
  <c r="E1572" i="1"/>
  <c r="F1572" i="1"/>
  <c r="G1572" i="1"/>
  <c r="C1573" i="1"/>
  <c r="D1573" i="1"/>
  <c r="E1573" i="1"/>
  <c r="F1573" i="1"/>
  <c r="G1573" i="1"/>
  <c r="C1574" i="1"/>
  <c r="D1574" i="1"/>
  <c r="E1574" i="1"/>
  <c r="F1574" i="1"/>
  <c r="G1574" i="1"/>
  <c r="C1575" i="1"/>
  <c r="D1575" i="1"/>
  <c r="E1575" i="1"/>
  <c r="F1575" i="1"/>
  <c r="G1575" i="1"/>
  <c r="C1576" i="1"/>
  <c r="D1576" i="1"/>
  <c r="E1576" i="1"/>
  <c r="F1576" i="1"/>
  <c r="G1576" i="1"/>
  <c r="C1577" i="1"/>
  <c r="D1577" i="1"/>
  <c r="E1577" i="1"/>
  <c r="F1577" i="1"/>
  <c r="G1577" i="1"/>
  <c r="C1578" i="1"/>
  <c r="D1578" i="1"/>
  <c r="E1578" i="1"/>
  <c r="F1578" i="1"/>
  <c r="G1578" i="1"/>
  <c r="C1579" i="1"/>
  <c r="D1579" i="1"/>
  <c r="E1579" i="1"/>
  <c r="F1579" i="1"/>
  <c r="G1579" i="1"/>
  <c r="C1580" i="1"/>
  <c r="D1580" i="1"/>
  <c r="E1580" i="1"/>
  <c r="F1580" i="1"/>
  <c r="G1580" i="1"/>
  <c r="C1581" i="1"/>
  <c r="D1581" i="1"/>
  <c r="E1581" i="1"/>
  <c r="F1581" i="1"/>
  <c r="G1581" i="1"/>
  <c r="C1582" i="1"/>
  <c r="D1582" i="1"/>
  <c r="E1582" i="1"/>
  <c r="F1582" i="1"/>
  <c r="G1582" i="1"/>
  <c r="C1583" i="1"/>
  <c r="D1583" i="1"/>
  <c r="E1583" i="1"/>
  <c r="F1583" i="1"/>
  <c r="G1583" i="1"/>
  <c r="C1584" i="1"/>
  <c r="D1584" i="1"/>
  <c r="E1584" i="1"/>
  <c r="F1584" i="1"/>
  <c r="G1584" i="1"/>
  <c r="C1585" i="1"/>
  <c r="D1585" i="1"/>
  <c r="E1585" i="1"/>
  <c r="F1585" i="1"/>
  <c r="G1585" i="1"/>
  <c r="C1586" i="1"/>
  <c r="D1586" i="1"/>
  <c r="E1586" i="1"/>
  <c r="F1586" i="1"/>
  <c r="G1586" i="1"/>
  <c r="C1587" i="1"/>
  <c r="D1587" i="1"/>
  <c r="E1587" i="1"/>
  <c r="F1587" i="1"/>
  <c r="G1587" i="1"/>
  <c r="C1588" i="1"/>
  <c r="D1588" i="1"/>
  <c r="E1588" i="1"/>
  <c r="F1588" i="1"/>
  <c r="G1588" i="1"/>
  <c r="C1589" i="1"/>
  <c r="D1589" i="1"/>
  <c r="E1589" i="1"/>
  <c r="F1589" i="1"/>
  <c r="G1589" i="1"/>
  <c r="C1590" i="1"/>
  <c r="D1590" i="1"/>
  <c r="E1590" i="1"/>
  <c r="F1590" i="1"/>
  <c r="G1590" i="1"/>
  <c r="C1591" i="1"/>
  <c r="D1591" i="1"/>
  <c r="E1591" i="1"/>
  <c r="F1591" i="1"/>
  <c r="G1591" i="1"/>
  <c r="C1592" i="1"/>
  <c r="D1592" i="1"/>
  <c r="E1592" i="1"/>
  <c r="F1592" i="1"/>
  <c r="G1592" i="1"/>
  <c r="C1593" i="1"/>
  <c r="D1593" i="1"/>
  <c r="E1593" i="1"/>
  <c r="F1593" i="1"/>
  <c r="G1593" i="1"/>
  <c r="C1594" i="1"/>
  <c r="D1594" i="1"/>
  <c r="E1594" i="1"/>
  <c r="F1594" i="1"/>
  <c r="G1594" i="1"/>
  <c r="C1595" i="1"/>
  <c r="D1595" i="1"/>
  <c r="E1595" i="1"/>
  <c r="F1595" i="1"/>
  <c r="G1595" i="1"/>
  <c r="C1596" i="1"/>
  <c r="D1596" i="1"/>
  <c r="E1596" i="1"/>
  <c r="F1596" i="1"/>
  <c r="G1596" i="1"/>
  <c r="C1597" i="1"/>
  <c r="D1597" i="1"/>
  <c r="E1597" i="1"/>
  <c r="F1597" i="1"/>
  <c r="G1597" i="1"/>
  <c r="C1598" i="1"/>
  <c r="D1598" i="1"/>
  <c r="E1598" i="1"/>
  <c r="F1598" i="1"/>
  <c r="G1598" i="1"/>
  <c r="C1599" i="1"/>
  <c r="D1599" i="1"/>
  <c r="E1599" i="1"/>
  <c r="F1599" i="1"/>
  <c r="G1599" i="1"/>
  <c r="C1600" i="1"/>
  <c r="D1600" i="1"/>
  <c r="E1600" i="1"/>
  <c r="F1600" i="1"/>
  <c r="G1600" i="1"/>
  <c r="C1601" i="1"/>
  <c r="D1601" i="1"/>
  <c r="E1601" i="1"/>
  <c r="F1601" i="1"/>
  <c r="G1601" i="1"/>
  <c r="C1602" i="1"/>
  <c r="D1602" i="1"/>
  <c r="E1602" i="1"/>
  <c r="F1602" i="1"/>
  <c r="G1602" i="1"/>
  <c r="C1603" i="1"/>
  <c r="D1603" i="1"/>
  <c r="E1603" i="1"/>
  <c r="F1603" i="1"/>
  <c r="G1603" i="1"/>
  <c r="C1604" i="1"/>
  <c r="D1604" i="1"/>
  <c r="E1604" i="1"/>
  <c r="F1604" i="1"/>
  <c r="G1604" i="1"/>
  <c r="C1605" i="1"/>
  <c r="D1605" i="1"/>
  <c r="E1605" i="1"/>
  <c r="F1605" i="1"/>
  <c r="G1605" i="1"/>
  <c r="C1606" i="1"/>
  <c r="D1606" i="1"/>
  <c r="E1606" i="1"/>
  <c r="F1606" i="1"/>
  <c r="G1606" i="1"/>
  <c r="C1607" i="1"/>
  <c r="D1607" i="1"/>
  <c r="E1607" i="1"/>
  <c r="F1607" i="1"/>
  <c r="G1607" i="1"/>
  <c r="C1608" i="1"/>
  <c r="D1608" i="1"/>
  <c r="E1608" i="1"/>
  <c r="F1608" i="1"/>
  <c r="G1608" i="1"/>
  <c r="C1609" i="1"/>
  <c r="D1609" i="1"/>
  <c r="E1609" i="1"/>
  <c r="F1609" i="1"/>
  <c r="G1609" i="1"/>
  <c r="C1610" i="1"/>
  <c r="D1610" i="1"/>
  <c r="E1610" i="1"/>
  <c r="F1610" i="1"/>
  <c r="G1610" i="1"/>
  <c r="C1611" i="1"/>
  <c r="D1611" i="1"/>
  <c r="E1611" i="1"/>
  <c r="F1611" i="1"/>
  <c r="G1611" i="1"/>
  <c r="C1612" i="1"/>
  <c r="D1612" i="1"/>
  <c r="E1612" i="1"/>
  <c r="F1612" i="1"/>
  <c r="G1612" i="1"/>
  <c r="C1613" i="1"/>
  <c r="D1613" i="1"/>
  <c r="E1613" i="1"/>
  <c r="F1613" i="1"/>
  <c r="G1613" i="1"/>
  <c r="C1614" i="1"/>
  <c r="D1614" i="1"/>
  <c r="E1614" i="1"/>
  <c r="F1614" i="1"/>
  <c r="G1614" i="1"/>
  <c r="C1615" i="1"/>
  <c r="D1615" i="1"/>
  <c r="E1615" i="1"/>
  <c r="F1615" i="1"/>
  <c r="G1615" i="1"/>
  <c r="C1616" i="1"/>
  <c r="D1616" i="1"/>
  <c r="E1616" i="1"/>
  <c r="F1616" i="1"/>
  <c r="G1616" i="1"/>
  <c r="C1617" i="1"/>
  <c r="D1617" i="1"/>
  <c r="E1617" i="1"/>
  <c r="F1617" i="1"/>
  <c r="G1617" i="1"/>
  <c r="C1618" i="1"/>
  <c r="D1618" i="1"/>
  <c r="E1618" i="1"/>
  <c r="F1618" i="1"/>
  <c r="G1618" i="1"/>
  <c r="C1619" i="1"/>
  <c r="D1619" i="1"/>
  <c r="E1619" i="1"/>
  <c r="F1619" i="1"/>
  <c r="G1619" i="1"/>
  <c r="C1620" i="1"/>
  <c r="D1620" i="1"/>
  <c r="E1620" i="1"/>
  <c r="F1620" i="1"/>
  <c r="G1620" i="1"/>
  <c r="C1621" i="1"/>
  <c r="D1621" i="1"/>
  <c r="E1621" i="1"/>
  <c r="F1621" i="1"/>
  <c r="G1621" i="1"/>
  <c r="C1622" i="1"/>
  <c r="D1622" i="1"/>
  <c r="E1622" i="1"/>
  <c r="F1622" i="1"/>
  <c r="G1622" i="1"/>
  <c r="C1623" i="1"/>
  <c r="D1623" i="1"/>
  <c r="E1623" i="1"/>
  <c r="F1623" i="1"/>
  <c r="G1623" i="1"/>
  <c r="C1624" i="1"/>
  <c r="D1624" i="1"/>
  <c r="E1624" i="1"/>
  <c r="F1624" i="1"/>
  <c r="G1624" i="1"/>
  <c r="C1625" i="1"/>
  <c r="D1625" i="1"/>
  <c r="E1625" i="1"/>
  <c r="F1625" i="1"/>
  <c r="G1625" i="1"/>
  <c r="C1626" i="1"/>
  <c r="D1626" i="1"/>
  <c r="E1626" i="1"/>
  <c r="F1626" i="1"/>
  <c r="G1626" i="1"/>
  <c r="C1627" i="1"/>
  <c r="D1627" i="1"/>
  <c r="E1627" i="1"/>
  <c r="F1627" i="1"/>
  <c r="G1627" i="1"/>
  <c r="C1628" i="1"/>
  <c r="D1628" i="1"/>
  <c r="E1628" i="1"/>
  <c r="F1628" i="1"/>
  <c r="G1628" i="1"/>
  <c r="C1629" i="1"/>
  <c r="D1629" i="1"/>
  <c r="E1629" i="1"/>
  <c r="F1629" i="1"/>
  <c r="G1629" i="1"/>
  <c r="C1630" i="1"/>
  <c r="D1630" i="1"/>
  <c r="E1630" i="1"/>
  <c r="F1630" i="1"/>
  <c r="G1630" i="1"/>
  <c r="C1631" i="1"/>
  <c r="D1631" i="1"/>
  <c r="E1631" i="1"/>
  <c r="F1631" i="1"/>
  <c r="G1631" i="1"/>
  <c r="C1632" i="1"/>
  <c r="D1632" i="1"/>
  <c r="E1632" i="1"/>
  <c r="F1632" i="1"/>
  <c r="G1632" i="1"/>
  <c r="C1633" i="1"/>
  <c r="D1633" i="1"/>
  <c r="E1633" i="1"/>
  <c r="F1633" i="1"/>
  <c r="G1633" i="1"/>
  <c r="C1634" i="1"/>
  <c r="D1634" i="1"/>
  <c r="E1634" i="1"/>
  <c r="F1634" i="1"/>
  <c r="G1634" i="1"/>
  <c r="C1635" i="1"/>
  <c r="D1635" i="1"/>
  <c r="E1635" i="1"/>
  <c r="F1635" i="1"/>
  <c r="G1635" i="1"/>
  <c r="C1636" i="1"/>
  <c r="D1636" i="1"/>
  <c r="E1636" i="1"/>
  <c r="F1636" i="1"/>
  <c r="G1636" i="1"/>
  <c r="C1637" i="1"/>
  <c r="D1637" i="1"/>
  <c r="E1637" i="1"/>
  <c r="F1637" i="1"/>
  <c r="G1637" i="1"/>
  <c r="C1638" i="1"/>
  <c r="D1638" i="1"/>
  <c r="E1638" i="1"/>
  <c r="F1638" i="1"/>
  <c r="G1638" i="1"/>
  <c r="C1639" i="1"/>
  <c r="D1639" i="1"/>
  <c r="E1639" i="1"/>
  <c r="F1639" i="1"/>
  <c r="G1639" i="1"/>
  <c r="C1640" i="1"/>
  <c r="D1640" i="1"/>
  <c r="E1640" i="1"/>
  <c r="F1640" i="1"/>
  <c r="G1640" i="1"/>
  <c r="C1641" i="1"/>
  <c r="D1641" i="1"/>
  <c r="E1641" i="1"/>
  <c r="F1641" i="1"/>
  <c r="G1641" i="1"/>
  <c r="C1642" i="1"/>
  <c r="D1642" i="1"/>
  <c r="E1642" i="1"/>
  <c r="F1642" i="1"/>
  <c r="G1642" i="1"/>
  <c r="C1643" i="1"/>
  <c r="D1643" i="1"/>
  <c r="E1643" i="1"/>
  <c r="F1643" i="1"/>
  <c r="G1643" i="1"/>
  <c r="C1644" i="1"/>
  <c r="D1644" i="1"/>
  <c r="E1644" i="1"/>
  <c r="F1644" i="1"/>
  <c r="G1644" i="1"/>
  <c r="C1645" i="1"/>
  <c r="D1645" i="1"/>
  <c r="E1645" i="1"/>
  <c r="F1645" i="1"/>
  <c r="G1645" i="1"/>
  <c r="C1646" i="1"/>
  <c r="D1646" i="1"/>
  <c r="E1646" i="1"/>
  <c r="F1646" i="1"/>
  <c r="G1646" i="1"/>
  <c r="C1647" i="1"/>
  <c r="D1647" i="1"/>
  <c r="E1647" i="1"/>
  <c r="F1647" i="1"/>
  <c r="G1647" i="1"/>
  <c r="C1648" i="1"/>
  <c r="D1648" i="1"/>
  <c r="E1648" i="1"/>
  <c r="F1648" i="1"/>
  <c r="G1648" i="1"/>
  <c r="C1649" i="1"/>
  <c r="D1649" i="1"/>
  <c r="E1649" i="1"/>
  <c r="F1649" i="1"/>
  <c r="G1649" i="1"/>
  <c r="C1650" i="1"/>
  <c r="D1650" i="1"/>
  <c r="E1650" i="1"/>
  <c r="F1650" i="1"/>
  <c r="G1650" i="1"/>
  <c r="C1651" i="1"/>
  <c r="D1651" i="1"/>
  <c r="E1651" i="1"/>
  <c r="F1651" i="1"/>
  <c r="G1651" i="1"/>
  <c r="C1652" i="1"/>
  <c r="D1652" i="1"/>
  <c r="E1652" i="1"/>
  <c r="F1652" i="1"/>
  <c r="G1652" i="1"/>
  <c r="C1653" i="1"/>
  <c r="D1653" i="1"/>
  <c r="E1653" i="1"/>
  <c r="F1653" i="1"/>
  <c r="G1653" i="1"/>
  <c r="C1654" i="1"/>
  <c r="D1654" i="1"/>
  <c r="E1654" i="1"/>
  <c r="F1654" i="1"/>
  <c r="G1654" i="1"/>
  <c r="C1655" i="1"/>
  <c r="D1655" i="1"/>
  <c r="E1655" i="1"/>
  <c r="F1655" i="1"/>
  <c r="G1655" i="1"/>
  <c r="C1656" i="1"/>
  <c r="D1656" i="1"/>
  <c r="E1656" i="1"/>
  <c r="F1656" i="1"/>
  <c r="G1656" i="1"/>
  <c r="C1657" i="1"/>
  <c r="D1657" i="1"/>
  <c r="E1657" i="1"/>
  <c r="F1657" i="1"/>
  <c r="G1657" i="1"/>
  <c r="C1658" i="1"/>
  <c r="D1658" i="1"/>
  <c r="E1658" i="1"/>
  <c r="F1658" i="1"/>
  <c r="G1658" i="1"/>
  <c r="C1659" i="1"/>
  <c r="D1659" i="1"/>
  <c r="E1659" i="1"/>
  <c r="F1659" i="1"/>
  <c r="G1659" i="1"/>
  <c r="C1660" i="1"/>
  <c r="D1660" i="1"/>
  <c r="E1660" i="1"/>
  <c r="F1660" i="1"/>
  <c r="G1660" i="1"/>
  <c r="C1661" i="1"/>
  <c r="D1661" i="1"/>
  <c r="E1661" i="1"/>
  <c r="F1661" i="1"/>
  <c r="G1661" i="1"/>
  <c r="C1662" i="1"/>
  <c r="D1662" i="1"/>
  <c r="E1662" i="1"/>
  <c r="F1662" i="1"/>
  <c r="G1662" i="1"/>
  <c r="C1663" i="1"/>
  <c r="D1663" i="1"/>
  <c r="E1663" i="1"/>
  <c r="F1663" i="1"/>
  <c r="G1663" i="1"/>
  <c r="C1664" i="1"/>
  <c r="D1664" i="1"/>
  <c r="E1664" i="1"/>
  <c r="F1664" i="1"/>
  <c r="G1664" i="1"/>
  <c r="C1665" i="1"/>
  <c r="D1665" i="1"/>
  <c r="E1665" i="1"/>
  <c r="F1665" i="1"/>
  <c r="G1665" i="1"/>
  <c r="C1666" i="1"/>
  <c r="D1666" i="1"/>
  <c r="E1666" i="1"/>
  <c r="F1666" i="1"/>
  <c r="G1666" i="1"/>
  <c r="C1667" i="1"/>
  <c r="D1667" i="1"/>
  <c r="E1667" i="1"/>
  <c r="F1667" i="1"/>
  <c r="G1667" i="1"/>
  <c r="C1668" i="1"/>
  <c r="D1668" i="1"/>
  <c r="E1668" i="1"/>
  <c r="F1668" i="1"/>
  <c r="G1668" i="1"/>
  <c r="C1669" i="1"/>
  <c r="D1669" i="1"/>
  <c r="E1669" i="1"/>
  <c r="F1669" i="1"/>
  <c r="G1669" i="1"/>
  <c r="C1670" i="1"/>
  <c r="D1670" i="1"/>
  <c r="E1670" i="1"/>
  <c r="F1670" i="1"/>
  <c r="G1670" i="1"/>
  <c r="C1671" i="1"/>
  <c r="D1671" i="1"/>
  <c r="E1671" i="1"/>
  <c r="F1671" i="1"/>
  <c r="G1671" i="1"/>
  <c r="C1672" i="1"/>
  <c r="D1672" i="1"/>
  <c r="E1672" i="1"/>
  <c r="F1672" i="1"/>
  <c r="G1672" i="1"/>
  <c r="C1673" i="1"/>
  <c r="D1673" i="1"/>
  <c r="E1673" i="1"/>
  <c r="F1673" i="1"/>
  <c r="G1673" i="1"/>
  <c r="C1674" i="1"/>
  <c r="D1674" i="1"/>
  <c r="E1674" i="1"/>
  <c r="F1674" i="1"/>
  <c r="G1674" i="1"/>
  <c r="C1675" i="1"/>
  <c r="D1675" i="1"/>
  <c r="E1675" i="1"/>
  <c r="F1675" i="1"/>
  <c r="G1675" i="1"/>
  <c r="C1676" i="1"/>
  <c r="D1676" i="1"/>
  <c r="E1676" i="1"/>
  <c r="F1676" i="1"/>
  <c r="G1676" i="1"/>
  <c r="C1677" i="1"/>
  <c r="D1677" i="1"/>
  <c r="E1677" i="1"/>
  <c r="F1677" i="1"/>
  <c r="G1677" i="1"/>
  <c r="C1678" i="1"/>
  <c r="D1678" i="1"/>
  <c r="E1678" i="1"/>
  <c r="F1678" i="1"/>
  <c r="G1678" i="1"/>
  <c r="C1679" i="1"/>
  <c r="D1679" i="1"/>
  <c r="E1679" i="1"/>
  <c r="F1679" i="1"/>
  <c r="G1679" i="1"/>
  <c r="C1680" i="1"/>
  <c r="D1680" i="1"/>
  <c r="E1680" i="1"/>
  <c r="F1680" i="1"/>
  <c r="G1680" i="1"/>
  <c r="C1681" i="1"/>
  <c r="D1681" i="1"/>
  <c r="E1681" i="1"/>
  <c r="F1681" i="1"/>
  <c r="G1681" i="1"/>
  <c r="C1682" i="1"/>
  <c r="D1682" i="1"/>
  <c r="E1682" i="1"/>
  <c r="F1682" i="1"/>
  <c r="G1682" i="1"/>
  <c r="C1683" i="1"/>
  <c r="D1683" i="1"/>
  <c r="E1683" i="1"/>
  <c r="F1683" i="1"/>
  <c r="G1683" i="1"/>
  <c r="C1684" i="1"/>
  <c r="D1684" i="1"/>
  <c r="E1684" i="1"/>
  <c r="F1684" i="1"/>
  <c r="G1684" i="1"/>
  <c r="C1685" i="1"/>
  <c r="D1685" i="1"/>
  <c r="E1685" i="1"/>
  <c r="F1685" i="1"/>
  <c r="G1685" i="1"/>
  <c r="C1686" i="1"/>
  <c r="D1686" i="1"/>
  <c r="E1686" i="1"/>
  <c r="F1686" i="1"/>
  <c r="G1686" i="1"/>
  <c r="C1687" i="1"/>
  <c r="D1687" i="1"/>
  <c r="E1687" i="1"/>
  <c r="F1687" i="1"/>
  <c r="G1687" i="1"/>
  <c r="C1688" i="1"/>
  <c r="D1688" i="1"/>
  <c r="E1688" i="1"/>
  <c r="F1688" i="1"/>
  <c r="G1688" i="1"/>
  <c r="C1689" i="1"/>
  <c r="D1689" i="1"/>
  <c r="E1689" i="1"/>
  <c r="F1689" i="1"/>
  <c r="G1689" i="1"/>
  <c r="C1690" i="1"/>
  <c r="D1690" i="1"/>
  <c r="E1690" i="1"/>
  <c r="F1690" i="1"/>
  <c r="G1690" i="1"/>
  <c r="C1691" i="1"/>
  <c r="D1691" i="1"/>
  <c r="E1691" i="1"/>
  <c r="F1691" i="1"/>
  <c r="G1691" i="1"/>
  <c r="C1692" i="1"/>
  <c r="D1692" i="1"/>
  <c r="E1692" i="1"/>
  <c r="F1692" i="1"/>
  <c r="G1692" i="1"/>
  <c r="C1693" i="1"/>
  <c r="D1693" i="1"/>
  <c r="E1693" i="1"/>
  <c r="F1693" i="1"/>
  <c r="G1693" i="1"/>
  <c r="C1694" i="1"/>
  <c r="D1694" i="1"/>
  <c r="E1694" i="1"/>
  <c r="F1694" i="1"/>
  <c r="G1694" i="1"/>
  <c r="C1695" i="1"/>
  <c r="D1695" i="1"/>
  <c r="E1695" i="1"/>
  <c r="F1695" i="1"/>
  <c r="G1695" i="1"/>
  <c r="C1696" i="1"/>
  <c r="D1696" i="1"/>
  <c r="E1696" i="1"/>
  <c r="F1696" i="1"/>
  <c r="G1696" i="1"/>
  <c r="C1697" i="1"/>
  <c r="D1697" i="1"/>
  <c r="E1697" i="1"/>
  <c r="F1697" i="1"/>
  <c r="G1697" i="1"/>
  <c r="C1698" i="1"/>
  <c r="D1698" i="1"/>
  <c r="E1698" i="1"/>
  <c r="F1698" i="1"/>
  <c r="G1698" i="1"/>
  <c r="C1699" i="1"/>
  <c r="D1699" i="1"/>
  <c r="E1699" i="1"/>
  <c r="F1699" i="1"/>
  <c r="G1699" i="1"/>
  <c r="C1700" i="1"/>
  <c r="D1700" i="1"/>
  <c r="E1700" i="1"/>
  <c r="F1700" i="1"/>
  <c r="G1700" i="1"/>
  <c r="C1701" i="1"/>
  <c r="D1701" i="1"/>
  <c r="E1701" i="1"/>
  <c r="F1701" i="1"/>
  <c r="G1701" i="1"/>
  <c r="C1702" i="1"/>
  <c r="D1702" i="1"/>
  <c r="E1702" i="1"/>
  <c r="F1702" i="1"/>
  <c r="G1702" i="1"/>
  <c r="C1703" i="1"/>
  <c r="D1703" i="1"/>
  <c r="E1703" i="1"/>
  <c r="F1703" i="1"/>
  <c r="G1703" i="1"/>
  <c r="C1704" i="1"/>
  <c r="D1704" i="1"/>
  <c r="E1704" i="1"/>
  <c r="F1704" i="1"/>
  <c r="G1704" i="1"/>
  <c r="C1705" i="1"/>
  <c r="D1705" i="1"/>
  <c r="E1705" i="1"/>
  <c r="F1705" i="1"/>
  <c r="G1705" i="1"/>
  <c r="C1706" i="1"/>
  <c r="D1706" i="1"/>
  <c r="E1706" i="1"/>
  <c r="F1706" i="1"/>
  <c r="G1706" i="1"/>
  <c r="C1707" i="1"/>
  <c r="D1707" i="1"/>
  <c r="E1707" i="1"/>
  <c r="F1707" i="1"/>
  <c r="G1707" i="1"/>
  <c r="C1708" i="1"/>
  <c r="D1708" i="1"/>
  <c r="E1708" i="1"/>
  <c r="F1708" i="1"/>
  <c r="G1708" i="1"/>
  <c r="C1709" i="1"/>
  <c r="D1709" i="1"/>
  <c r="E1709" i="1"/>
  <c r="F1709" i="1"/>
  <c r="G1709" i="1"/>
  <c r="C1710" i="1"/>
  <c r="D1710" i="1"/>
  <c r="E1710" i="1"/>
  <c r="F1710" i="1"/>
  <c r="G1710" i="1"/>
  <c r="C1711" i="1"/>
  <c r="D1711" i="1"/>
  <c r="E1711" i="1"/>
  <c r="F1711" i="1"/>
  <c r="G1711" i="1"/>
  <c r="C1712" i="1"/>
  <c r="D1712" i="1"/>
  <c r="E1712" i="1"/>
  <c r="F1712" i="1"/>
  <c r="G1712" i="1"/>
  <c r="C1713" i="1"/>
  <c r="D1713" i="1"/>
  <c r="E1713" i="1"/>
  <c r="F1713" i="1"/>
  <c r="G1713" i="1"/>
  <c r="C1714" i="1"/>
  <c r="D1714" i="1"/>
  <c r="E1714" i="1"/>
  <c r="F1714" i="1"/>
  <c r="G1714" i="1"/>
  <c r="C1715" i="1"/>
  <c r="D1715" i="1"/>
  <c r="E1715" i="1"/>
  <c r="F1715" i="1"/>
  <c r="G1715" i="1"/>
  <c r="C1716" i="1"/>
  <c r="D1716" i="1"/>
  <c r="E1716" i="1"/>
  <c r="F1716" i="1"/>
  <c r="G1716" i="1"/>
  <c r="C1717" i="1"/>
  <c r="D1717" i="1"/>
  <c r="E1717" i="1"/>
  <c r="F1717" i="1"/>
  <c r="G1717" i="1"/>
  <c r="C1718" i="1"/>
  <c r="D1718" i="1"/>
  <c r="E1718" i="1"/>
  <c r="F1718" i="1"/>
  <c r="G1718" i="1"/>
  <c r="C1719" i="1"/>
  <c r="D1719" i="1"/>
  <c r="E1719" i="1"/>
  <c r="F1719" i="1"/>
  <c r="G1719" i="1"/>
  <c r="C1720" i="1"/>
  <c r="D1720" i="1"/>
  <c r="E1720" i="1"/>
  <c r="F1720" i="1"/>
  <c r="G1720" i="1"/>
  <c r="C1721" i="1"/>
  <c r="D1721" i="1"/>
  <c r="E1721" i="1"/>
  <c r="F1721" i="1"/>
  <c r="G1721" i="1"/>
  <c r="C1722" i="1"/>
  <c r="D1722" i="1"/>
  <c r="E1722" i="1"/>
  <c r="F1722" i="1"/>
  <c r="G1722" i="1"/>
  <c r="C1723" i="1"/>
  <c r="D1723" i="1"/>
  <c r="E1723" i="1"/>
  <c r="F1723" i="1"/>
  <c r="G1723" i="1"/>
  <c r="C1724" i="1"/>
  <c r="D1724" i="1"/>
  <c r="E1724" i="1"/>
  <c r="F1724" i="1"/>
  <c r="G1724" i="1"/>
  <c r="C1725" i="1"/>
  <c r="D1725" i="1"/>
  <c r="E1725" i="1"/>
  <c r="F1725" i="1"/>
  <c r="G1725" i="1"/>
  <c r="C1726" i="1"/>
  <c r="D1726" i="1"/>
  <c r="E1726" i="1"/>
  <c r="F1726" i="1"/>
  <c r="G1726" i="1"/>
  <c r="C1727" i="1"/>
  <c r="D1727" i="1"/>
  <c r="E1727" i="1"/>
  <c r="F1727" i="1"/>
  <c r="G1727" i="1"/>
  <c r="C1728" i="1"/>
  <c r="D1728" i="1"/>
  <c r="E1728" i="1"/>
  <c r="F1728" i="1"/>
  <c r="G1728" i="1"/>
  <c r="C1729" i="1"/>
  <c r="D1729" i="1"/>
  <c r="E1729" i="1"/>
  <c r="F1729" i="1"/>
  <c r="G1729" i="1"/>
  <c r="C1730" i="1"/>
  <c r="D1730" i="1"/>
  <c r="E1730" i="1"/>
  <c r="F1730" i="1"/>
  <c r="G1730" i="1"/>
  <c r="C1731" i="1"/>
  <c r="D1731" i="1"/>
  <c r="E1731" i="1"/>
  <c r="F1731" i="1"/>
  <c r="G1731" i="1"/>
  <c r="C1732" i="1"/>
  <c r="D1732" i="1"/>
  <c r="E1732" i="1"/>
  <c r="F1732" i="1"/>
  <c r="G1732" i="1"/>
  <c r="C1733" i="1"/>
  <c r="D1733" i="1"/>
  <c r="E1733" i="1"/>
  <c r="F1733" i="1"/>
  <c r="G1733" i="1"/>
  <c r="C1734" i="1"/>
  <c r="D1734" i="1"/>
  <c r="E1734" i="1"/>
  <c r="F1734" i="1"/>
  <c r="G1734" i="1"/>
  <c r="C1735" i="1"/>
  <c r="D1735" i="1"/>
  <c r="E1735" i="1"/>
  <c r="F1735" i="1"/>
  <c r="G1735" i="1"/>
  <c r="C1736" i="1"/>
  <c r="D1736" i="1"/>
  <c r="E1736" i="1"/>
  <c r="F1736" i="1"/>
  <c r="G1736" i="1"/>
  <c r="C1737" i="1"/>
  <c r="D1737" i="1"/>
  <c r="E1737" i="1"/>
  <c r="F1737" i="1"/>
  <c r="G1737" i="1"/>
  <c r="C1738" i="1"/>
  <c r="D1738" i="1"/>
  <c r="E1738" i="1"/>
  <c r="F1738" i="1"/>
  <c r="G1738" i="1"/>
  <c r="C1739" i="1"/>
  <c r="D1739" i="1"/>
  <c r="E1739" i="1"/>
  <c r="F1739" i="1"/>
  <c r="G1739" i="1"/>
  <c r="C1740" i="1"/>
  <c r="D1740" i="1"/>
  <c r="E1740" i="1"/>
  <c r="F1740" i="1"/>
  <c r="G1740" i="1"/>
  <c r="C1741" i="1"/>
  <c r="D1741" i="1"/>
  <c r="E1741" i="1"/>
  <c r="F1741" i="1"/>
  <c r="G1741" i="1"/>
  <c r="C1742" i="1"/>
  <c r="D1742" i="1"/>
  <c r="E1742" i="1"/>
  <c r="F1742" i="1"/>
  <c r="G1742" i="1"/>
  <c r="C1743" i="1"/>
  <c r="D1743" i="1"/>
  <c r="E1743" i="1"/>
  <c r="F1743" i="1"/>
  <c r="G1743" i="1"/>
  <c r="C1744" i="1"/>
  <c r="D1744" i="1"/>
  <c r="E1744" i="1"/>
  <c r="F1744" i="1"/>
  <c r="G1744" i="1"/>
  <c r="C1745" i="1"/>
  <c r="D1745" i="1"/>
  <c r="E1745" i="1"/>
  <c r="F1745" i="1"/>
  <c r="G1745" i="1"/>
  <c r="C1746" i="1"/>
  <c r="D1746" i="1"/>
  <c r="E1746" i="1"/>
  <c r="F1746" i="1"/>
  <c r="G1746" i="1"/>
  <c r="C1747" i="1"/>
  <c r="D1747" i="1"/>
  <c r="E1747" i="1"/>
  <c r="F1747" i="1"/>
  <c r="G1747" i="1"/>
  <c r="C1748" i="1"/>
  <c r="D1748" i="1"/>
  <c r="E1748" i="1"/>
  <c r="F1748" i="1"/>
  <c r="G1748" i="1"/>
  <c r="C1749" i="1"/>
  <c r="D1749" i="1"/>
  <c r="E1749" i="1"/>
  <c r="F1749" i="1"/>
  <c r="G1749" i="1"/>
  <c r="C1750" i="1"/>
  <c r="D1750" i="1"/>
  <c r="E1750" i="1"/>
  <c r="F1750" i="1"/>
  <c r="G1750" i="1"/>
  <c r="C1751" i="1"/>
  <c r="D1751" i="1"/>
  <c r="E1751" i="1"/>
  <c r="F1751" i="1"/>
  <c r="G1751" i="1"/>
  <c r="C1752" i="1"/>
  <c r="D1752" i="1"/>
  <c r="E1752" i="1"/>
  <c r="F1752" i="1"/>
  <c r="G1752" i="1"/>
  <c r="C1753" i="1"/>
  <c r="D1753" i="1"/>
  <c r="E1753" i="1"/>
  <c r="F1753" i="1"/>
  <c r="G1753" i="1"/>
  <c r="C1754" i="1"/>
  <c r="D1754" i="1"/>
  <c r="E1754" i="1"/>
  <c r="F1754" i="1"/>
  <c r="G1754" i="1"/>
  <c r="C1755" i="1"/>
  <c r="D1755" i="1"/>
  <c r="E1755" i="1"/>
  <c r="F1755" i="1"/>
  <c r="G1755" i="1"/>
  <c r="C1756" i="1"/>
  <c r="D1756" i="1"/>
  <c r="E1756" i="1"/>
  <c r="F1756" i="1"/>
  <c r="G1756" i="1"/>
  <c r="C1757" i="1"/>
  <c r="D1757" i="1"/>
  <c r="E1757" i="1"/>
  <c r="F1757" i="1"/>
  <c r="G1757" i="1"/>
  <c r="C1758" i="1"/>
  <c r="D1758" i="1"/>
  <c r="E1758" i="1"/>
  <c r="F1758" i="1"/>
  <c r="G1758" i="1"/>
  <c r="C1759" i="1"/>
  <c r="D1759" i="1"/>
  <c r="E1759" i="1"/>
  <c r="F1759" i="1"/>
  <c r="G1759" i="1"/>
  <c r="C1760" i="1"/>
  <c r="D1760" i="1"/>
  <c r="E1760" i="1"/>
  <c r="F1760" i="1"/>
  <c r="G1760" i="1"/>
  <c r="C1761" i="1"/>
  <c r="D1761" i="1"/>
  <c r="E1761" i="1"/>
  <c r="F1761" i="1"/>
  <c r="G1761" i="1"/>
  <c r="C1762" i="1"/>
  <c r="D1762" i="1"/>
  <c r="E1762" i="1"/>
  <c r="F1762" i="1"/>
  <c r="G1762" i="1"/>
  <c r="C1763" i="1"/>
  <c r="D1763" i="1"/>
  <c r="E1763" i="1"/>
  <c r="F1763" i="1"/>
  <c r="G1763" i="1"/>
  <c r="C1764" i="1"/>
  <c r="D1764" i="1"/>
  <c r="E1764" i="1"/>
  <c r="F1764" i="1"/>
  <c r="G1764" i="1"/>
  <c r="C1765" i="1"/>
  <c r="D1765" i="1"/>
  <c r="E1765" i="1"/>
  <c r="F1765" i="1"/>
  <c r="G1765" i="1"/>
  <c r="C1766" i="1"/>
  <c r="D1766" i="1"/>
  <c r="E1766" i="1"/>
  <c r="F1766" i="1"/>
  <c r="G1766" i="1"/>
  <c r="C1767" i="1"/>
  <c r="D1767" i="1"/>
  <c r="E1767" i="1"/>
  <c r="F1767" i="1"/>
  <c r="G1767" i="1"/>
  <c r="C1768" i="1"/>
  <c r="D1768" i="1"/>
  <c r="E1768" i="1"/>
  <c r="F1768" i="1"/>
  <c r="G1768" i="1"/>
  <c r="C1769" i="1"/>
  <c r="D1769" i="1"/>
  <c r="E1769" i="1"/>
  <c r="F1769" i="1"/>
  <c r="G1769" i="1"/>
  <c r="C1770" i="1"/>
  <c r="D1770" i="1"/>
  <c r="E1770" i="1"/>
  <c r="F1770" i="1"/>
  <c r="G1770" i="1"/>
  <c r="C1771" i="1"/>
  <c r="D1771" i="1"/>
  <c r="E1771" i="1"/>
  <c r="F1771" i="1"/>
  <c r="G1771" i="1"/>
  <c r="C1772" i="1"/>
  <c r="D1772" i="1"/>
  <c r="E1772" i="1"/>
  <c r="F1772" i="1"/>
  <c r="G1772" i="1"/>
  <c r="C1773" i="1"/>
  <c r="D1773" i="1"/>
  <c r="E1773" i="1"/>
  <c r="F1773" i="1"/>
  <c r="G1773" i="1"/>
  <c r="C1774" i="1"/>
  <c r="D1774" i="1"/>
  <c r="E1774" i="1"/>
  <c r="F1774" i="1"/>
  <c r="G1774" i="1"/>
  <c r="C1775" i="1"/>
  <c r="D1775" i="1"/>
  <c r="E1775" i="1"/>
  <c r="F1775" i="1"/>
  <c r="G1775" i="1"/>
  <c r="C1776" i="1"/>
  <c r="D1776" i="1"/>
  <c r="E1776" i="1"/>
  <c r="F1776" i="1"/>
  <c r="G1776" i="1"/>
  <c r="C1777" i="1"/>
  <c r="D1777" i="1"/>
  <c r="E1777" i="1"/>
  <c r="F1777" i="1"/>
  <c r="G1777" i="1"/>
  <c r="C1778" i="1"/>
  <c r="D1778" i="1"/>
  <c r="E1778" i="1"/>
  <c r="F1778" i="1"/>
  <c r="G1778" i="1"/>
  <c r="C1779" i="1"/>
  <c r="D1779" i="1"/>
  <c r="E1779" i="1"/>
  <c r="F1779" i="1"/>
  <c r="G1779" i="1"/>
  <c r="C1780" i="1"/>
  <c r="D1780" i="1"/>
  <c r="E1780" i="1"/>
  <c r="F1780" i="1"/>
  <c r="G1780" i="1"/>
  <c r="C1781" i="1"/>
  <c r="D1781" i="1"/>
  <c r="E1781" i="1"/>
  <c r="F1781" i="1"/>
  <c r="G1781" i="1"/>
  <c r="C1782" i="1"/>
  <c r="D1782" i="1"/>
  <c r="E1782" i="1"/>
  <c r="F1782" i="1"/>
  <c r="G1782" i="1"/>
  <c r="C1783" i="1"/>
  <c r="D1783" i="1"/>
  <c r="E1783" i="1"/>
  <c r="F1783" i="1"/>
  <c r="G1783" i="1"/>
  <c r="C1784" i="1"/>
  <c r="D1784" i="1"/>
  <c r="E1784" i="1"/>
  <c r="F1784" i="1"/>
  <c r="G1784" i="1"/>
  <c r="C1785" i="1"/>
  <c r="D1785" i="1"/>
  <c r="E1785" i="1"/>
  <c r="F1785" i="1"/>
  <c r="G1785" i="1"/>
  <c r="C1786" i="1"/>
  <c r="D1786" i="1"/>
  <c r="E1786" i="1"/>
  <c r="F1786" i="1"/>
  <c r="G1786" i="1"/>
  <c r="C1787" i="1"/>
  <c r="D1787" i="1"/>
  <c r="E1787" i="1"/>
  <c r="F1787" i="1"/>
  <c r="G1787" i="1"/>
  <c r="C1788" i="1"/>
  <c r="D1788" i="1"/>
  <c r="E1788" i="1"/>
  <c r="F1788" i="1"/>
  <c r="G1788" i="1"/>
  <c r="C1789" i="1"/>
  <c r="D1789" i="1"/>
  <c r="E1789" i="1"/>
  <c r="F1789" i="1"/>
  <c r="G1789" i="1"/>
  <c r="C1790" i="1"/>
  <c r="D1790" i="1"/>
  <c r="E1790" i="1"/>
  <c r="F1790" i="1"/>
  <c r="G1790" i="1"/>
  <c r="C1791" i="1"/>
  <c r="D1791" i="1"/>
  <c r="E1791" i="1"/>
  <c r="F1791" i="1"/>
  <c r="G1791" i="1"/>
  <c r="C1792" i="1"/>
  <c r="D1792" i="1"/>
  <c r="E1792" i="1"/>
  <c r="F1792" i="1"/>
  <c r="G1792" i="1"/>
  <c r="C1793" i="1"/>
  <c r="D1793" i="1"/>
  <c r="E1793" i="1"/>
  <c r="F1793" i="1"/>
  <c r="G1793" i="1"/>
  <c r="C1794" i="1"/>
  <c r="D1794" i="1"/>
  <c r="E1794" i="1"/>
  <c r="F1794" i="1"/>
  <c r="G1794" i="1"/>
  <c r="C1795" i="1"/>
  <c r="D1795" i="1"/>
  <c r="E1795" i="1"/>
  <c r="F1795" i="1"/>
  <c r="G1795" i="1"/>
  <c r="C1796" i="1"/>
  <c r="D1796" i="1"/>
  <c r="E1796" i="1"/>
  <c r="F1796" i="1"/>
  <c r="G1796" i="1"/>
  <c r="C1797" i="1"/>
  <c r="D1797" i="1"/>
  <c r="E1797" i="1"/>
  <c r="F1797" i="1"/>
  <c r="G1797" i="1"/>
  <c r="C1798" i="1"/>
  <c r="D1798" i="1"/>
  <c r="E1798" i="1"/>
  <c r="F1798" i="1"/>
  <c r="G1798" i="1"/>
  <c r="C1799" i="1"/>
  <c r="D1799" i="1"/>
  <c r="E1799" i="1"/>
  <c r="F1799" i="1"/>
  <c r="G1799" i="1"/>
  <c r="C1800" i="1"/>
  <c r="D1800" i="1"/>
  <c r="E1800" i="1"/>
  <c r="F1800" i="1"/>
  <c r="G1800" i="1"/>
  <c r="C1801" i="1"/>
  <c r="D1801" i="1"/>
  <c r="E1801" i="1"/>
  <c r="F1801" i="1"/>
  <c r="G1801" i="1"/>
  <c r="C1802" i="1"/>
  <c r="D1802" i="1"/>
  <c r="E1802" i="1"/>
  <c r="F1802" i="1"/>
  <c r="G1802" i="1"/>
  <c r="C1803" i="1"/>
  <c r="D1803" i="1"/>
  <c r="E1803" i="1"/>
  <c r="F1803" i="1"/>
  <c r="G1803" i="1"/>
  <c r="C1804" i="1"/>
  <c r="D1804" i="1"/>
  <c r="E1804" i="1"/>
  <c r="F1804" i="1"/>
  <c r="G1804" i="1"/>
  <c r="C1805" i="1"/>
  <c r="D1805" i="1"/>
  <c r="E1805" i="1"/>
  <c r="F1805" i="1"/>
  <c r="G1805" i="1"/>
  <c r="C1806" i="1"/>
  <c r="D1806" i="1"/>
  <c r="E1806" i="1"/>
  <c r="F1806" i="1"/>
  <c r="G1806" i="1"/>
  <c r="C1807" i="1"/>
  <c r="D1807" i="1"/>
  <c r="E1807" i="1"/>
  <c r="F1807" i="1"/>
  <c r="G1807" i="1"/>
  <c r="C1808" i="1"/>
  <c r="D1808" i="1"/>
  <c r="E1808" i="1"/>
  <c r="F1808" i="1"/>
  <c r="G1808" i="1"/>
  <c r="C1809" i="1"/>
  <c r="D1809" i="1"/>
  <c r="E1809" i="1"/>
  <c r="F1809" i="1"/>
  <c r="G1809" i="1"/>
  <c r="C1810" i="1"/>
  <c r="D1810" i="1"/>
  <c r="E1810" i="1"/>
  <c r="F1810" i="1"/>
  <c r="G1810" i="1"/>
  <c r="C1811" i="1"/>
  <c r="D1811" i="1"/>
  <c r="E1811" i="1"/>
  <c r="F1811" i="1"/>
  <c r="G1811" i="1"/>
  <c r="C1812" i="1"/>
  <c r="D1812" i="1"/>
  <c r="E1812" i="1"/>
  <c r="F1812" i="1"/>
  <c r="G1812" i="1"/>
  <c r="C1813" i="1"/>
  <c r="D1813" i="1"/>
  <c r="E1813" i="1"/>
  <c r="F1813" i="1"/>
  <c r="G1813" i="1"/>
  <c r="C1814" i="1"/>
  <c r="D1814" i="1"/>
  <c r="E1814" i="1"/>
  <c r="F1814" i="1"/>
  <c r="G1814" i="1"/>
  <c r="C1815" i="1"/>
  <c r="D1815" i="1"/>
  <c r="E1815" i="1"/>
  <c r="F1815" i="1"/>
  <c r="G1815" i="1"/>
  <c r="C1816" i="1"/>
  <c r="D1816" i="1"/>
  <c r="E1816" i="1"/>
  <c r="F1816" i="1"/>
  <c r="G1816" i="1"/>
  <c r="C1817" i="1"/>
  <c r="D1817" i="1"/>
  <c r="E1817" i="1"/>
  <c r="F1817" i="1"/>
  <c r="G1817" i="1"/>
  <c r="C1818" i="1"/>
  <c r="D1818" i="1"/>
  <c r="E1818" i="1"/>
  <c r="F1818" i="1"/>
  <c r="G1818" i="1"/>
  <c r="C1819" i="1"/>
  <c r="D1819" i="1"/>
  <c r="E1819" i="1"/>
  <c r="F1819" i="1"/>
  <c r="G1819" i="1"/>
  <c r="C1820" i="1"/>
  <c r="D1820" i="1"/>
  <c r="E1820" i="1"/>
  <c r="F1820" i="1"/>
  <c r="G1820" i="1"/>
  <c r="C1821" i="1"/>
  <c r="D1821" i="1"/>
  <c r="E1821" i="1"/>
  <c r="F1821" i="1"/>
  <c r="G1821" i="1"/>
  <c r="C1822" i="1"/>
  <c r="D1822" i="1"/>
  <c r="E1822" i="1"/>
  <c r="F1822" i="1"/>
  <c r="G1822" i="1"/>
  <c r="C1823" i="1"/>
  <c r="D1823" i="1"/>
  <c r="E1823" i="1"/>
  <c r="F1823" i="1"/>
  <c r="G1823" i="1"/>
  <c r="C1824" i="1"/>
  <c r="D1824" i="1"/>
  <c r="E1824" i="1"/>
  <c r="F1824" i="1"/>
  <c r="G1824" i="1"/>
  <c r="C1825" i="1"/>
  <c r="D1825" i="1"/>
  <c r="E1825" i="1"/>
  <c r="F1825" i="1"/>
  <c r="G1825" i="1"/>
  <c r="C1826" i="1"/>
  <c r="D1826" i="1"/>
  <c r="E1826" i="1"/>
  <c r="F1826" i="1"/>
  <c r="G1826" i="1"/>
  <c r="C1827" i="1"/>
  <c r="D1827" i="1"/>
  <c r="E1827" i="1"/>
  <c r="F1827" i="1"/>
  <c r="G1827" i="1"/>
  <c r="C1828" i="1"/>
  <c r="D1828" i="1"/>
  <c r="E1828" i="1"/>
  <c r="F1828" i="1"/>
  <c r="G1828" i="1"/>
  <c r="C1829" i="1"/>
  <c r="D1829" i="1"/>
  <c r="E1829" i="1"/>
  <c r="F1829" i="1"/>
  <c r="G1829" i="1"/>
  <c r="C1830" i="1"/>
  <c r="D1830" i="1"/>
  <c r="E1830" i="1"/>
  <c r="F1830" i="1"/>
  <c r="G1830" i="1"/>
  <c r="C1831" i="1"/>
  <c r="D1831" i="1"/>
  <c r="E1831" i="1"/>
  <c r="F1831" i="1"/>
  <c r="G1831" i="1"/>
  <c r="C1832" i="1"/>
  <c r="D1832" i="1"/>
  <c r="E1832" i="1"/>
  <c r="F1832" i="1"/>
  <c r="G1832" i="1"/>
  <c r="C1833" i="1"/>
  <c r="D1833" i="1"/>
  <c r="E1833" i="1"/>
  <c r="F1833" i="1"/>
  <c r="G1833" i="1"/>
  <c r="C1834" i="1"/>
  <c r="D1834" i="1"/>
  <c r="E1834" i="1"/>
  <c r="F1834" i="1"/>
  <c r="G1834" i="1"/>
  <c r="C1835" i="1"/>
  <c r="D1835" i="1"/>
  <c r="E1835" i="1"/>
  <c r="F1835" i="1"/>
  <c r="G1835" i="1"/>
  <c r="C1836" i="1"/>
  <c r="D1836" i="1"/>
  <c r="E1836" i="1"/>
  <c r="F1836" i="1"/>
  <c r="G1836" i="1"/>
  <c r="C1837" i="1"/>
  <c r="D1837" i="1"/>
  <c r="E1837" i="1"/>
  <c r="F1837" i="1"/>
  <c r="G1837" i="1"/>
  <c r="C1838" i="1"/>
  <c r="D1838" i="1"/>
  <c r="E1838" i="1"/>
  <c r="F1838" i="1"/>
  <c r="G1838" i="1"/>
  <c r="C1839" i="1"/>
  <c r="D1839" i="1"/>
  <c r="E1839" i="1"/>
  <c r="F1839" i="1"/>
  <c r="G1839" i="1"/>
  <c r="C1840" i="1"/>
  <c r="D1840" i="1"/>
  <c r="E1840" i="1"/>
  <c r="F1840" i="1"/>
  <c r="G1840" i="1"/>
  <c r="C1841" i="1"/>
  <c r="D1841" i="1"/>
  <c r="E1841" i="1"/>
  <c r="F1841" i="1"/>
  <c r="G1841" i="1"/>
  <c r="C1842" i="1"/>
  <c r="D1842" i="1"/>
  <c r="E1842" i="1"/>
  <c r="F1842" i="1"/>
  <c r="G1842" i="1"/>
  <c r="C1843" i="1"/>
  <c r="D1843" i="1"/>
  <c r="E1843" i="1"/>
  <c r="F1843" i="1"/>
  <c r="G1843" i="1"/>
  <c r="C1844" i="1"/>
  <c r="D1844" i="1"/>
  <c r="E1844" i="1"/>
  <c r="F1844" i="1"/>
  <c r="G1844" i="1"/>
  <c r="C1845" i="1"/>
  <c r="D1845" i="1"/>
  <c r="E1845" i="1"/>
  <c r="F1845" i="1"/>
  <c r="G1845" i="1"/>
  <c r="C1846" i="1"/>
  <c r="D1846" i="1"/>
  <c r="E1846" i="1"/>
  <c r="F1846" i="1"/>
  <c r="G1846" i="1"/>
  <c r="C1847" i="1"/>
  <c r="D1847" i="1"/>
  <c r="E1847" i="1"/>
  <c r="F1847" i="1"/>
  <c r="G1847" i="1"/>
  <c r="C1848" i="1"/>
  <c r="D1848" i="1"/>
  <c r="E1848" i="1"/>
  <c r="F1848" i="1"/>
  <c r="G1848" i="1"/>
  <c r="C1849" i="1"/>
  <c r="D1849" i="1"/>
  <c r="E1849" i="1"/>
  <c r="F1849" i="1"/>
  <c r="G1849" i="1"/>
  <c r="C1850" i="1"/>
  <c r="D1850" i="1"/>
  <c r="E1850" i="1"/>
  <c r="F1850" i="1"/>
  <c r="G1850" i="1"/>
  <c r="C1851" i="1"/>
  <c r="D1851" i="1"/>
  <c r="E1851" i="1"/>
  <c r="F1851" i="1"/>
  <c r="G1851" i="1"/>
  <c r="C1852" i="1"/>
  <c r="D1852" i="1"/>
  <c r="E1852" i="1"/>
  <c r="F1852" i="1"/>
  <c r="G1852" i="1"/>
  <c r="C1853" i="1"/>
  <c r="D1853" i="1"/>
  <c r="E1853" i="1"/>
  <c r="F1853" i="1"/>
  <c r="G1853" i="1"/>
  <c r="C1854" i="1"/>
  <c r="D1854" i="1"/>
  <c r="E1854" i="1"/>
  <c r="F1854" i="1"/>
  <c r="G1854" i="1"/>
  <c r="C1855" i="1"/>
  <c r="D1855" i="1"/>
  <c r="E1855" i="1"/>
  <c r="F1855" i="1"/>
  <c r="G1855" i="1"/>
  <c r="C1856" i="1"/>
  <c r="D1856" i="1"/>
  <c r="E1856" i="1"/>
  <c r="F1856" i="1"/>
  <c r="G1856" i="1"/>
  <c r="C1857" i="1"/>
  <c r="D1857" i="1"/>
  <c r="E1857" i="1"/>
  <c r="F1857" i="1"/>
  <c r="G1857" i="1"/>
  <c r="C1858" i="1"/>
  <c r="D1858" i="1"/>
  <c r="E1858" i="1"/>
  <c r="F1858" i="1"/>
  <c r="G1858" i="1"/>
  <c r="C1859" i="1"/>
  <c r="D1859" i="1"/>
  <c r="E1859" i="1"/>
  <c r="F1859" i="1"/>
  <c r="G1859" i="1"/>
  <c r="C1860" i="1"/>
  <c r="D1860" i="1"/>
  <c r="E1860" i="1"/>
  <c r="F1860" i="1"/>
  <c r="G1860" i="1"/>
  <c r="C1861" i="1"/>
  <c r="D1861" i="1"/>
  <c r="E1861" i="1"/>
  <c r="F1861" i="1"/>
  <c r="G1861" i="1"/>
  <c r="C1862" i="1"/>
  <c r="D1862" i="1"/>
  <c r="E1862" i="1"/>
  <c r="F1862" i="1"/>
  <c r="G1862" i="1"/>
  <c r="C1863" i="1"/>
  <c r="D1863" i="1"/>
  <c r="E1863" i="1"/>
  <c r="F1863" i="1"/>
  <c r="G1863" i="1"/>
  <c r="C1864" i="1"/>
  <c r="D1864" i="1"/>
  <c r="E1864" i="1"/>
  <c r="F1864" i="1"/>
  <c r="G1864" i="1"/>
  <c r="C1865" i="1"/>
  <c r="D1865" i="1"/>
  <c r="E1865" i="1"/>
  <c r="F1865" i="1"/>
  <c r="G1865" i="1"/>
  <c r="C1866" i="1"/>
  <c r="D1866" i="1"/>
  <c r="E1866" i="1"/>
  <c r="F1866" i="1"/>
  <c r="G1866" i="1"/>
  <c r="C1867" i="1"/>
  <c r="D1867" i="1"/>
  <c r="E1867" i="1"/>
  <c r="F1867" i="1"/>
  <c r="G1867" i="1"/>
  <c r="C1868" i="1"/>
  <c r="D1868" i="1"/>
  <c r="E1868" i="1"/>
  <c r="F1868" i="1"/>
  <c r="G1868" i="1"/>
  <c r="C1869" i="1"/>
  <c r="D1869" i="1"/>
  <c r="E1869" i="1"/>
  <c r="F1869" i="1"/>
  <c r="G1869" i="1"/>
  <c r="C1870" i="1"/>
  <c r="D1870" i="1"/>
  <c r="E1870" i="1"/>
  <c r="F1870" i="1"/>
  <c r="G1870" i="1"/>
  <c r="C1871" i="1"/>
  <c r="D1871" i="1"/>
  <c r="E1871" i="1"/>
  <c r="F1871" i="1"/>
  <c r="G1871" i="1"/>
  <c r="C1872" i="1"/>
  <c r="D1872" i="1"/>
  <c r="E1872" i="1"/>
  <c r="F1872" i="1"/>
  <c r="G1872" i="1"/>
  <c r="C1873" i="1"/>
  <c r="D1873" i="1"/>
  <c r="E1873" i="1"/>
  <c r="F1873" i="1"/>
  <c r="G1873" i="1"/>
  <c r="C1874" i="1"/>
  <c r="D1874" i="1"/>
  <c r="E1874" i="1"/>
  <c r="F1874" i="1"/>
  <c r="G1874" i="1"/>
  <c r="C1875" i="1"/>
  <c r="D1875" i="1"/>
  <c r="E1875" i="1"/>
  <c r="F1875" i="1"/>
  <c r="G1875" i="1"/>
  <c r="C1876" i="1"/>
  <c r="D1876" i="1"/>
  <c r="E1876" i="1"/>
  <c r="F1876" i="1"/>
  <c r="G1876" i="1"/>
  <c r="C1877" i="1"/>
  <c r="D1877" i="1"/>
  <c r="E1877" i="1"/>
  <c r="F1877" i="1"/>
  <c r="G1877" i="1"/>
  <c r="C1878" i="1"/>
  <c r="D1878" i="1"/>
  <c r="E1878" i="1"/>
  <c r="F1878" i="1"/>
  <c r="G1878" i="1"/>
  <c r="C1879" i="1"/>
  <c r="D1879" i="1"/>
  <c r="E1879" i="1"/>
  <c r="F1879" i="1"/>
  <c r="G1879" i="1"/>
  <c r="C1880" i="1"/>
  <c r="D1880" i="1"/>
  <c r="E1880" i="1"/>
  <c r="F1880" i="1"/>
  <c r="G1880" i="1"/>
  <c r="C1881" i="1"/>
  <c r="D1881" i="1"/>
  <c r="E1881" i="1"/>
  <c r="F1881" i="1"/>
  <c r="G1881" i="1"/>
  <c r="C1882" i="1"/>
  <c r="D1882" i="1"/>
  <c r="E1882" i="1"/>
  <c r="F1882" i="1"/>
  <c r="G1882" i="1"/>
  <c r="C1883" i="1"/>
  <c r="D1883" i="1"/>
  <c r="E1883" i="1"/>
  <c r="F1883" i="1"/>
  <c r="G1883" i="1"/>
  <c r="C1884" i="1"/>
  <c r="D1884" i="1"/>
  <c r="E1884" i="1"/>
  <c r="F1884" i="1"/>
  <c r="G1884" i="1"/>
  <c r="C1885" i="1"/>
  <c r="D1885" i="1"/>
  <c r="E1885" i="1"/>
  <c r="F1885" i="1"/>
  <c r="G1885" i="1"/>
  <c r="C1886" i="1"/>
  <c r="D1886" i="1"/>
  <c r="E1886" i="1"/>
  <c r="F1886" i="1"/>
  <c r="G1886" i="1"/>
  <c r="C1887" i="1"/>
  <c r="D1887" i="1"/>
  <c r="E1887" i="1"/>
  <c r="F1887" i="1"/>
  <c r="G1887" i="1"/>
  <c r="C1888" i="1"/>
  <c r="D1888" i="1"/>
  <c r="E1888" i="1"/>
  <c r="F1888" i="1"/>
  <c r="G1888" i="1"/>
  <c r="C1889" i="1"/>
  <c r="D1889" i="1"/>
  <c r="E1889" i="1"/>
  <c r="F1889" i="1"/>
  <c r="G1889" i="1"/>
  <c r="C1890" i="1"/>
  <c r="D1890" i="1"/>
  <c r="E1890" i="1"/>
  <c r="F1890" i="1"/>
  <c r="G1890" i="1"/>
  <c r="C1891" i="1"/>
  <c r="D1891" i="1"/>
  <c r="E1891" i="1"/>
  <c r="F1891" i="1"/>
  <c r="G1891" i="1"/>
  <c r="C1892" i="1"/>
  <c r="D1892" i="1"/>
  <c r="E1892" i="1"/>
  <c r="F1892" i="1"/>
  <c r="G1892" i="1"/>
  <c r="C1893" i="1"/>
  <c r="D1893" i="1"/>
  <c r="E1893" i="1"/>
  <c r="F1893" i="1"/>
  <c r="G1893" i="1"/>
  <c r="C1894" i="1"/>
  <c r="D1894" i="1"/>
  <c r="E1894" i="1"/>
  <c r="F1894" i="1"/>
  <c r="G1894" i="1"/>
  <c r="C1895" i="1"/>
  <c r="D1895" i="1"/>
  <c r="E1895" i="1"/>
  <c r="F1895" i="1"/>
  <c r="G1895" i="1"/>
  <c r="C1896" i="1"/>
  <c r="D1896" i="1"/>
  <c r="E1896" i="1"/>
  <c r="F1896" i="1"/>
  <c r="G1896" i="1"/>
  <c r="C1897" i="1"/>
  <c r="D1897" i="1"/>
  <c r="E1897" i="1"/>
  <c r="F1897" i="1"/>
  <c r="G1897" i="1"/>
  <c r="C1898" i="1"/>
  <c r="D1898" i="1"/>
  <c r="E1898" i="1"/>
  <c r="F1898" i="1"/>
  <c r="G1898" i="1"/>
  <c r="C1899" i="1"/>
  <c r="D1899" i="1"/>
  <c r="E1899" i="1"/>
  <c r="F1899" i="1"/>
  <c r="G1899" i="1"/>
  <c r="C1900" i="1"/>
  <c r="D1900" i="1"/>
  <c r="E1900" i="1"/>
  <c r="F1900" i="1"/>
  <c r="G1900" i="1"/>
  <c r="C1901" i="1"/>
  <c r="D1901" i="1"/>
  <c r="E1901" i="1"/>
  <c r="F1901" i="1"/>
  <c r="G1901" i="1"/>
  <c r="C1902" i="1"/>
  <c r="D1902" i="1"/>
  <c r="E1902" i="1"/>
  <c r="F1902" i="1"/>
  <c r="G1902" i="1"/>
  <c r="C1903" i="1"/>
  <c r="D1903" i="1"/>
  <c r="E1903" i="1"/>
  <c r="F1903" i="1"/>
  <c r="G1903" i="1"/>
  <c r="C1904" i="1"/>
  <c r="D1904" i="1"/>
  <c r="E1904" i="1"/>
  <c r="F1904" i="1"/>
  <c r="G1904" i="1"/>
  <c r="C1905" i="1"/>
  <c r="D1905" i="1"/>
  <c r="E1905" i="1"/>
  <c r="F1905" i="1"/>
  <c r="G1905" i="1"/>
  <c r="C1906" i="1"/>
  <c r="D1906" i="1"/>
  <c r="E1906" i="1"/>
  <c r="F1906" i="1"/>
  <c r="G1906" i="1"/>
  <c r="C1907" i="1"/>
  <c r="D1907" i="1"/>
  <c r="E1907" i="1"/>
  <c r="F1907" i="1"/>
  <c r="G1907" i="1"/>
  <c r="C1908" i="1"/>
  <c r="D1908" i="1"/>
  <c r="E1908" i="1"/>
  <c r="F1908" i="1"/>
  <c r="G1908" i="1"/>
  <c r="C1909" i="1"/>
  <c r="D1909" i="1"/>
  <c r="E1909" i="1"/>
  <c r="F1909" i="1"/>
  <c r="G1909" i="1"/>
  <c r="C1910" i="1"/>
  <c r="D1910" i="1"/>
  <c r="E1910" i="1"/>
  <c r="F1910" i="1"/>
  <c r="G1910" i="1"/>
  <c r="C1911" i="1"/>
  <c r="D1911" i="1"/>
  <c r="E1911" i="1"/>
  <c r="F1911" i="1"/>
  <c r="G1911" i="1"/>
  <c r="C1912" i="1"/>
  <c r="D1912" i="1"/>
  <c r="E1912" i="1"/>
  <c r="F1912" i="1"/>
  <c r="G1912" i="1"/>
  <c r="C1913" i="1"/>
  <c r="D1913" i="1"/>
  <c r="E1913" i="1"/>
  <c r="F1913" i="1"/>
  <c r="G1913" i="1"/>
  <c r="C1914" i="1"/>
  <c r="D1914" i="1"/>
  <c r="E1914" i="1"/>
  <c r="F1914" i="1"/>
  <c r="G1914" i="1"/>
  <c r="C1915" i="1"/>
  <c r="D1915" i="1"/>
  <c r="E1915" i="1"/>
  <c r="F1915" i="1"/>
  <c r="G1915" i="1"/>
  <c r="C1916" i="1"/>
  <c r="D1916" i="1"/>
  <c r="E1916" i="1"/>
  <c r="F1916" i="1"/>
  <c r="G1916" i="1"/>
  <c r="C1917" i="1"/>
  <c r="D1917" i="1"/>
  <c r="E1917" i="1"/>
  <c r="F1917" i="1"/>
  <c r="G1917" i="1"/>
  <c r="C1918" i="1"/>
  <c r="D1918" i="1"/>
  <c r="E1918" i="1"/>
  <c r="F1918" i="1"/>
  <c r="G1918" i="1"/>
  <c r="C1919" i="1"/>
  <c r="D1919" i="1"/>
  <c r="E1919" i="1"/>
  <c r="F1919" i="1"/>
  <c r="G1919" i="1"/>
  <c r="C1920" i="1"/>
  <c r="D1920" i="1"/>
  <c r="E1920" i="1"/>
  <c r="F1920" i="1"/>
  <c r="G1920" i="1"/>
  <c r="C1921" i="1"/>
  <c r="D1921" i="1"/>
  <c r="E1921" i="1"/>
  <c r="F1921" i="1"/>
  <c r="G1921" i="1"/>
  <c r="C1922" i="1"/>
  <c r="D1922" i="1"/>
  <c r="E1922" i="1"/>
  <c r="F1922" i="1"/>
  <c r="G1922" i="1"/>
  <c r="C1923" i="1"/>
  <c r="D1923" i="1"/>
  <c r="E1923" i="1"/>
  <c r="F1923" i="1"/>
  <c r="G1923" i="1"/>
  <c r="C1924" i="1"/>
  <c r="D1924" i="1"/>
  <c r="E1924" i="1"/>
  <c r="F1924" i="1"/>
  <c r="G1924" i="1"/>
  <c r="C1925" i="1"/>
  <c r="D1925" i="1"/>
  <c r="E1925" i="1"/>
  <c r="F1925" i="1"/>
  <c r="G1925" i="1"/>
  <c r="C1926" i="1"/>
  <c r="D1926" i="1"/>
  <c r="E1926" i="1"/>
  <c r="F1926" i="1"/>
  <c r="G1926" i="1"/>
  <c r="C1927" i="1"/>
  <c r="D1927" i="1"/>
  <c r="E1927" i="1"/>
  <c r="F1927" i="1"/>
  <c r="G1927" i="1"/>
  <c r="C1928" i="1"/>
  <c r="D1928" i="1"/>
  <c r="E1928" i="1"/>
  <c r="F1928" i="1"/>
  <c r="G1928" i="1"/>
  <c r="C1929" i="1"/>
  <c r="D1929" i="1"/>
  <c r="E1929" i="1"/>
  <c r="F1929" i="1"/>
  <c r="G1929" i="1"/>
  <c r="C1930" i="1"/>
  <c r="D1930" i="1"/>
  <c r="E1930" i="1"/>
  <c r="F1930" i="1"/>
  <c r="G1930" i="1"/>
  <c r="C1931" i="1"/>
  <c r="D1931" i="1"/>
  <c r="E1931" i="1"/>
  <c r="F1931" i="1"/>
  <c r="G1931" i="1"/>
  <c r="C1932" i="1"/>
  <c r="D1932" i="1"/>
  <c r="E1932" i="1"/>
  <c r="F1932" i="1"/>
  <c r="G1932" i="1"/>
  <c r="C1933" i="1"/>
  <c r="D1933" i="1"/>
  <c r="E1933" i="1"/>
  <c r="F1933" i="1"/>
  <c r="G1933" i="1"/>
  <c r="C1934" i="1"/>
  <c r="D1934" i="1"/>
  <c r="E1934" i="1"/>
  <c r="F1934" i="1"/>
  <c r="G1934" i="1"/>
  <c r="C1935" i="1"/>
  <c r="D1935" i="1"/>
  <c r="E1935" i="1"/>
  <c r="F1935" i="1"/>
  <c r="G1935" i="1"/>
  <c r="C1936" i="1"/>
  <c r="D1936" i="1"/>
  <c r="E1936" i="1"/>
  <c r="F1936" i="1"/>
  <c r="G1936" i="1"/>
  <c r="C1937" i="1"/>
  <c r="D1937" i="1"/>
  <c r="E1937" i="1"/>
  <c r="F1937" i="1"/>
  <c r="G1937" i="1"/>
  <c r="C1938" i="1"/>
  <c r="D1938" i="1"/>
  <c r="E1938" i="1"/>
  <c r="F1938" i="1"/>
  <c r="G1938" i="1"/>
  <c r="C1939" i="1"/>
  <c r="D1939" i="1"/>
  <c r="E1939" i="1"/>
  <c r="F1939" i="1"/>
  <c r="G1939" i="1"/>
  <c r="C1940" i="1"/>
  <c r="D1940" i="1"/>
  <c r="E1940" i="1"/>
  <c r="F1940" i="1"/>
  <c r="G1940" i="1"/>
  <c r="C1941" i="1"/>
  <c r="D1941" i="1"/>
  <c r="E1941" i="1"/>
  <c r="F1941" i="1"/>
  <c r="G1941" i="1"/>
  <c r="C1942" i="1"/>
  <c r="D1942" i="1"/>
  <c r="E1942" i="1"/>
  <c r="F1942" i="1"/>
  <c r="G1942" i="1"/>
  <c r="C1943" i="1"/>
  <c r="D1943" i="1"/>
  <c r="E1943" i="1"/>
  <c r="F1943" i="1"/>
  <c r="G1943" i="1"/>
  <c r="C1944" i="1"/>
  <c r="D1944" i="1"/>
  <c r="E1944" i="1"/>
  <c r="F1944" i="1"/>
  <c r="G1944" i="1"/>
  <c r="C1945" i="1"/>
  <c r="D1945" i="1"/>
  <c r="E1945" i="1"/>
  <c r="F1945" i="1"/>
  <c r="G1945" i="1"/>
  <c r="C1946" i="1"/>
  <c r="D1946" i="1"/>
  <c r="E1946" i="1"/>
  <c r="F1946" i="1"/>
  <c r="G1946" i="1"/>
  <c r="C1947" i="1"/>
  <c r="D1947" i="1"/>
  <c r="E1947" i="1"/>
  <c r="F1947" i="1"/>
  <c r="G1947" i="1"/>
  <c r="C1948" i="1"/>
  <c r="D1948" i="1"/>
  <c r="E1948" i="1"/>
  <c r="F1948" i="1"/>
  <c r="G1948" i="1"/>
  <c r="C1949" i="1"/>
  <c r="D1949" i="1"/>
  <c r="E1949" i="1"/>
  <c r="F1949" i="1"/>
  <c r="G1949" i="1"/>
  <c r="C1950" i="1"/>
  <c r="D1950" i="1"/>
  <c r="E1950" i="1"/>
  <c r="F1950" i="1"/>
  <c r="G1950" i="1"/>
  <c r="C1951" i="1"/>
  <c r="D1951" i="1"/>
  <c r="E1951" i="1"/>
  <c r="F1951" i="1"/>
  <c r="G1951" i="1"/>
  <c r="C1952" i="1"/>
  <c r="D1952" i="1"/>
  <c r="E1952" i="1"/>
  <c r="F1952" i="1"/>
  <c r="G1952" i="1"/>
  <c r="C1953" i="1"/>
  <c r="D1953" i="1"/>
  <c r="E1953" i="1"/>
  <c r="F1953" i="1"/>
  <c r="G1953" i="1"/>
  <c r="C1954" i="1"/>
  <c r="D1954" i="1"/>
  <c r="E1954" i="1"/>
  <c r="F1954" i="1"/>
  <c r="G1954" i="1"/>
  <c r="C1955" i="1"/>
  <c r="D1955" i="1"/>
  <c r="E1955" i="1"/>
  <c r="F1955" i="1"/>
  <c r="G1955" i="1"/>
  <c r="C1956" i="1"/>
  <c r="D1956" i="1"/>
  <c r="E1956" i="1"/>
  <c r="F1956" i="1"/>
  <c r="G1956" i="1"/>
  <c r="C1957" i="1"/>
  <c r="D1957" i="1"/>
  <c r="E1957" i="1"/>
  <c r="F1957" i="1"/>
  <c r="G1957" i="1"/>
  <c r="C1958" i="1"/>
  <c r="D1958" i="1"/>
  <c r="E1958" i="1"/>
  <c r="F1958" i="1"/>
  <c r="G1958" i="1"/>
  <c r="C1959" i="1"/>
  <c r="D1959" i="1"/>
  <c r="E1959" i="1"/>
  <c r="F1959" i="1"/>
  <c r="G1959" i="1"/>
  <c r="C1960" i="1"/>
  <c r="D1960" i="1"/>
  <c r="E1960" i="1"/>
  <c r="F1960" i="1"/>
  <c r="G1960" i="1"/>
  <c r="C1961" i="1"/>
  <c r="D1961" i="1"/>
  <c r="E1961" i="1"/>
  <c r="F1961" i="1"/>
  <c r="G1961" i="1"/>
  <c r="C1962" i="1"/>
  <c r="D1962" i="1"/>
  <c r="E1962" i="1"/>
  <c r="F1962" i="1"/>
  <c r="G1962" i="1"/>
  <c r="C1963" i="1"/>
  <c r="D1963" i="1"/>
  <c r="E1963" i="1"/>
  <c r="F1963" i="1"/>
  <c r="G1963" i="1"/>
  <c r="C1964" i="1"/>
  <c r="D1964" i="1"/>
  <c r="E1964" i="1"/>
  <c r="F1964" i="1"/>
  <c r="G1964" i="1"/>
  <c r="C1965" i="1"/>
  <c r="D1965" i="1"/>
  <c r="E1965" i="1"/>
  <c r="F1965" i="1"/>
  <c r="G1965" i="1"/>
  <c r="C1966" i="1"/>
  <c r="D1966" i="1"/>
  <c r="E1966" i="1"/>
  <c r="F1966" i="1"/>
  <c r="G1966" i="1"/>
  <c r="C1967" i="1"/>
  <c r="D1967" i="1"/>
  <c r="E1967" i="1"/>
  <c r="F1967" i="1"/>
  <c r="G1967" i="1"/>
  <c r="C1968" i="1"/>
  <c r="D1968" i="1"/>
  <c r="E1968" i="1"/>
  <c r="F1968" i="1"/>
  <c r="G1968" i="1"/>
  <c r="C1969" i="1"/>
  <c r="D1969" i="1"/>
  <c r="E1969" i="1"/>
  <c r="F1969" i="1"/>
  <c r="G1969" i="1"/>
  <c r="C1970" i="1"/>
  <c r="D1970" i="1"/>
  <c r="E1970" i="1"/>
  <c r="F1970" i="1"/>
  <c r="G1970" i="1"/>
  <c r="C1971" i="1"/>
  <c r="D1971" i="1"/>
  <c r="E1971" i="1"/>
  <c r="F1971" i="1"/>
  <c r="G1971" i="1"/>
  <c r="C1972" i="1"/>
  <c r="D1972" i="1"/>
  <c r="E1972" i="1"/>
  <c r="F1972" i="1"/>
  <c r="G1972" i="1"/>
  <c r="C1973" i="1"/>
  <c r="D1973" i="1"/>
  <c r="E1973" i="1"/>
  <c r="F1973" i="1"/>
  <c r="G1973" i="1"/>
  <c r="C1974" i="1"/>
  <c r="D1974" i="1"/>
  <c r="E1974" i="1"/>
  <c r="F1974" i="1"/>
  <c r="G1974" i="1"/>
  <c r="C1975" i="1"/>
  <c r="D1975" i="1"/>
  <c r="E1975" i="1"/>
  <c r="F1975" i="1"/>
  <c r="G1975" i="1"/>
  <c r="C1976" i="1"/>
  <c r="D1976" i="1"/>
  <c r="E1976" i="1"/>
  <c r="F1976" i="1"/>
  <c r="G1976" i="1"/>
  <c r="C1977" i="1"/>
  <c r="D1977" i="1"/>
  <c r="E1977" i="1"/>
  <c r="F1977" i="1"/>
  <c r="G1977" i="1"/>
  <c r="C1978" i="1"/>
  <c r="D1978" i="1"/>
  <c r="E1978" i="1"/>
  <c r="F1978" i="1"/>
  <c r="G1978" i="1"/>
  <c r="C1979" i="1"/>
  <c r="D1979" i="1"/>
  <c r="E1979" i="1"/>
  <c r="F1979" i="1"/>
  <c r="G1979" i="1"/>
  <c r="C1980" i="1"/>
  <c r="D1980" i="1"/>
  <c r="E1980" i="1"/>
  <c r="F1980" i="1"/>
  <c r="G1980" i="1"/>
  <c r="C1981" i="1"/>
  <c r="D1981" i="1"/>
  <c r="E1981" i="1"/>
  <c r="F1981" i="1"/>
  <c r="G1981" i="1"/>
  <c r="C1982" i="1"/>
  <c r="D1982" i="1"/>
  <c r="E1982" i="1"/>
  <c r="F1982" i="1"/>
  <c r="G1982" i="1"/>
  <c r="C1983" i="1"/>
  <c r="D1983" i="1"/>
  <c r="E1983" i="1"/>
  <c r="F1983" i="1"/>
  <c r="G1983" i="1"/>
  <c r="C1984" i="1"/>
  <c r="D1984" i="1"/>
  <c r="E1984" i="1"/>
  <c r="F1984" i="1"/>
  <c r="G1984" i="1"/>
  <c r="C1985" i="1"/>
  <c r="D1985" i="1"/>
  <c r="E1985" i="1"/>
  <c r="F1985" i="1"/>
  <c r="G1985" i="1"/>
  <c r="C1986" i="1"/>
  <c r="D1986" i="1"/>
  <c r="E1986" i="1"/>
  <c r="F1986" i="1"/>
  <c r="G1986" i="1"/>
  <c r="C1987" i="1"/>
  <c r="D1987" i="1"/>
  <c r="E1987" i="1"/>
  <c r="F1987" i="1"/>
  <c r="G1987" i="1"/>
  <c r="C1988" i="1"/>
  <c r="D1988" i="1"/>
  <c r="E1988" i="1"/>
  <c r="F1988" i="1"/>
  <c r="G1988" i="1"/>
  <c r="C1989" i="1"/>
  <c r="D1989" i="1"/>
  <c r="E1989" i="1"/>
  <c r="F1989" i="1"/>
  <c r="G1989" i="1"/>
  <c r="C1990" i="1"/>
  <c r="D1990" i="1"/>
  <c r="E1990" i="1"/>
  <c r="F1990" i="1"/>
  <c r="G1990" i="1"/>
  <c r="C1991" i="1"/>
  <c r="D1991" i="1"/>
  <c r="E1991" i="1"/>
  <c r="F1991" i="1"/>
  <c r="G1991" i="1"/>
  <c r="C1992" i="1"/>
  <c r="D1992" i="1"/>
  <c r="E1992" i="1"/>
  <c r="F1992" i="1"/>
  <c r="G1992" i="1"/>
  <c r="C1993" i="1"/>
  <c r="D1993" i="1"/>
  <c r="E1993" i="1"/>
  <c r="F1993" i="1"/>
  <c r="G1993" i="1"/>
  <c r="C1994" i="1"/>
  <c r="D1994" i="1"/>
  <c r="E1994" i="1"/>
  <c r="F1994" i="1"/>
  <c r="G1994" i="1"/>
  <c r="C1995" i="1"/>
  <c r="D1995" i="1"/>
  <c r="E1995" i="1"/>
  <c r="F1995" i="1"/>
  <c r="G1995" i="1"/>
  <c r="C1996" i="1"/>
  <c r="D1996" i="1"/>
  <c r="E1996" i="1"/>
  <c r="F1996" i="1"/>
  <c r="G1996" i="1"/>
  <c r="C1997" i="1"/>
  <c r="D1997" i="1"/>
  <c r="E1997" i="1"/>
  <c r="F1997" i="1"/>
  <c r="G1997" i="1"/>
  <c r="C1998" i="1"/>
  <c r="D1998" i="1"/>
  <c r="E1998" i="1"/>
  <c r="F1998" i="1"/>
  <c r="G1998" i="1"/>
  <c r="C1999" i="1"/>
  <c r="D1999" i="1"/>
  <c r="E1999" i="1"/>
  <c r="F1999" i="1"/>
  <c r="G1999" i="1"/>
  <c r="C2000" i="1"/>
  <c r="D2000" i="1"/>
  <c r="E2000" i="1"/>
  <c r="F2000" i="1"/>
  <c r="G2000" i="1"/>
  <c r="C2001" i="1"/>
  <c r="D2001" i="1"/>
  <c r="E2001" i="1"/>
  <c r="F2001" i="1"/>
  <c r="G2001" i="1"/>
  <c r="C2002" i="1"/>
  <c r="D2002" i="1"/>
  <c r="E2002" i="1"/>
  <c r="F2002" i="1"/>
  <c r="G2002" i="1"/>
  <c r="C2003" i="1"/>
  <c r="D2003" i="1"/>
  <c r="E2003" i="1"/>
  <c r="F2003" i="1"/>
  <c r="G2003" i="1"/>
  <c r="C2004" i="1"/>
  <c r="D2004" i="1"/>
  <c r="E2004" i="1"/>
  <c r="F2004" i="1"/>
  <c r="G2004" i="1"/>
  <c r="C2005" i="1"/>
  <c r="D2005" i="1"/>
  <c r="E2005" i="1"/>
  <c r="F2005" i="1"/>
  <c r="G2005" i="1"/>
  <c r="C2006" i="1"/>
  <c r="D2006" i="1"/>
  <c r="E2006" i="1"/>
  <c r="F2006" i="1"/>
  <c r="G2006" i="1"/>
  <c r="C2007" i="1"/>
  <c r="D2007" i="1"/>
  <c r="E2007" i="1"/>
  <c r="F2007" i="1"/>
  <c r="G2007" i="1"/>
  <c r="C2008" i="1"/>
  <c r="D2008" i="1"/>
  <c r="E2008" i="1"/>
  <c r="F2008" i="1"/>
  <c r="G2008" i="1"/>
  <c r="C2009" i="1"/>
  <c r="D2009" i="1"/>
  <c r="E2009" i="1"/>
  <c r="F2009" i="1"/>
  <c r="G2009" i="1"/>
  <c r="C2010" i="1"/>
  <c r="D2010" i="1"/>
  <c r="E2010" i="1"/>
  <c r="F2010" i="1"/>
  <c r="G2010" i="1"/>
  <c r="C2011" i="1"/>
  <c r="D2011" i="1"/>
  <c r="E2011" i="1"/>
  <c r="F2011" i="1"/>
  <c r="G2011" i="1"/>
  <c r="C2012" i="1"/>
  <c r="D2012" i="1"/>
  <c r="E2012" i="1"/>
  <c r="F2012" i="1"/>
  <c r="G2012" i="1"/>
  <c r="C2013" i="1"/>
  <c r="D2013" i="1"/>
  <c r="E2013" i="1"/>
  <c r="F2013" i="1"/>
  <c r="G2013" i="1"/>
  <c r="C2014" i="1"/>
  <c r="D2014" i="1"/>
  <c r="E2014" i="1"/>
  <c r="F2014" i="1"/>
  <c r="G2014" i="1"/>
  <c r="C2015" i="1"/>
  <c r="D2015" i="1"/>
  <c r="E2015" i="1"/>
  <c r="F2015" i="1"/>
  <c r="G2015" i="1"/>
  <c r="C2016" i="1"/>
  <c r="D2016" i="1"/>
  <c r="E2016" i="1"/>
  <c r="F2016" i="1"/>
  <c r="G2016" i="1"/>
  <c r="C2017" i="1"/>
  <c r="D2017" i="1"/>
  <c r="E2017" i="1"/>
  <c r="F2017" i="1"/>
  <c r="G2017" i="1"/>
  <c r="C2018" i="1"/>
  <c r="D2018" i="1"/>
  <c r="E2018" i="1"/>
  <c r="F2018" i="1"/>
  <c r="G2018" i="1"/>
  <c r="C2019" i="1"/>
  <c r="D2019" i="1"/>
  <c r="E2019" i="1"/>
  <c r="F2019" i="1"/>
  <c r="G2019" i="1"/>
  <c r="C2020" i="1"/>
  <c r="D2020" i="1"/>
  <c r="E2020" i="1"/>
  <c r="F2020" i="1"/>
  <c r="G2020" i="1"/>
  <c r="C2021" i="1"/>
  <c r="D2021" i="1"/>
  <c r="E2021" i="1"/>
  <c r="F2021" i="1"/>
  <c r="G2021" i="1"/>
  <c r="C2022" i="1"/>
  <c r="D2022" i="1"/>
  <c r="E2022" i="1"/>
  <c r="F2022" i="1"/>
  <c r="G2022" i="1"/>
  <c r="C2023" i="1"/>
  <c r="D2023" i="1"/>
  <c r="E2023" i="1"/>
  <c r="F2023" i="1"/>
  <c r="G2023" i="1"/>
  <c r="C2024" i="1"/>
  <c r="D2024" i="1"/>
  <c r="E2024" i="1"/>
  <c r="F2024" i="1"/>
  <c r="G2024" i="1"/>
  <c r="C2025" i="1"/>
  <c r="D2025" i="1"/>
  <c r="E2025" i="1"/>
  <c r="F2025" i="1"/>
  <c r="G2025" i="1"/>
  <c r="C2026" i="1"/>
  <c r="D2026" i="1"/>
  <c r="E2026" i="1"/>
  <c r="F2026" i="1"/>
  <c r="G2026" i="1"/>
  <c r="C2027" i="1"/>
  <c r="D2027" i="1"/>
  <c r="E2027" i="1"/>
  <c r="F2027" i="1"/>
  <c r="G2027" i="1"/>
  <c r="C2028" i="1"/>
  <c r="D2028" i="1"/>
  <c r="E2028" i="1"/>
  <c r="F2028" i="1"/>
  <c r="G2028" i="1"/>
  <c r="C2029" i="1"/>
  <c r="D2029" i="1"/>
  <c r="E2029" i="1"/>
  <c r="F2029" i="1"/>
  <c r="G2029" i="1"/>
  <c r="C2030" i="1"/>
  <c r="D2030" i="1"/>
  <c r="E2030" i="1"/>
  <c r="F2030" i="1"/>
  <c r="G2030" i="1"/>
  <c r="C2031" i="1"/>
  <c r="D2031" i="1"/>
  <c r="E2031" i="1"/>
  <c r="F2031" i="1"/>
  <c r="G2031" i="1"/>
  <c r="C2032" i="1"/>
  <c r="D2032" i="1"/>
  <c r="E2032" i="1"/>
  <c r="F2032" i="1"/>
  <c r="G2032" i="1"/>
  <c r="C2033" i="1"/>
  <c r="D2033" i="1"/>
  <c r="E2033" i="1"/>
  <c r="F2033" i="1"/>
  <c r="G2033" i="1"/>
  <c r="C2034" i="1"/>
  <c r="D2034" i="1"/>
  <c r="E2034" i="1"/>
  <c r="F2034" i="1"/>
  <c r="G2034" i="1"/>
  <c r="C2035" i="1"/>
  <c r="D2035" i="1"/>
  <c r="E2035" i="1"/>
  <c r="F2035" i="1"/>
  <c r="G2035" i="1"/>
  <c r="C2036" i="1"/>
  <c r="D2036" i="1"/>
  <c r="E2036" i="1"/>
  <c r="F2036" i="1"/>
  <c r="G2036" i="1"/>
  <c r="C2037" i="1"/>
  <c r="D2037" i="1"/>
  <c r="E2037" i="1"/>
  <c r="F2037" i="1"/>
  <c r="G2037" i="1"/>
  <c r="C2038" i="1"/>
  <c r="D2038" i="1"/>
  <c r="E2038" i="1"/>
  <c r="F2038" i="1"/>
  <c r="G2038" i="1"/>
  <c r="C2039" i="1"/>
  <c r="D2039" i="1"/>
  <c r="E2039" i="1"/>
  <c r="F2039" i="1"/>
  <c r="G2039" i="1"/>
  <c r="C2040" i="1"/>
  <c r="D2040" i="1"/>
  <c r="E2040" i="1"/>
  <c r="F2040" i="1"/>
  <c r="G2040" i="1"/>
  <c r="C2041" i="1"/>
  <c r="D2041" i="1"/>
  <c r="E2041" i="1"/>
  <c r="F2041" i="1"/>
  <c r="G2041" i="1"/>
  <c r="C2042" i="1"/>
  <c r="D2042" i="1"/>
  <c r="E2042" i="1"/>
  <c r="F2042" i="1"/>
  <c r="G2042" i="1"/>
  <c r="C2043" i="1"/>
  <c r="D2043" i="1"/>
  <c r="E2043" i="1"/>
  <c r="F2043" i="1"/>
  <c r="G2043" i="1"/>
  <c r="C2044" i="1"/>
  <c r="D2044" i="1"/>
  <c r="E2044" i="1"/>
  <c r="F2044" i="1"/>
  <c r="G2044" i="1"/>
  <c r="C2045" i="1"/>
  <c r="D2045" i="1"/>
  <c r="E2045" i="1"/>
  <c r="F2045" i="1"/>
  <c r="G2045" i="1"/>
  <c r="C2046" i="1"/>
  <c r="D2046" i="1"/>
  <c r="E2046" i="1"/>
  <c r="F2046" i="1"/>
  <c r="G2046" i="1"/>
  <c r="C2047" i="1"/>
  <c r="D2047" i="1"/>
  <c r="E2047" i="1"/>
  <c r="F2047" i="1"/>
  <c r="G2047" i="1"/>
  <c r="C2048" i="1"/>
  <c r="D2048" i="1"/>
  <c r="E2048" i="1"/>
  <c r="F2048" i="1"/>
  <c r="G2048" i="1"/>
  <c r="C2049" i="1"/>
  <c r="D2049" i="1"/>
  <c r="E2049" i="1"/>
  <c r="F2049" i="1"/>
  <c r="G2049" i="1"/>
  <c r="C2050" i="1"/>
  <c r="D2050" i="1"/>
  <c r="E2050" i="1"/>
  <c r="F2050" i="1"/>
  <c r="G2050" i="1"/>
  <c r="C2051" i="1"/>
  <c r="D2051" i="1"/>
  <c r="E2051" i="1"/>
  <c r="F2051" i="1"/>
  <c r="G2051" i="1"/>
  <c r="C2052" i="1"/>
  <c r="D2052" i="1"/>
  <c r="E2052" i="1"/>
  <c r="F2052" i="1"/>
  <c r="G2052" i="1"/>
  <c r="C2053" i="1"/>
  <c r="D2053" i="1"/>
  <c r="E2053" i="1"/>
  <c r="F2053" i="1"/>
  <c r="G2053" i="1"/>
  <c r="C2054" i="1"/>
  <c r="D2054" i="1"/>
  <c r="E2054" i="1"/>
  <c r="F2054" i="1"/>
  <c r="G2054" i="1"/>
  <c r="C2055" i="1"/>
  <c r="D2055" i="1"/>
  <c r="E2055" i="1"/>
  <c r="F2055" i="1"/>
  <c r="G2055" i="1"/>
  <c r="C2056" i="1"/>
  <c r="D2056" i="1"/>
  <c r="E2056" i="1"/>
  <c r="F2056" i="1"/>
  <c r="G2056" i="1"/>
  <c r="C2057" i="1"/>
  <c r="D2057" i="1"/>
  <c r="E2057" i="1"/>
  <c r="F2057" i="1"/>
  <c r="G2057" i="1"/>
  <c r="C2058" i="1"/>
  <c r="D2058" i="1"/>
  <c r="E2058" i="1"/>
  <c r="F2058" i="1"/>
  <c r="G2058" i="1"/>
  <c r="C2059" i="1"/>
  <c r="D2059" i="1"/>
  <c r="E2059" i="1"/>
  <c r="F2059" i="1"/>
  <c r="G2059" i="1"/>
  <c r="C2060" i="1"/>
  <c r="D2060" i="1"/>
  <c r="E2060" i="1"/>
  <c r="F2060" i="1"/>
  <c r="G2060" i="1"/>
  <c r="C2061" i="1"/>
  <c r="D2061" i="1"/>
  <c r="E2061" i="1"/>
  <c r="F2061" i="1"/>
  <c r="G2061" i="1"/>
  <c r="C2062" i="1"/>
  <c r="D2062" i="1"/>
  <c r="E2062" i="1"/>
  <c r="F2062" i="1"/>
  <c r="G2062" i="1"/>
  <c r="C2063" i="1"/>
  <c r="D2063" i="1"/>
  <c r="E2063" i="1"/>
  <c r="F2063" i="1"/>
  <c r="G2063" i="1"/>
  <c r="C2064" i="1"/>
  <c r="D2064" i="1"/>
  <c r="E2064" i="1"/>
  <c r="F2064" i="1"/>
  <c r="G2064" i="1"/>
  <c r="C2065" i="1"/>
  <c r="D2065" i="1"/>
  <c r="E2065" i="1"/>
  <c r="F2065" i="1"/>
  <c r="G2065" i="1"/>
  <c r="C2066" i="1"/>
  <c r="D2066" i="1"/>
  <c r="E2066" i="1"/>
  <c r="F2066" i="1"/>
  <c r="G2066" i="1"/>
  <c r="C2067" i="1"/>
  <c r="D2067" i="1"/>
  <c r="E2067" i="1"/>
  <c r="F2067" i="1"/>
  <c r="G2067" i="1"/>
  <c r="C2068" i="1"/>
  <c r="D2068" i="1"/>
  <c r="E2068" i="1"/>
  <c r="F2068" i="1"/>
  <c r="G2068" i="1"/>
  <c r="C2069" i="1"/>
  <c r="D2069" i="1"/>
  <c r="E2069" i="1"/>
  <c r="F2069" i="1"/>
  <c r="G2069" i="1"/>
  <c r="C2070" i="1"/>
  <c r="D2070" i="1"/>
  <c r="E2070" i="1"/>
  <c r="F2070" i="1"/>
  <c r="G2070" i="1"/>
  <c r="C2071" i="1"/>
  <c r="D2071" i="1"/>
  <c r="E2071" i="1"/>
  <c r="F2071" i="1"/>
  <c r="G2071" i="1"/>
  <c r="C2072" i="1"/>
  <c r="D2072" i="1"/>
  <c r="E2072" i="1"/>
  <c r="F2072" i="1"/>
  <c r="G2072" i="1"/>
  <c r="C2073" i="1"/>
  <c r="D2073" i="1"/>
  <c r="E2073" i="1"/>
  <c r="F2073" i="1"/>
  <c r="G2073" i="1"/>
  <c r="C2074" i="1"/>
  <c r="D2074" i="1"/>
  <c r="E2074" i="1"/>
  <c r="F2074" i="1"/>
  <c r="G2074" i="1"/>
  <c r="C2075" i="1"/>
  <c r="D2075" i="1"/>
  <c r="E2075" i="1"/>
  <c r="F2075" i="1"/>
  <c r="G2075" i="1"/>
  <c r="C2076" i="1"/>
  <c r="D2076" i="1"/>
  <c r="E2076" i="1"/>
  <c r="F2076" i="1"/>
  <c r="G2076" i="1"/>
  <c r="C2077" i="1"/>
  <c r="D2077" i="1"/>
  <c r="E2077" i="1"/>
  <c r="F2077" i="1"/>
  <c r="G2077" i="1"/>
  <c r="C2078" i="1"/>
  <c r="D2078" i="1"/>
  <c r="E2078" i="1"/>
  <c r="F2078" i="1"/>
  <c r="G2078" i="1"/>
  <c r="C2079" i="1"/>
  <c r="D2079" i="1"/>
  <c r="E2079" i="1"/>
  <c r="F2079" i="1"/>
  <c r="G2079" i="1"/>
  <c r="C2080" i="1"/>
  <c r="D2080" i="1"/>
  <c r="E2080" i="1"/>
  <c r="F2080" i="1"/>
  <c r="G2080" i="1"/>
  <c r="C2081" i="1"/>
  <c r="D2081" i="1"/>
  <c r="E2081" i="1"/>
  <c r="F2081" i="1"/>
  <c r="G2081" i="1"/>
  <c r="C2082" i="1"/>
  <c r="D2082" i="1"/>
  <c r="E2082" i="1"/>
  <c r="F2082" i="1"/>
  <c r="G2082" i="1"/>
  <c r="C2083" i="1"/>
  <c r="D2083" i="1"/>
  <c r="E2083" i="1"/>
  <c r="F2083" i="1"/>
  <c r="G2083" i="1"/>
  <c r="C2084" i="1"/>
  <c r="D2084" i="1"/>
  <c r="E2084" i="1"/>
  <c r="F2084" i="1"/>
  <c r="G2084" i="1"/>
  <c r="C2085" i="1"/>
  <c r="D2085" i="1"/>
  <c r="E2085" i="1"/>
  <c r="F2085" i="1"/>
  <c r="G2085" i="1"/>
  <c r="C2086" i="1"/>
  <c r="D2086" i="1"/>
  <c r="E2086" i="1"/>
  <c r="F2086" i="1"/>
  <c r="G2086" i="1"/>
  <c r="C2087" i="1"/>
  <c r="D2087" i="1"/>
  <c r="E2087" i="1"/>
  <c r="F2087" i="1"/>
  <c r="G2087" i="1"/>
  <c r="C2088" i="1"/>
  <c r="D2088" i="1"/>
  <c r="E2088" i="1"/>
  <c r="F2088" i="1"/>
  <c r="G2088" i="1"/>
  <c r="C2089" i="1"/>
  <c r="D2089" i="1"/>
  <c r="E2089" i="1"/>
  <c r="F2089" i="1"/>
  <c r="G2089" i="1"/>
  <c r="C2090" i="1"/>
  <c r="D2090" i="1"/>
  <c r="E2090" i="1"/>
  <c r="F2090" i="1"/>
  <c r="G2090" i="1"/>
  <c r="C2091" i="1"/>
  <c r="D2091" i="1"/>
  <c r="E2091" i="1"/>
  <c r="F2091" i="1"/>
  <c r="G2091" i="1"/>
  <c r="C2092" i="1"/>
  <c r="D2092" i="1"/>
  <c r="E2092" i="1"/>
  <c r="F2092" i="1"/>
  <c r="G2092" i="1"/>
  <c r="C2093" i="1"/>
  <c r="D2093" i="1"/>
  <c r="E2093" i="1"/>
  <c r="F2093" i="1"/>
  <c r="G2093" i="1"/>
  <c r="C2094" i="1"/>
  <c r="D2094" i="1"/>
  <c r="E2094" i="1"/>
  <c r="F2094" i="1"/>
  <c r="G2094" i="1"/>
  <c r="C2095" i="1"/>
  <c r="D2095" i="1"/>
  <c r="E2095" i="1"/>
  <c r="F2095" i="1"/>
  <c r="G2095" i="1"/>
  <c r="C2096" i="1"/>
  <c r="D2096" i="1"/>
  <c r="E2096" i="1"/>
  <c r="F2096" i="1"/>
  <c r="G2096" i="1"/>
  <c r="C2097" i="1"/>
  <c r="D2097" i="1"/>
  <c r="E2097" i="1"/>
  <c r="F2097" i="1"/>
  <c r="G2097" i="1"/>
  <c r="C2098" i="1"/>
  <c r="D2098" i="1"/>
  <c r="E2098" i="1"/>
  <c r="F2098" i="1"/>
  <c r="G2098" i="1"/>
  <c r="C2099" i="1"/>
  <c r="D2099" i="1"/>
  <c r="E2099" i="1"/>
  <c r="F2099" i="1"/>
  <c r="G2099" i="1"/>
  <c r="C2100" i="1"/>
  <c r="D2100" i="1"/>
  <c r="E2100" i="1"/>
  <c r="F2100" i="1"/>
  <c r="G2100" i="1"/>
  <c r="C2101" i="1"/>
  <c r="D2101" i="1"/>
  <c r="E2101" i="1"/>
  <c r="F2101" i="1"/>
  <c r="G2101" i="1"/>
  <c r="C2102" i="1"/>
  <c r="D2102" i="1"/>
  <c r="E2102" i="1"/>
  <c r="F2102" i="1"/>
  <c r="G2102" i="1"/>
  <c r="C2103" i="1"/>
  <c r="D2103" i="1"/>
  <c r="E2103" i="1"/>
  <c r="F2103" i="1"/>
  <c r="G2103" i="1"/>
  <c r="C2104" i="1"/>
  <c r="D2104" i="1"/>
  <c r="E2104" i="1"/>
  <c r="F2104" i="1"/>
  <c r="G2104" i="1"/>
  <c r="C2105" i="1"/>
  <c r="D2105" i="1"/>
  <c r="E2105" i="1"/>
  <c r="F2105" i="1"/>
  <c r="G2105" i="1"/>
  <c r="C2106" i="1"/>
  <c r="D2106" i="1"/>
  <c r="E2106" i="1"/>
  <c r="F2106" i="1"/>
  <c r="G2106" i="1"/>
  <c r="C2107" i="1"/>
  <c r="D2107" i="1"/>
  <c r="E2107" i="1"/>
  <c r="F2107" i="1"/>
  <c r="G2107" i="1"/>
  <c r="C2108" i="1"/>
  <c r="D2108" i="1"/>
  <c r="E2108" i="1"/>
  <c r="F2108" i="1"/>
  <c r="G2108" i="1"/>
  <c r="C2109" i="1"/>
  <c r="D2109" i="1"/>
  <c r="E2109" i="1"/>
  <c r="F2109" i="1"/>
  <c r="G2109" i="1"/>
  <c r="C2110" i="1"/>
  <c r="D2110" i="1"/>
  <c r="E2110" i="1"/>
  <c r="F2110" i="1"/>
  <c r="G2110" i="1"/>
  <c r="C2111" i="1"/>
  <c r="D2111" i="1"/>
  <c r="E2111" i="1"/>
  <c r="F2111" i="1"/>
  <c r="G2111" i="1"/>
  <c r="C2112" i="1"/>
  <c r="D2112" i="1"/>
  <c r="E2112" i="1"/>
  <c r="F2112" i="1"/>
  <c r="G2112" i="1"/>
  <c r="C2113" i="1"/>
  <c r="D2113" i="1"/>
  <c r="E2113" i="1"/>
  <c r="F2113" i="1"/>
  <c r="G2113" i="1"/>
  <c r="C2114" i="1"/>
  <c r="D2114" i="1"/>
  <c r="E2114" i="1"/>
  <c r="F2114" i="1"/>
  <c r="G2114" i="1"/>
  <c r="C2115" i="1"/>
  <c r="D2115" i="1"/>
  <c r="E2115" i="1"/>
  <c r="F2115" i="1"/>
  <c r="G2115" i="1"/>
  <c r="C2116" i="1"/>
  <c r="D2116" i="1"/>
  <c r="E2116" i="1"/>
  <c r="F2116" i="1"/>
  <c r="G2116" i="1"/>
  <c r="C2117" i="1"/>
  <c r="D2117" i="1"/>
  <c r="E2117" i="1"/>
  <c r="F2117" i="1"/>
  <c r="G2117" i="1"/>
  <c r="C2118" i="1"/>
  <c r="D2118" i="1"/>
  <c r="E2118" i="1"/>
  <c r="F2118" i="1"/>
  <c r="G2118" i="1"/>
  <c r="C2119" i="1"/>
  <c r="D2119" i="1"/>
  <c r="E2119" i="1"/>
  <c r="F2119" i="1"/>
  <c r="G2119" i="1"/>
  <c r="C2120" i="1"/>
  <c r="D2120" i="1"/>
  <c r="E2120" i="1"/>
  <c r="F2120" i="1"/>
  <c r="G2120" i="1"/>
  <c r="C2121" i="1"/>
  <c r="D2121" i="1"/>
  <c r="E2121" i="1"/>
  <c r="F2121" i="1"/>
  <c r="G2121" i="1"/>
  <c r="C2122" i="1"/>
  <c r="D2122" i="1"/>
  <c r="E2122" i="1"/>
  <c r="F2122" i="1"/>
  <c r="G2122" i="1"/>
  <c r="C2123" i="1"/>
  <c r="D2123" i="1"/>
  <c r="E2123" i="1"/>
  <c r="F2123" i="1"/>
  <c r="G2123" i="1"/>
  <c r="C2124" i="1"/>
  <c r="D2124" i="1"/>
  <c r="E2124" i="1"/>
  <c r="F2124" i="1"/>
  <c r="G2124" i="1"/>
  <c r="C2125" i="1"/>
  <c r="D2125" i="1"/>
  <c r="E2125" i="1"/>
  <c r="F2125" i="1"/>
  <c r="G2125" i="1"/>
  <c r="C2126" i="1"/>
  <c r="D2126" i="1"/>
  <c r="E2126" i="1"/>
  <c r="F2126" i="1"/>
  <c r="G2126" i="1"/>
  <c r="C2127" i="1"/>
  <c r="D2127" i="1"/>
  <c r="E2127" i="1"/>
  <c r="F2127" i="1"/>
  <c r="G2127" i="1"/>
  <c r="C2128" i="1"/>
  <c r="D2128" i="1"/>
  <c r="E2128" i="1"/>
  <c r="F2128" i="1"/>
  <c r="G2128" i="1"/>
  <c r="C2129" i="1"/>
  <c r="D2129" i="1"/>
  <c r="E2129" i="1"/>
  <c r="F2129" i="1"/>
  <c r="G2129" i="1"/>
  <c r="C2130" i="1"/>
  <c r="D2130" i="1"/>
  <c r="E2130" i="1"/>
  <c r="F2130" i="1"/>
  <c r="G2130" i="1"/>
  <c r="C2131" i="1"/>
  <c r="D2131" i="1"/>
  <c r="E2131" i="1"/>
  <c r="F2131" i="1"/>
  <c r="G2131" i="1"/>
  <c r="C2132" i="1"/>
  <c r="D2132" i="1"/>
  <c r="E2132" i="1"/>
  <c r="F2132" i="1"/>
  <c r="G2132" i="1"/>
  <c r="C2133" i="1"/>
  <c r="D2133" i="1"/>
  <c r="E2133" i="1"/>
  <c r="F2133" i="1"/>
  <c r="G2133" i="1"/>
  <c r="C2134" i="1"/>
  <c r="D2134" i="1"/>
  <c r="E2134" i="1"/>
  <c r="F2134" i="1"/>
  <c r="G2134" i="1"/>
  <c r="C2135" i="1"/>
  <c r="D2135" i="1"/>
  <c r="E2135" i="1"/>
  <c r="F2135" i="1"/>
  <c r="G2135" i="1"/>
  <c r="C2136" i="1"/>
  <c r="D2136" i="1"/>
  <c r="E2136" i="1"/>
  <c r="F2136" i="1"/>
  <c r="G2136" i="1"/>
  <c r="C2137" i="1"/>
  <c r="D2137" i="1"/>
  <c r="E2137" i="1"/>
  <c r="F2137" i="1"/>
  <c r="G2137" i="1"/>
  <c r="C2138" i="1"/>
  <c r="D2138" i="1"/>
  <c r="E2138" i="1"/>
  <c r="F2138" i="1"/>
  <c r="G2138" i="1"/>
  <c r="C2139" i="1"/>
  <c r="D2139" i="1"/>
  <c r="E2139" i="1"/>
  <c r="F2139" i="1"/>
  <c r="G2139" i="1"/>
  <c r="C2140" i="1"/>
  <c r="D2140" i="1"/>
  <c r="E2140" i="1"/>
  <c r="F2140" i="1"/>
  <c r="G2140" i="1"/>
  <c r="C2141" i="1"/>
  <c r="D2141" i="1"/>
  <c r="E2141" i="1"/>
  <c r="F2141" i="1"/>
  <c r="G2141" i="1"/>
  <c r="C2142" i="1"/>
  <c r="D2142" i="1"/>
  <c r="E2142" i="1"/>
  <c r="F2142" i="1"/>
  <c r="G2142" i="1"/>
  <c r="C2143" i="1"/>
  <c r="D2143" i="1"/>
  <c r="E2143" i="1"/>
  <c r="F2143" i="1"/>
  <c r="G2143" i="1"/>
  <c r="C2144" i="1"/>
  <c r="D2144" i="1"/>
  <c r="E2144" i="1"/>
  <c r="F2144" i="1"/>
  <c r="G2144" i="1"/>
  <c r="C2145" i="1"/>
  <c r="D2145" i="1"/>
  <c r="E2145" i="1"/>
  <c r="F2145" i="1"/>
  <c r="G2145" i="1"/>
  <c r="C2146" i="1"/>
  <c r="D2146" i="1"/>
  <c r="E2146" i="1"/>
  <c r="F2146" i="1"/>
  <c r="G2146" i="1"/>
  <c r="C2147" i="1"/>
  <c r="D2147" i="1"/>
  <c r="E2147" i="1"/>
  <c r="F2147" i="1"/>
  <c r="G2147" i="1"/>
  <c r="C2148" i="1"/>
  <c r="D2148" i="1"/>
  <c r="E2148" i="1"/>
  <c r="F2148" i="1"/>
  <c r="G2148" i="1"/>
  <c r="C2149" i="1"/>
  <c r="D2149" i="1"/>
  <c r="E2149" i="1"/>
  <c r="F2149" i="1"/>
  <c r="G2149" i="1"/>
  <c r="C2150" i="1"/>
  <c r="D2150" i="1"/>
  <c r="E2150" i="1"/>
  <c r="F2150" i="1"/>
  <c r="G2150" i="1"/>
  <c r="C2151" i="1"/>
  <c r="D2151" i="1"/>
  <c r="E2151" i="1"/>
  <c r="F2151" i="1"/>
  <c r="G2151" i="1"/>
  <c r="C2152" i="1"/>
  <c r="D2152" i="1"/>
  <c r="E2152" i="1"/>
  <c r="F2152" i="1"/>
  <c r="G2152" i="1"/>
  <c r="C2153" i="1"/>
  <c r="D2153" i="1"/>
  <c r="E2153" i="1"/>
  <c r="F2153" i="1"/>
  <c r="G2153" i="1"/>
  <c r="C2154" i="1"/>
  <c r="D2154" i="1"/>
  <c r="E2154" i="1"/>
  <c r="F2154" i="1"/>
  <c r="G2154" i="1"/>
  <c r="C2155" i="1"/>
  <c r="D2155" i="1"/>
  <c r="E2155" i="1"/>
  <c r="F2155" i="1"/>
  <c r="G2155" i="1"/>
  <c r="C2156" i="1"/>
  <c r="D2156" i="1"/>
  <c r="E2156" i="1"/>
  <c r="F2156" i="1"/>
  <c r="G2156" i="1"/>
  <c r="C2157" i="1"/>
  <c r="D2157" i="1"/>
  <c r="E2157" i="1"/>
  <c r="F2157" i="1"/>
  <c r="G2157" i="1"/>
  <c r="C2158" i="1"/>
  <c r="D2158" i="1"/>
  <c r="E2158" i="1"/>
  <c r="F2158" i="1"/>
  <c r="G2158" i="1"/>
  <c r="C2159" i="1"/>
  <c r="D2159" i="1"/>
  <c r="E2159" i="1"/>
  <c r="F2159" i="1"/>
  <c r="G2159" i="1"/>
  <c r="C2160" i="1"/>
  <c r="D2160" i="1"/>
  <c r="E2160" i="1"/>
  <c r="F2160" i="1"/>
  <c r="G2160" i="1"/>
  <c r="C2161" i="1"/>
  <c r="D2161" i="1"/>
  <c r="E2161" i="1"/>
  <c r="F2161" i="1"/>
  <c r="G2161" i="1"/>
  <c r="C2162" i="1"/>
  <c r="D2162" i="1"/>
  <c r="E2162" i="1"/>
  <c r="F2162" i="1"/>
  <c r="G2162" i="1"/>
  <c r="C2163" i="1"/>
  <c r="D2163" i="1"/>
  <c r="E2163" i="1"/>
  <c r="F2163" i="1"/>
  <c r="G2163" i="1"/>
  <c r="C2164" i="1"/>
  <c r="D2164" i="1"/>
  <c r="E2164" i="1"/>
  <c r="F2164" i="1"/>
  <c r="G2164" i="1"/>
  <c r="C2165" i="1"/>
  <c r="D2165" i="1"/>
  <c r="E2165" i="1"/>
  <c r="F2165" i="1"/>
  <c r="G2165" i="1"/>
  <c r="C2166" i="1"/>
  <c r="D2166" i="1"/>
  <c r="E2166" i="1"/>
  <c r="F2166" i="1"/>
  <c r="G2166" i="1"/>
  <c r="C2167" i="1"/>
  <c r="D2167" i="1"/>
  <c r="E2167" i="1"/>
  <c r="F2167" i="1"/>
  <c r="G2167" i="1"/>
  <c r="C2168" i="1"/>
  <c r="D2168" i="1"/>
  <c r="E2168" i="1"/>
  <c r="F2168" i="1"/>
  <c r="G2168" i="1"/>
  <c r="C2169" i="1"/>
  <c r="D2169" i="1"/>
  <c r="E2169" i="1"/>
  <c r="F2169" i="1"/>
  <c r="G2169" i="1"/>
  <c r="C2170" i="1"/>
  <c r="D2170" i="1"/>
  <c r="E2170" i="1"/>
  <c r="F2170" i="1"/>
  <c r="G2170" i="1"/>
  <c r="C2171" i="1"/>
  <c r="D2171" i="1"/>
  <c r="E2171" i="1"/>
  <c r="F2171" i="1"/>
  <c r="G2171" i="1"/>
  <c r="C2172" i="1"/>
  <c r="D2172" i="1"/>
  <c r="E2172" i="1"/>
  <c r="F2172" i="1"/>
  <c r="G2172" i="1"/>
  <c r="C2173" i="1"/>
  <c r="D2173" i="1"/>
  <c r="E2173" i="1"/>
  <c r="F2173" i="1"/>
  <c r="G2173" i="1"/>
  <c r="C2174" i="1"/>
  <c r="D2174" i="1"/>
  <c r="E2174" i="1"/>
  <c r="F2174" i="1"/>
  <c r="G2174" i="1"/>
  <c r="C2175" i="1"/>
  <c r="D2175" i="1"/>
  <c r="E2175" i="1"/>
  <c r="F2175" i="1"/>
  <c r="G2175" i="1"/>
  <c r="C2176" i="1"/>
  <c r="D2176" i="1"/>
  <c r="E2176" i="1"/>
  <c r="F2176" i="1"/>
  <c r="G2176" i="1"/>
  <c r="C2177" i="1"/>
  <c r="D2177" i="1"/>
  <c r="E2177" i="1"/>
  <c r="F2177" i="1"/>
  <c r="G2177" i="1"/>
  <c r="C2178" i="1"/>
  <c r="D2178" i="1"/>
  <c r="E2178" i="1"/>
  <c r="F2178" i="1"/>
  <c r="G2178" i="1"/>
  <c r="C2179" i="1"/>
  <c r="D2179" i="1"/>
  <c r="E2179" i="1"/>
  <c r="F2179" i="1"/>
  <c r="G2179" i="1"/>
  <c r="C2180" i="1"/>
  <c r="D2180" i="1"/>
  <c r="E2180" i="1"/>
  <c r="F2180" i="1"/>
  <c r="G2180" i="1"/>
  <c r="C2181" i="1"/>
  <c r="D2181" i="1"/>
  <c r="E2181" i="1"/>
  <c r="F2181" i="1"/>
  <c r="G2181" i="1"/>
  <c r="C2182" i="1"/>
  <c r="D2182" i="1"/>
  <c r="E2182" i="1"/>
  <c r="F2182" i="1"/>
  <c r="G2182" i="1"/>
  <c r="C2183" i="1"/>
  <c r="D2183" i="1"/>
  <c r="E2183" i="1"/>
  <c r="F2183" i="1"/>
  <c r="G2183" i="1"/>
  <c r="C2184" i="1"/>
  <c r="D2184" i="1"/>
  <c r="E2184" i="1"/>
  <c r="F2184" i="1"/>
  <c r="G2184" i="1"/>
  <c r="C2185" i="1"/>
  <c r="D2185" i="1"/>
  <c r="E2185" i="1"/>
  <c r="F2185" i="1"/>
  <c r="G2185" i="1"/>
  <c r="C2186" i="1"/>
  <c r="D2186" i="1"/>
  <c r="E2186" i="1"/>
  <c r="F2186" i="1"/>
  <c r="G2186" i="1"/>
  <c r="C2187" i="1"/>
  <c r="D2187" i="1"/>
  <c r="E2187" i="1"/>
  <c r="F2187" i="1"/>
  <c r="G2187" i="1"/>
  <c r="C2188" i="1"/>
  <c r="D2188" i="1"/>
  <c r="E2188" i="1"/>
  <c r="F2188" i="1"/>
  <c r="G2188" i="1"/>
  <c r="C2189" i="1"/>
  <c r="D2189" i="1"/>
  <c r="E2189" i="1"/>
  <c r="F2189" i="1"/>
  <c r="G2189" i="1"/>
  <c r="C2190" i="1"/>
  <c r="D2190" i="1"/>
  <c r="E2190" i="1"/>
  <c r="F2190" i="1"/>
  <c r="G2190" i="1"/>
  <c r="C2191" i="1"/>
  <c r="D2191" i="1"/>
  <c r="E2191" i="1"/>
  <c r="F2191" i="1"/>
  <c r="G2191" i="1"/>
  <c r="C2192" i="1"/>
  <c r="D2192" i="1"/>
  <c r="E2192" i="1"/>
  <c r="F2192" i="1"/>
  <c r="G2192" i="1"/>
  <c r="C2193" i="1"/>
  <c r="D2193" i="1"/>
  <c r="E2193" i="1"/>
  <c r="F2193" i="1"/>
  <c r="G2193" i="1"/>
  <c r="C2194" i="1"/>
  <c r="D2194" i="1"/>
  <c r="E2194" i="1"/>
  <c r="F2194" i="1"/>
  <c r="G2194" i="1"/>
  <c r="C2195" i="1"/>
  <c r="D2195" i="1"/>
  <c r="E2195" i="1"/>
  <c r="F2195" i="1"/>
  <c r="G2195" i="1"/>
  <c r="C2196" i="1"/>
  <c r="D2196" i="1"/>
  <c r="E2196" i="1"/>
  <c r="F2196" i="1"/>
  <c r="G2196" i="1"/>
  <c r="C2197" i="1"/>
  <c r="D2197" i="1"/>
  <c r="E2197" i="1"/>
  <c r="F2197" i="1"/>
  <c r="G2197" i="1"/>
  <c r="C2198" i="1"/>
  <c r="D2198" i="1"/>
  <c r="E2198" i="1"/>
  <c r="F2198" i="1"/>
  <c r="G2198" i="1"/>
  <c r="C2199" i="1"/>
  <c r="D2199" i="1"/>
  <c r="E2199" i="1"/>
  <c r="F2199" i="1"/>
  <c r="G2199" i="1"/>
  <c r="C2200" i="1"/>
  <c r="D2200" i="1"/>
  <c r="E2200" i="1"/>
  <c r="F2200" i="1"/>
  <c r="G2200" i="1"/>
  <c r="C2201" i="1"/>
  <c r="D2201" i="1"/>
  <c r="E2201" i="1"/>
  <c r="F2201" i="1"/>
  <c r="G2201" i="1"/>
  <c r="C2202" i="1"/>
  <c r="D2202" i="1"/>
  <c r="E2202" i="1"/>
  <c r="F2202" i="1"/>
  <c r="G2202" i="1"/>
  <c r="C2203" i="1"/>
  <c r="D2203" i="1"/>
  <c r="E2203" i="1"/>
  <c r="F2203" i="1"/>
  <c r="G2203" i="1"/>
  <c r="C2204" i="1"/>
  <c r="D2204" i="1"/>
  <c r="E2204" i="1"/>
  <c r="F2204" i="1"/>
  <c r="G2204" i="1"/>
  <c r="C2205" i="1"/>
  <c r="D2205" i="1"/>
  <c r="E2205" i="1"/>
  <c r="F2205" i="1"/>
  <c r="G2205" i="1"/>
  <c r="C2206" i="1"/>
  <c r="D2206" i="1"/>
  <c r="E2206" i="1"/>
  <c r="F2206" i="1"/>
  <c r="G2206" i="1"/>
  <c r="C2207" i="1"/>
  <c r="D2207" i="1"/>
  <c r="E2207" i="1"/>
  <c r="F2207" i="1"/>
  <c r="G2207" i="1"/>
  <c r="C2208" i="1"/>
  <c r="D2208" i="1"/>
  <c r="E2208" i="1"/>
  <c r="F2208" i="1"/>
  <c r="G2208" i="1"/>
  <c r="C2209" i="1"/>
  <c r="D2209" i="1"/>
  <c r="E2209" i="1"/>
  <c r="F2209" i="1"/>
  <c r="G2209" i="1"/>
  <c r="C2210" i="1"/>
  <c r="D2210" i="1"/>
  <c r="E2210" i="1"/>
  <c r="F2210" i="1"/>
  <c r="G2210" i="1"/>
  <c r="C2211" i="1"/>
  <c r="D2211" i="1"/>
  <c r="E2211" i="1"/>
  <c r="F2211" i="1"/>
  <c r="G2211" i="1"/>
  <c r="C2212" i="1"/>
  <c r="D2212" i="1"/>
  <c r="E2212" i="1"/>
  <c r="F2212" i="1"/>
  <c r="G2212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C2224" i="1"/>
  <c r="D2224" i="1"/>
  <c r="E2224" i="1"/>
  <c r="F2224" i="1"/>
  <c r="G2224" i="1"/>
  <c r="C2225" i="1"/>
  <c r="D2225" i="1"/>
  <c r="E2225" i="1"/>
  <c r="F2225" i="1"/>
  <c r="G2225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38" i="1"/>
  <c r="D2238" i="1"/>
  <c r="E2238" i="1"/>
  <c r="F2238" i="1"/>
  <c r="G2238" i="1"/>
  <c r="C2239" i="1"/>
  <c r="D2239" i="1"/>
  <c r="E2239" i="1"/>
  <c r="F2239" i="1"/>
  <c r="G2239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C2243" i="1"/>
  <c r="D2243" i="1"/>
  <c r="E2243" i="1"/>
  <c r="F2243" i="1"/>
  <c r="G2243" i="1"/>
  <c r="C2244" i="1"/>
  <c r="D2244" i="1"/>
  <c r="E2244" i="1"/>
  <c r="F2244" i="1"/>
  <c r="G2244" i="1"/>
  <c r="C2245" i="1"/>
  <c r="D2245" i="1"/>
  <c r="E2245" i="1"/>
  <c r="F2245" i="1"/>
  <c r="G2245" i="1"/>
  <c r="C2246" i="1"/>
  <c r="D2246" i="1"/>
  <c r="E2246" i="1"/>
  <c r="F2246" i="1"/>
  <c r="G2246" i="1"/>
  <c r="C2247" i="1"/>
  <c r="D2247" i="1"/>
  <c r="E2247" i="1"/>
  <c r="F2247" i="1"/>
  <c r="G2247" i="1"/>
  <c r="C2248" i="1"/>
  <c r="D2248" i="1"/>
  <c r="E2248" i="1"/>
  <c r="F2248" i="1"/>
  <c r="G2248" i="1"/>
  <c r="C2249" i="1"/>
  <c r="D2249" i="1"/>
  <c r="E2249" i="1"/>
  <c r="F2249" i="1"/>
  <c r="G2249" i="1"/>
  <c r="C2250" i="1"/>
  <c r="D2250" i="1"/>
  <c r="E2250" i="1"/>
  <c r="F2250" i="1"/>
  <c r="G2250" i="1"/>
  <c r="C2251" i="1"/>
  <c r="D2251" i="1"/>
  <c r="E2251" i="1"/>
  <c r="F2251" i="1"/>
  <c r="G2251" i="1"/>
  <c r="C2252" i="1"/>
  <c r="D2252" i="1"/>
  <c r="E2252" i="1"/>
  <c r="F2252" i="1"/>
  <c r="G2252" i="1"/>
  <c r="C2253" i="1"/>
  <c r="D2253" i="1"/>
  <c r="E2253" i="1"/>
  <c r="F2253" i="1"/>
  <c r="G2253" i="1"/>
  <c r="C2254" i="1"/>
  <c r="D2254" i="1"/>
  <c r="E2254" i="1"/>
  <c r="F2254" i="1"/>
  <c r="G2254" i="1"/>
  <c r="C2255" i="1"/>
  <c r="D2255" i="1"/>
  <c r="E2255" i="1"/>
  <c r="F2255" i="1"/>
  <c r="G2255" i="1"/>
  <c r="C2256" i="1"/>
  <c r="D2256" i="1"/>
  <c r="E2256" i="1"/>
  <c r="F2256" i="1"/>
  <c r="G2256" i="1"/>
  <c r="C2257" i="1"/>
  <c r="D2257" i="1"/>
  <c r="E2257" i="1"/>
  <c r="F2257" i="1"/>
  <c r="G2257" i="1"/>
  <c r="C2258" i="1"/>
  <c r="D2258" i="1"/>
  <c r="E2258" i="1"/>
  <c r="F2258" i="1"/>
  <c r="G2258" i="1"/>
  <c r="C2259" i="1"/>
  <c r="D2259" i="1"/>
  <c r="E2259" i="1"/>
  <c r="F2259" i="1"/>
  <c r="G2259" i="1"/>
  <c r="C2260" i="1"/>
  <c r="D2260" i="1"/>
  <c r="E2260" i="1"/>
  <c r="F2260" i="1"/>
  <c r="G2260" i="1"/>
  <c r="C2261" i="1"/>
  <c r="D2261" i="1"/>
  <c r="E2261" i="1"/>
  <c r="F2261" i="1"/>
  <c r="G2261" i="1"/>
  <c r="C2262" i="1"/>
  <c r="D2262" i="1"/>
  <c r="E2262" i="1"/>
  <c r="F2262" i="1"/>
  <c r="G2262" i="1"/>
  <c r="C2263" i="1"/>
  <c r="D2263" i="1"/>
  <c r="E2263" i="1"/>
  <c r="F2263" i="1"/>
  <c r="G2263" i="1"/>
  <c r="C2264" i="1"/>
  <c r="D2264" i="1"/>
  <c r="E2264" i="1"/>
  <c r="F2264" i="1"/>
  <c r="G2264" i="1"/>
  <c r="C2265" i="1"/>
  <c r="D2265" i="1"/>
  <c r="E2265" i="1"/>
  <c r="F2265" i="1"/>
  <c r="G2265" i="1"/>
  <c r="C2266" i="1"/>
  <c r="D2266" i="1"/>
  <c r="E2266" i="1"/>
  <c r="F2266" i="1"/>
  <c r="G2266" i="1"/>
  <c r="C2267" i="1"/>
  <c r="D2267" i="1"/>
  <c r="E2267" i="1"/>
  <c r="F2267" i="1"/>
  <c r="G2267" i="1"/>
  <c r="C2268" i="1"/>
  <c r="D2268" i="1"/>
  <c r="E2268" i="1"/>
  <c r="F2268" i="1"/>
  <c r="G2268" i="1"/>
  <c r="C2269" i="1"/>
  <c r="D2269" i="1"/>
  <c r="E2269" i="1"/>
  <c r="F2269" i="1"/>
  <c r="G2269" i="1"/>
  <c r="C2270" i="1"/>
  <c r="D2270" i="1"/>
  <c r="E2270" i="1"/>
  <c r="F2270" i="1"/>
  <c r="G2270" i="1"/>
  <c r="C2271" i="1"/>
  <c r="D2271" i="1"/>
  <c r="E2271" i="1"/>
  <c r="F2271" i="1"/>
  <c r="G2271" i="1"/>
  <c r="C2272" i="1"/>
  <c r="D2272" i="1"/>
  <c r="E2272" i="1"/>
  <c r="F2272" i="1"/>
  <c r="G2272" i="1"/>
  <c r="C2273" i="1"/>
  <c r="D2273" i="1"/>
  <c r="E2273" i="1"/>
  <c r="F2273" i="1"/>
  <c r="G2273" i="1"/>
  <c r="C2274" i="1"/>
  <c r="D2274" i="1"/>
  <c r="E2274" i="1"/>
  <c r="F2274" i="1"/>
  <c r="G2274" i="1"/>
  <c r="C2275" i="1"/>
  <c r="D2275" i="1"/>
  <c r="E2275" i="1"/>
  <c r="F2275" i="1"/>
  <c r="G2275" i="1"/>
  <c r="C2276" i="1"/>
  <c r="D2276" i="1"/>
  <c r="E2276" i="1"/>
  <c r="F2276" i="1"/>
  <c r="G2276" i="1"/>
  <c r="C2277" i="1"/>
  <c r="D2277" i="1"/>
  <c r="E2277" i="1"/>
  <c r="F2277" i="1"/>
  <c r="G2277" i="1"/>
  <c r="C2278" i="1"/>
  <c r="D2278" i="1"/>
  <c r="E2278" i="1"/>
  <c r="F2278" i="1"/>
  <c r="G2278" i="1"/>
  <c r="C2279" i="1"/>
  <c r="D2279" i="1"/>
  <c r="E2279" i="1"/>
  <c r="F2279" i="1"/>
  <c r="G2279" i="1"/>
  <c r="C2280" i="1"/>
  <c r="D2280" i="1"/>
  <c r="E2280" i="1"/>
  <c r="F2280" i="1"/>
  <c r="G2280" i="1"/>
  <c r="C2281" i="1"/>
  <c r="D2281" i="1"/>
  <c r="E2281" i="1"/>
  <c r="F2281" i="1"/>
  <c r="G2281" i="1"/>
  <c r="C2282" i="1"/>
  <c r="D2282" i="1"/>
  <c r="E2282" i="1"/>
  <c r="F2282" i="1"/>
  <c r="G2282" i="1"/>
  <c r="C2283" i="1"/>
  <c r="D2283" i="1"/>
  <c r="E2283" i="1"/>
  <c r="F2283" i="1"/>
  <c r="G2283" i="1"/>
  <c r="C2284" i="1"/>
  <c r="D2284" i="1"/>
  <c r="E2284" i="1"/>
  <c r="F2284" i="1"/>
  <c r="G2284" i="1"/>
  <c r="C2285" i="1"/>
  <c r="D2285" i="1"/>
  <c r="E2285" i="1"/>
  <c r="F2285" i="1"/>
  <c r="G2285" i="1"/>
  <c r="C2286" i="1"/>
  <c r="D2286" i="1"/>
  <c r="E2286" i="1"/>
  <c r="F2286" i="1"/>
  <c r="G2286" i="1"/>
  <c r="C2287" i="1"/>
  <c r="D2287" i="1"/>
  <c r="E2287" i="1"/>
  <c r="F2287" i="1"/>
  <c r="G2287" i="1"/>
  <c r="C2288" i="1"/>
  <c r="D2288" i="1"/>
  <c r="E2288" i="1"/>
  <c r="F2288" i="1"/>
  <c r="G2288" i="1"/>
  <c r="C2289" i="1"/>
  <c r="D2289" i="1"/>
  <c r="E2289" i="1"/>
  <c r="F2289" i="1"/>
  <c r="G2289" i="1"/>
  <c r="C2290" i="1"/>
  <c r="D2290" i="1"/>
  <c r="E2290" i="1"/>
  <c r="F2290" i="1"/>
  <c r="G2290" i="1"/>
  <c r="C2291" i="1"/>
  <c r="D2291" i="1"/>
  <c r="E2291" i="1"/>
  <c r="F2291" i="1"/>
  <c r="G2291" i="1"/>
  <c r="C2292" i="1"/>
  <c r="D2292" i="1"/>
  <c r="E2292" i="1"/>
  <c r="F2292" i="1"/>
  <c r="G2292" i="1"/>
  <c r="C2293" i="1"/>
  <c r="D2293" i="1"/>
  <c r="E2293" i="1"/>
  <c r="F2293" i="1"/>
  <c r="G2293" i="1"/>
  <c r="C2294" i="1"/>
  <c r="D2294" i="1"/>
  <c r="E2294" i="1"/>
  <c r="F2294" i="1"/>
  <c r="G2294" i="1"/>
  <c r="C2295" i="1"/>
  <c r="D2295" i="1"/>
  <c r="E2295" i="1"/>
  <c r="F2295" i="1"/>
  <c r="G2295" i="1"/>
  <c r="C2296" i="1"/>
  <c r="D2296" i="1"/>
  <c r="E2296" i="1"/>
  <c r="F2296" i="1"/>
  <c r="G2296" i="1"/>
  <c r="C2297" i="1"/>
  <c r="D2297" i="1"/>
  <c r="E2297" i="1"/>
  <c r="F2297" i="1"/>
  <c r="G2297" i="1"/>
  <c r="C2298" i="1"/>
  <c r="D2298" i="1"/>
  <c r="E2298" i="1"/>
  <c r="F2298" i="1"/>
  <c r="G2298" i="1"/>
  <c r="C2299" i="1"/>
  <c r="D2299" i="1"/>
  <c r="E2299" i="1"/>
  <c r="F2299" i="1"/>
  <c r="G2299" i="1"/>
  <c r="C2300" i="1"/>
  <c r="D2300" i="1"/>
  <c r="E2300" i="1"/>
  <c r="F2300" i="1"/>
  <c r="G2300" i="1"/>
  <c r="C2301" i="1"/>
  <c r="D2301" i="1"/>
  <c r="E2301" i="1"/>
  <c r="F2301" i="1"/>
  <c r="G2301" i="1"/>
  <c r="C2302" i="1"/>
  <c r="D2302" i="1"/>
  <c r="E2302" i="1"/>
  <c r="F2302" i="1"/>
  <c r="G2302" i="1"/>
  <c r="C2303" i="1"/>
  <c r="D2303" i="1"/>
  <c r="E2303" i="1"/>
  <c r="F2303" i="1"/>
  <c r="G2303" i="1"/>
  <c r="C2304" i="1"/>
  <c r="D2304" i="1"/>
  <c r="E2304" i="1"/>
  <c r="F2304" i="1"/>
  <c r="G2304" i="1"/>
  <c r="C2305" i="1"/>
  <c r="D2305" i="1"/>
  <c r="E2305" i="1"/>
  <c r="F2305" i="1"/>
  <c r="G2305" i="1"/>
  <c r="C2306" i="1"/>
  <c r="D2306" i="1"/>
  <c r="E2306" i="1"/>
  <c r="F2306" i="1"/>
  <c r="G2306" i="1"/>
  <c r="C2307" i="1"/>
  <c r="D2307" i="1"/>
  <c r="E2307" i="1"/>
  <c r="F2307" i="1"/>
  <c r="G2307" i="1"/>
  <c r="C2308" i="1"/>
  <c r="D2308" i="1"/>
  <c r="E2308" i="1"/>
  <c r="F2308" i="1"/>
  <c r="G2308" i="1"/>
  <c r="C2309" i="1"/>
  <c r="D2309" i="1"/>
  <c r="E2309" i="1"/>
  <c r="F2309" i="1"/>
  <c r="G2309" i="1"/>
  <c r="C2310" i="1"/>
  <c r="D2310" i="1"/>
  <c r="E2310" i="1"/>
  <c r="F2310" i="1"/>
  <c r="G2310" i="1"/>
  <c r="C2311" i="1"/>
  <c r="D2311" i="1"/>
  <c r="E2311" i="1"/>
  <c r="F2311" i="1"/>
  <c r="G2311" i="1"/>
  <c r="C2312" i="1"/>
  <c r="D2312" i="1"/>
  <c r="E2312" i="1"/>
  <c r="F2312" i="1"/>
  <c r="G2312" i="1"/>
  <c r="C2313" i="1"/>
  <c r="D2313" i="1"/>
  <c r="E2313" i="1"/>
  <c r="F2313" i="1"/>
  <c r="G2313" i="1"/>
  <c r="C2314" i="1"/>
  <c r="D2314" i="1"/>
  <c r="E2314" i="1"/>
  <c r="F2314" i="1"/>
  <c r="G2314" i="1"/>
  <c r="C2315" i="1"/>
  <c r="D2315" i="1"/>
  <c r="E2315" i="1"/>
  <c r="F2315" i="1"/>
  <c r="G2315" i="1"/>
  <c r="C2316" i="1"/>
  <c r="D2316" i="1"/>
  <c r="E2316" i="1"/>
  <c r="F2316" i="1"/>
  <c r="G2316" i="1"/>
  <c r="C2317" i="1"/>
  <c r="D2317" i="1"/>
  <c r="E2317" i="1"/>
  <c r="F2317" i="1"/>
  <c r="G2317" i="1"/>
  <c r="C2318" i="1"/>
  <c r="D2318" i="1"/>
  <c r="E2318" i="1"/>
  <c r="F2318" i="1"/>
  <c r="G2318" i="1"/>
  <c r="C2319" i="1"/>
  <c r="D2319" i="1"/>
  <c r="E2319" i="1"/>
  <c r="F2319" i="1"/>
  <c r="G2319" i="1"/>
  <c r="C2320" i="1"/>
  <c r="D2320" i="1"/>
  <c r="E2320" i="1"/>
  <c r="F2320" i="1"/>
  <c r="G2320" i="1"/>
  <c r="C2321" i="1"/>
  <c r="D2321" i="1"/>
  <c r="E2321" i="1"/>
  <c r="F2321" i="1"/>
  <c r="G2321" i="1"/>
  <c r="C2322" i="1"/>
  <c r="D2322" i="1"/>
  <c r="E2322" i="1"/>
  <c r="F2322" i="1"/>
  <c r="G2322" i="1"/>
  <c r="C2323" i="1"/>
  <c r="D2323" i="1"/>
  <c r="E2323" i="1"/>
  <c r="F2323" i="1"/>
  <c r="G2323" i="1"/>
  <c r="C2324" i="1"/>
  <c r="D2324" i="1"/>
  <c r="E2324" i="1"/>
  <c r="F2324" i="1"/>
  <c r="G2324" i="1"/>
  <c r="C2325" i="1"/>
  <c r="D2325" i="1"/>
  <c r="E2325" i="1"/>
  <c r="F2325" i="1"/>
  <c r="G2325" i="1"/>
  <c r="C2326" i="1"/>
  <c r="D2326" i="1"/>
  <c r="E2326" i="1"/>
  <c r="F2326" i="1"/>
  <c r="G2326" i="1"/>
  <c r="C2327" i="1"/>
  <c r="D2327" i="1"/>
  <c r="E2327" i="1"/>
  <c r="F2327" i="1"/>
  <c r="G2327" i="1"/>
  <c r="C2328" i="1"/>
  <c r="D2328" i="1"/>
  <c r="E2328" i="1"/>
  <c r="F2328" i="1"/>
  <c r="G2328" i="1"/>
  <c r="C2329" i="1"/>
  <c r="D2329" i="1"/>
  <c r="E2329" i="1"/>
  <c r="F2329" i="1"/>
  <c r="G2329" i="1"/>
  <c r="C2330" i="1"/>
  <c r="D2330" i="1"/>
  <c r="E2330" i="1"/>
  <c r="F2330" i="1"/>
  <c r="G2330" i="1"/>
  <c r="C2331" i="1"/>
  <c r="D2331" i="1"/>
  <c r="E2331" i="1"/>
  <c r="F2331" i="1"/>
  <c r="G2331" i="1"/>
  <c r="C2332" i="1"/>
  <c r="D2332" i="1"/>
  <c r="E2332" i="1"/>
  <c r="F2332" i="1"/>
  <c r="G2332" i="1"/>
  <c r="C2333" i="1"/>
  <c r="D2333" i="1"/>
  <c r="E2333" i="1"/>
  <c r="F2333" i="1"/>
  <c r="G2333" i="1"/>
  <c r="C2334" i="1"/>
  <c r="D2334" i="1"/>
  <c r="E2334" i="1"/>
  <c r="F2334" i="1"/>
  <c r="G2334" i="1"/>
  <c r="C2335" i="1"/>
  <c r="D2335" i="1"/>
  <c r="E2335" i="1"/>
  <c r="F2335" i="1"/>
  <c r="G2335" i="1"/>
  <c r="C2336" i="1"/>
  <c r="D2336" i="1"/>
  <c r="E2336" i="1"/>
  <c r="F2336" i="1"/>
  <c r="G2336" i="1"/>
  <c r="C2337" i="1"/>
  <c r="D2337" i="1"/>
  <c r="E2337" i="1"/>
  <c r="F2337" i="1"/>
  <c r="G2337" i="1"/>
  <c r="C2338" i="1"/>
  <c r="D2338" i="1"/>
  <c r="E2338" i="1"/>
  <c r="F2338" i="1"/>
  <c r="G2338" i="1"/>
  <c r="C2339" i="1"/>
  <c r="D2339" i="1"/>
  <c r="E2339" i="1"/>
  <c r="F2339" i="1"/>
  <c r="G2339" i="1"/>
  <c r="C2340" i="1"/>
  <c r="D2340" i="1"/>
  <c r="E2340" i="1"/>
  <c r="F2340" i="1"/>
  <c r="G2340" i="1"/>
  <c r="C2341" i="1"/>
  <c r="D2341" i="1"/>
  <c r="E2341" i="1"/>
  <c r="F2341" i="1"/>
  <c r="G2341" i="1"/>
  <c r="C2342" i="1"/>
  <c r="D2342" i="1"/>
  <c r="E2342" i="1"/>
  <c r="F2342" i="1"/>
  <c r="G2342" i="1"/>
  <c r="C2343" i="1"/>
  <c r="D2343" i="1"/>
  <c r="E2343" i="1"/>
  <c r="F2343" i="1"/>
  <c r="G2343" i="1"/>
  <c r="C2344" i="1"/>
  <c r="D2344" i="1"/>
  <c r="E2344" i="1"/>
  <c r="F2344" i="1"/>
  <c r="G2344" i="1"/>
  <c r="C2345" i="1"/>
  <c r="D2345" i="1"/>
  <c r="E2345" i="1"/>
  <c r="F2345" i="1"/>
  <c r="G2345" i="1"/>
  <c r="C2346" i="1"/>
  <c r="D2346" i="1"/>
  <c r="E2346" i="1"/>
  <c r="F2346" i="1"/>
  <c r="G2346" i="1"/>
  <c r="C2347" i="1"/>
  <c r="D2347" i="1"/>
  <c r="E2347" i="1"/>
  <c r="F2347" i="1"/>
  <c r="G2347" i="1"/>
  <c r="C2348" i="1"/>
  <c r="D2348" i="1"/>
  <c r="E2348" i="1"/>
  <c r="F2348" i="1"/>
  <c r="G2348" i="1"/>
  <c r="C2349" i="1"/>
  <c r="D2349" i="1"/>
  <c r="E2349" i="1"/>
  <c r="F2349" i="1"/>
  <c r="G2349" i="1"/>
  <c r="C2350" i="1"/>
  <c r="D2350" i="1"/>
  <c r="E2350" i="1"/>
  <c r="F2350" i="1"/>
  <c r="G2350" i="1"/>
  <c r="C2351" i="1"/>
  <c r="D2351" i="1"/>
  <c r="E2351" i="1"/>
  <c r="F2351" i="1"/>
  <c r="G2351" i="1"/>
  <c r="C2352" i="1"/>
  <c r="D2352" i="1"/>
  <c r="E2352" i="1"/>
  <c r="F2352" i="1"/>
  <c r="G2352" i="1"/>
  <c r="C2353" i="1"/>
  <c r="D2353" i="1"/>
  <c r="E2353" i="1"/>
  <c r="F2353" i="1"/>
  <c r="G2353" i="1"/>
  <c r="C2354" i="1"/>
  <c r="D2354" i="1"/>
  <c r="E2354" i="1"/>
  <c r="F2354" i="1"/>
  <c r="G2354" i="1"/>
  <c r="C2355" i="1"/>
  <c r="D2355" i="1"/>
  <c r="E2355" i="1"/>
  <c r="F2355" i="1"/>
  <c r="G2355" i="1"/>
  <c r="C2356" i="1"/>
  <c r="D2356" i="1"/>
  <c r="E2356" i="1"/>
  <c r="F2356" i="1"/>
  <c r="G2356" i="1"/>
  <c r="C2357" i="1"/>
  <c r="D2357" i="1"/>
  <c r="E2357" i="1"/>
  <c r="F2357" i="1"/>
  <c r="G2357" i="1"/>
  <c r="C2358" i="1"/>
  <c r="D2358" i="1"/>
  <c r="E2358" i="1"/>
  <c r="F2358" i="1"/>
  <c r="G2358" i="1"/>
  <c r="C2359" i="1"/>
  <c r="D2359" i="1"/>
  <c r="E2359" i="1"/>
  <c r="F2359" i="1"/>
  <c r="G2359" i="1"/>
  <c r="C2360" i="1"/>
  <c r="D2360" i="1"/>
  <c r="E2360" i="1"/>
  <c r="F2360" i="1"/>
  <c r="G2360" i="1"/>
  <c r="C2361" i="1"/>
  <c r="D2361" i="1"/>
  <c r="E2361" i="1"/>
  <c r="F2361" i="1"/>
  <c r="G2361" i="1"/>
  <c r="C2362" i="1"/>
  <c r="D2362" i="1"/>
  <c r="E2362" i="1"/>
  <c r="F2362" i="1"/>
  <c r="G2362" i="1"/>
  <c r="C2363" i="1"/>
  <c r="D2363" i="1"/>
  <c r="E2363" i="1"/>
  <c r="F2363" i="1"/>
  <c r="G2363" i="1"/>
  <c r="C2364" i="1"/>
  <c r="D2364" i="1"/>
  <c r="E2364" i="1"/>
  <c r="F2364" i="1"/>
  <c r="G2364" i="1"/>
  <c r="C2365" i="1"/>
  <c r="D2365" i="1"/>
  <c r="E2365" i="1"/>
  <c r="F2365" i="1"/>
  <c r="G2365" i="1"/>
  <c r="C2366" i="1"/>
  <c r="D2366" i="1"/>
  <c r="E2366" i="1"/>
  <c r="F2366" i="1"/>
  <c r="G2366" i="1"/>
  <c r="C2367" i="1"/>
  <c r="D2367" i="1"/>
  <c r="E2367" i="1"/>
  <c r="F2367" i="1"/>
  <c r="G2367" i="1"/>
  <c r="C2368" i="1"/>
  <c r="D2368" i="1"/>
  <c r="E2368" i="1"/>
  <c r="F2368" i="1"/>
  <c r="G2368" i="1"/>
  <c r="C2369" i="1"/>
  <c r="D2369" i="1"/>
  <c r="E2369" i="1"/>
  <c r="F2369" i="1"/>
  <c r="G2369" i="1"/>
  <c r="C2370" i="1"/>
  <c r="D2370" i="1"/>
  <c r="E2370" i="1"/>
  <c r="F2370" i="1"/>
  <c r="G2370" i="1"/>
  <c r="C2371" i="1"/>
  <c r="D2371" i="1"/>
  <c r="E2371" i="1"/>
  <c r="F2371" i="1"/>
  <c r="G2371" i="1"/>
  <c r="C2372" i="1"/>
  <c r="D2372" i="1"/>
  <c r="E2372" i="1"/>
  <c r="F2372" i="1"/>
  <c r="G2372" i="1"/>
  <c r="C2373" i="1"/>
  <c r="D2373" i="1"/>
  <c r="E2373" i="1"/>
  <c r="F2373" i="1"/>
  <c r="G2373" i="1"/>
  <c r="C2374" i="1"/>
  <c r="D2374" i="1"/>
  <c r="E2374" i="1"/>
  <c r="F2374" i="1"/>
  <c r="G2374" i="1"/>
  <c r="C2375" i="1"/>
  <c r="D2375" i="1"/>
  <c r="E2375" i="1"/>
  <c r="F2375" i="1"/>
  <c r="G2375" i="1"/>
  <c r="C2376" i="1"/>
  <c r="D2376" i="1"/>
  <c r="E2376" i="1"/>
  <c r="F2376" i="1"/>
  <c r="G2376" i="1"/>
  <c r="C2377" i="1"/>
  <c r="D2377" i="1"/>
  <c r="E2377" i="1"/>
  <c r="F2377" i="1"/>
  <c r="G2377" i="1"/>
  <c r="C2378" i="1"/>
  <c r="D2378" i="1"/>
  <c r="E2378" i="1"/>
  <c r="F2378" i="1"/>
  <c r="G2378" i="1"/>
  <c r="C2379" i="1"/>
  <c r="D2379" i="1"/>
  <c r="E2379" i="1"/>
  <c r="F2379" i="1"/>
  <c r="G2379" i="1"/>
  <c r="C2380" i="1"/>
  <c r="D2380" i="1"/>
  <c r="E2380" i="1"/>
  <c r="F2380" i="1"/>
  <c r="G2380" i="1"/>
  <c r="C2381" i="1"/>
  <c r="D2381" i="1"/>
  <c r="E2381" i="1"/>
  <c r="F2381" i="1"/>
  <c r="G2381" i="1"/>
  <c r="C2382" i="1"/>
  <c r="D2382" i="1"/>
  <c r="E2382" i="1"/>
  <c r="F2382" i="1"/>
  <c r="G2382" i="1"/>
  <c r="C2383" i="1"/>
  <c r="D2383" i="1"/>
  <c r="E2383" i="1"/>
  <c r="F2383" i="1"/>
  <c r="G2383" i="1"/>
  <c r="C2384" i="1"/>
  <c r="D2384" i="1"/>
  <c r="E2384" i="1"/>
  <c r="F2384" i="1"/>
  <c r="G2384" i="1"/>
  <c r="C2385" i="1"/>
  <c r="D2385" i="1"/>
  <c r="E2385" i="1"/>
  <c r="F2385" i="1"/>
  <c r="G2385" i="1"/>
  <c r="C2386" i="1"/>
  <c r="D2386" i="1"/>
  <c r="E2386" i="1"/>
  <c r="F2386" i="1"/>
  <c r="G2386" i="1"/>
  <c r="C2387" i="1"/>
  <c r="D2387" i="1"/>
  <c r="E2387" i="1"/>
  <c r="F2387" i="1"/>
  <c r="G2387" i="1"/>
  <c r="C2388" i="1"/>
  <c r="D2388" i="1"/>
  <c r="E2388" i="1"/>
  <c r="F2388" i="1"/>
  <c r="G2388" i="1"/>
  <c r="C2389" i="1"/>
  <c r="D2389" i="1"/>
  <c r="E2389" i="1"/>
  <c r="F2389" i="1"/>
  <c r="G2389" i="1"/>
  <c r="C2390" i="1"/>
  <c r="D2390" i="1"/>
  <c r="E2390" i="1"/>
  <c r="F2390" i="1"/>
  <c r="G2390" i="1"/>
  <c r="C2391" i="1"/>
  <c r="D2391" i="1"/>
  <c r="E2391" i="1"/>
  <c r="F2391" i="1"/>
  <c r="G2391" i="1"/>
  <c r="C2392" i="1"/>
  <c r="D2392" i="1"/>
  <c r="E2392" i="1"/>
  <c r="F2392" i="1"/>
  <c r="G2392" i="1"/>
  <c r="C2393" i="1"/>
  <c r="D2393" i="1"/>
  <c r="E2393" i="1"/>
  <c r="F2393" i="1"/>
  <c r="G2393" i="1"/>
  <c r="C2394" i="1"/>
  <c r="D2394" i="1"/>
  <c r="E2394" i="1"/>
  <c r="F2394" i="1"/>
  <c r="G2394" i="1"/>
  <c r="C2395" i="1"/>
  <c r="D2395" i="1"/>
  <c r="E2395" i="1"/>
  <c r="F2395" i="1"/>
  <c r="G2395" i="1"/>
  <c r="C2396" i="1"/>
  <c r="D2396" i="1"/>
  <c r="E2396" i="1"/>
  <c r="F2396" i="1"/>
  <c r="G2396" i="1"/>
  <c r="C2397" i="1"/>
  <c r="D2397" i="1"/>
  <c r="E2397" i="1"/>
  <c r="F2397" i="1"/>
  <c r="G2397" i="1"/>
  <c r="C2398" i="1"/>
  <c r="D2398" i="1"/>
  <c r="E2398" i="1"/>
  <c r="F2398" i="1"/>
  <c r="G2398" i="1"/>
  <c r="C2399" i="1"/>
  <c r="D2399" i="1"/>
  <c r="E2399" i="1"/>
  <c r="F2399" i="1"/>
  <c r="G2399" i="1"/>
  <c r="C2400" i="1"/>
  <c r="D2400" i="1"/>
  <c r="E2400" i="1"/>
  <c r="F2400" i="1"/>
  <c r="G2400" i="1"/>
  <c r="C2401" i="1"/>
  <c r="D2401" i="1"/>
  <c r="E2401" i="1"/>
  <c r="F2401" i="1"/>
  <c r="G2401" i="1"/>
  <c r="C2402" i="1"/>
  <c r="D2402" i="1"/>
  <c r="E2402" i="1"/>
  <c r="F2402" i="1"/>
  <c r="G2402" i="1"/>
  <c r="C2403" i="1"/>
  <c r="D2403" i="1"/>
  <c r="E2403" i="1"/>
  <c r="F2403" i="1"/>
  <c r="G2403" i="1"/>
  <c r="C2404" i="1"/>
  <c r="D2404" i="1"/>
  <c r="E2404" i="1"/>
  <c r="F2404" i="1"/>
  <c r="G2404" i="1"/>
  <c r="C2405" i="1"/>
  <c r="D2405" i="1"/>
  <c r="E2405" i="1"/>
  <c r="F2405" i="1"/>
  <c r="G2405" i="1"/>
  <c r="C2406" i="1"/>
  <c r="D2406" i="1"/>
  <c r="E2406" i="1"/>
  <c r="F2406" i="1"/>
  <c r="G2406" i="1"/>
  <c r="C2407" i="1"/>
  <c r="D2407" i="1"/>
  <c r="E2407" i="1"/>
  <c r="F2407" i="1"/>
  <c r="G2407" i="1"/>
  <c r="C2408" i="1"/>
  <c r="D2408" i="1"/>
  <c r="E2408" i="1"/>
  <c r="F2408" i="1"/>
  <c r="G2408" i="1"/>
  <c r="C2409" i="1"/>
  <c r="D2409" i="1"/>
  <c r="E2409" i="1"/>
  <c r="F2409" i="1"/>
  <c r="G2409" i="1"/>
  <c r="C2410" i="1"/>
  <c r="D2410" i="1"/>
  <c r="E2410" i="1"/>
  <c r="F2410" i="1"/>
  <c r="G2410" i="1"/>
  <c r="C2411" i="1"/>
  <c r="D2411" i="1"/>
  <c r="E2411" i="1"/>
  <c r="F2411" i="1"/>
  <c r="G2411" i="1"/>
  <c r="C2412" i="1"/>
  <c r="D2412" i="1"/>
  <c r="E2412" i="1"/>
  <c r="F2412" i="1"/>
  <c r="G2412" i="1"/>
  <c r="C2413" i="1"/>
  <c r="D2413" i="1"/>
  <c r="E2413" i="1"/>
  <c r="F2413" i="1"/>
  <c r="G2413" i="1"/>
  <c r="C2414" i="1"/>
  <c r="D2414" i="1"/>
  <c r="E2414" i="1"/>
  <c r="F2414" i="1"/>
  <c r="G2414" i="1"/>
  <c r="C2415" i="1"/>
  <c r="D2415" i="1"/>
  <c r="E2415" i="1"/>
  <c r="F2415" i="1"/>
  <c r="G2415" i="1"/>
  <c r="C2416" i="1"/>
  <c r="D2416" i="1"/>
  <c r="E2416" i="1"/>
  <c r="F2416" i="1"/>
  <c r="G2416" i="1"/>
  <c r="C2417" i="1"/>
  <c r="D2417" i="1"/>
  <c r="E2417" i="1"/>
  <c r="F2417" i="1"/>
  <c r="G2417" i="1"/>
  <c r="C2418" i="1"/>
  <c r="D2418" i="1"/>
  <c r="E2418" i="1"/>
  <c r="F2418" i="1"/>
  <c r="G2418" i="1"/>
  <c r="C2419" i="1"/>
  <c r="D2419" i="1"/>
  <c r="E2419" i="1"/>
  <c r="F2419" i="1"/>
  <c r="G2419" i="1"/>
  <c r="C2420" i="1"/>
  <c r="D2420" i="1"/>
  <c r="E2420" i="1"/>
  <c r="F2420" i="1"/>
  <c r="G2420" i="1"/>
  <c r="C2421" i="1"/>
  <c r="D2421" i="1"/>
  <c r="E2421" i="1"/>
  <c r="F2421" i="1"/>
  <c r="G2421" i="1"/>
  <c r="C2422" i="1"/>
  <c r="D2422" i="1"/>
  <c r="E2422" i="1"/>
  <c r="F2422" i="1"/>
  <c r="G2422" i="1"/>
  <c r="C2423" i="1"/>
  <c r="D2423" i="1"/>
  <c r="E2423" i="1"/>
  <c r="F2423" i="1"/>
  <c r="G2423" i="1"/>
  <c r="C2424" i="1"/>
  <c r="D2424" i="1"/>
  <c r="E2424" i="1"/>
  <c r="F2424" i="1"/>
  <c r="G2424" i="1"/>
  <c r="C2425" i="1"/>
  <c r="D2425" i="1"/>
  <c r="E2425" i="1"/>
  <c r="F2425" i="1"/>
  <c r="G2425" i="1"/>
  <c r="C2426" i="1"/>
  <c r="D2426" i="1"/>
  <c r="E2426" i="1"/>
  <c r="F2426" i="1"/>
  <c r="G2426" i="1"/>
  <c r="C2427" i="1"/>
  <c r="D2427" i="1"/>
  <c r="E2427" i="1"/>
  <c r="F2427" i="1"/>
  <c r="G2427" i="1"/>
  <c r="C2428" i="1"/>
  <c r="D2428" i="1"/>
  <c r="E2428" i="1"/>
  <c r="F2428" i="1"/>
  <c r="G2428" i="1"/>
  <c r="C2429" i="1"/>
  <c r="D2429" i="1"/>
  <c r="E2429" i="1"/>
  <c r="F2429" i="1"/>
  <c r="G2429" i="1"/>
  <c r="C2430" i="1"/>
  <c r="D2430" i="1"/>
  <c r="E2430" i="1"/>
  <c r="F2430" i="1"/>
  <c r="G2430" i="1"/>
  <c r="C2431" i="1"/>
  <c r="D2431" i="1"/>
  <c r="E2431" i="1"/>
  <c r="F2431" i="1"/>
  <c r="G2431" i="1"/>
  <c r="C2432" i="1"/>
  <c r="D2432" i="1"/>
  <c r="E2432" i="1"/>
  <c r="F2432" i="1"/>
  <c r="G2432" i="1"/>
  <c r="C2433" i="1"/>
  <c r="D2433" i="1"/>
  <c r="E2433" i="1"/>
  <c r="F2433" i="1"/>
  <c r="G2433" i="1"/>
  <c r="C2434" i="1"/>
  <c r="D2434" i="1"/>
  <c r="E2434" i="1"/>
  <c r="F2434" i="1"/>
  <c r="G2434" i="1"/>
  <c r="C2435" i="1"/>
  <c r="D2435" i="1"/>
  <c r="E2435" i="1"/>
  <c r="F2435" i="1"/>
  <c r="G2435" i="1"/>
  <c r="C2436" i="1"/>
  <c r="D2436" i="1"/>
  <c r="E2436" i="1"/>
  <c r="F2436" i="1"/>
  <c r="G2436" i="1"/>
  <c r="C2437" i="1"/>
  <c r="D2437" i="1"/>
  <c r="E2437" i="1"/>
  <c r="F2437" i="1"/>
  <c r="G2437" i="1"/>
  <c r="C2438" i="1"/>
  <c r="D2438" i="1"/>
  <c r="E2438" i="1"/>
  <c r="F2438" i="1"/>
  <c r="G2438" i="1"/>
  <c r="C2439" i="1"/>
  <c r="D2439" i="1"/>
  <c r="E2439" i="1"/>
  <c r="F2439" i="1"/>
  <c r="G2439" i="1"/>
  <c r="C2440" i="1"/>
  <c r="D2440" i="1"/>
  <c r="E2440" i="1"/>
  <c r="F2440" i="1"/>
  <c r="G2440" i="1"/>
  <c r="C2441" i="1"/>
  <c r="D2441" i="1"/>
  <c r="E2441" i="1"/>
  <c r="F2441" i="1"/>
  <c r="G2441" i="1"/>
  <c r="C2442" i="1"/>
  <c r="D2442" i="1"/>
  <c r="E2442" i="1"/>
  <c r="F2442" i="1"/>
  <c r="G2442" i="1"/>
  <c r="C2443" i="1"/>
  <c r="D2443" i="1"/>
  <c r="E2443" i="1"/>
  <c r="F2443" i="1"/>
  <c r="G2443" i="1"/>
  <c r="C2444" i="1"/>
  <c r="D2444" i="1"/>
  <c r="E2444" i="1"/>
  <c r="F2444" i="1"/>
  <c r="G2444" i="1"/>
  <c r="C2445" i="1"/>
  <c r="D2445" i="1"/>
  <c r="E2445" i="1"/>
  <c r="F2445" i="1"/>
  <c r="G2445" i="1"/>
  <c r="C2446" i="1"/>
  <c r="D2446" i="1"/>
  <c r="E2446" i="1"/>
  <c r="F2446" i="1"/>
  <c r="G2446" i="1"/>
  <c r="C2447" i="1"/>
  <c r="D2447" i="1"/>
  <c r="E2447" i="1"/>
  <c r="F2447" i="1"/>
  <c r="G2447" i="1"/>
  <c r="C2448" i="1"/>
  <c r="D2448" i="1"/>
  <c r="E2448" i="1"/>
  <c r="F2448" i="1"/>
  <c r="G2448" i="1"/>
  <c r="C2449" i="1"/>
  <c r="D2449" i="1"/>
  <c r="E2449" i="1"/>
  <c r="F2449" i="1"/>
  <c r="G2449" i="1"/>
  <c r="C2450" i="1"/>
  <c r="D2450" i="1"/>
  <c r="E2450" i="1"/>
  <c r="F2450" i="1"/>
  <c r="G2450" i="1"/>
  <c r="C2451" i="1"/>
  <c r="D2451" i="1"/>
  <c r="E2451" i="1"/>
  <c r="F2451" i="1"/>
  <c r="G2451" i="1"/>
  <c r="C2452" i="1"/>
  <c r="D2452" i="1"/>
  <c r="E2452" i="1"/>
  <c r="F2452" i="1"/>
  <c r="G2452" i="1"/>
  <c r="C2453" i="1"/>
  <c r="D2453" i="1"/>
  <c r="E2453" i="1"/>
  <c r="F2453" i="1"/>
  <c r="G2453" i="1"/>
  <c r="C2454" i="1"/>
  <c r="D2454" i="1"/>
  <c r="E2454" i="1"/>
  <c r="F2454" i="1"/>
  <c r="G2454" i="1"/>
  <c r="C2455" i="1"/>
  <c r="D2455" i="1"/>
  <c r="E2455" i="1"/>
  <c r="F2455" i="1"/>
  <c r="G2455" i="1"/>
  <c r="C2456" i="1"/>
  <c r="D2456" i="1"/>
  <c r="E2456" i="1"/>
  <c r="F2456" i="1"/>
  <c r="G2456" i="1"/>
  <c r="C2457" i="1"/>
  <c r="D2457" i="1"/>
  <c r="E2457" i="1"/>
  <c r="F2457" i="1"/>
  <c r="G2457" i="1"/>
  <c r="C2458" i="1"/>
  <c r="D2458" i="1"/>
  <c r="E2458" i="1"/>
  <c r="F2458" i="1"/>
  <c r="G2458" i="1"/>
  <c r="C2459" i="1"/>
  <c r="D2459" i="1"/>
  <c r="E2459" i="1"/>
  <c r="F2459" i="1"/>
  <c r="G2459" i="1"/>
  <c r="C2460" i="1"/>
  <c r="D2460" i="1"/>
  <c r="E2460" i="1"/>
  <c r="F2460" i="1"/>
  <c r="G2460" i="1"/>
  <c r="C2461" i="1"/>
  <c r="D2461" i="1"/>
  <c r="E2461" i="1"/>
  <c r="F2461" i="1"/>
  <c r="G2461" i="1"/>
  <c r="C2462" i="1"/>
  <c r="D2462" i="1"/>
  <c r="E2462" i="1"/>
  <c r="F2462" i="1"/>
  <c r="G2462" i="1"/>
  <c r="C2463" i="1"/>
  <c r="D2463" i="1"/>
  <c r="E2463" i="1"/>
  <c r="F2463" i="1"/>
  <c r="G2463" i="1"/>
  <c r="C2464" i="1"/>
  <c r="D2464" i="1"/>
  <c r="E2464" i="1"/>
  <c r="F2464" i="1"/>
  <c r="G2464" i="1"/>
  <c r="C2465" i="1"/>
  <c r="D2465" i="1"/>
  <c r="E2465" i="1"/>
  <c r="F2465" i="1"/>
  <c r="G2465" i="1"/>
  <c r="C2466" i="1"/>
  <c r="D2466" i="1"/>
  <c r="E2466" i="1"/>
  <c r="F2466" i="1"/>
  <c r="G2466" i="1"/>
  <c r="C2467" i="1"/>
  <c r="D2467" i="1"/>
  <c r="E2467" i="1"/>
  <c r="F2467" i="1"/>
  <c r="G2467" i="1"/>
  <c r="C2468" i="1"/>
  <c r="D2468" i="1"/>
  <c r="E2468" i="1"/>
  <c r="F2468" i="1"/>
  <c r="G2468" i="1"/>
  <c r="C2469" i="1"/>
  <c r="D2469" i="1"/>
  <c r="E2469" i="1"/>
  <c r="F2469" i="1"/>
  <c r="G2469" i="1"/>
  <c r="C2470" i="1"/>
  <c r="D2470" i="1"/>
  <c r="E2470" i="1"/>
  <c r="F2470" i="1"/>
  <c r="G2470" i="1"/>
  <c r="C2471" i="1"/>
  <c r="D2471" i="1"/>
  <c r="E2471" i="1"/>
  <c r="F2471" i="1"/>
  <c r="G2471" i="1"/>
  <c r="C2472" i="1"/>
  <c r="D2472" i="1"/>
  <c r="E2472" i="1"/>
  <c r="F2472" i="1"/>
  <c r="G2472" i="1"/>
  <c r="C2473" i="1"/>
  <c r="D2473" i="1"/>
  <c r="E2473" i="1"/>
  <c r="F2473" i="1"/>
  <c r="G2473" i="1"/>
  <c r="C2474" i="1"/>
  <c r="D2474" i="1"/>
  <c r="E2474" i="1"/>
  <c r="F2474" i="1"/>
  <c r="G2474" i="1"/>
  <c r="C2475" i="1"/>
  <c r="D2475" i="1"/>
  <c r="E2475" i="1"/>
  <c r="F2475" i="1"/>
  <c r="G2475" i="1"/>
  <c r="C2476" i="1"/>
  <c r="D2476" i="1"/>
  <c r="E2476" i="1"/>
  <c r="F2476" i="1"/>
  <c r="G2476" i="1"/>
  <c r="C2477" i="1"/>
  <c r="D2477" i="1"/>
  <c r="E2477" i="1"/>
  <c r="F2477" i="1"/>
  <c r="G2477" i="1"/>
  <c r="C2478" i="1"/>
  <c r="D2478" i="1"/>
  <c r="E2478" i="1"/>
  <c r="F2478" i="1"/>
  <c r="G2478" i="1"/>
  <c r="C2479" i="1"/>
  <c r="D2479" i="1"/>
  <c r="E2479" i="1"/>
  <c r="F2479" i="1"/>
  <c r="G2479" i="1"/>
  <c r="C2480" i="1"/>
  <c r="D2480" i="1"/>
  <c r="E2480" i="1"/>
  <c r="F2480" i="1"/>
  <c r="G2480" i="1"/>
  <c r="C2481" i="1"/>
  <c r="D2481" i="1"/>
  <c r="E2481" i="1"/>
  <c r="F2481" i="1"/>
  <c r="G2481" i="1"/>
  <c r="C2482" i="1"/>
  <c r="D2482" i="1"/>
  <c r="E2482" i="1"/>
  <c r="F2482" i="1"/>
  <c r="G2482" i="1"/>
  <c r="C2483" i="1"/>
  <c r="D2483" i="1"/>
  <c r="E2483" i="1"/>
  <c r="F2483" i="1"/>
  <c r="G2483" i="1"/>
  <c r="C2484" i="1"/>
  <c r="D2484" i="1"/>
  <c r="E2484" i="1"/>
  <c r="F2484" i="1"/>
  <c r="G2484" i="1"/>
  <c r="C2485" i="1"/>
  <c r="D2485" i="1"/>
  <c r="E2485" i="1"/>
  <c r="F2485" i="1"/>
  <c r="G2485" i="1"/>
  <c r="C2486" i="1"/>
  <c r="D2486" i="1"/>
  <c r="E2486" i="1"/>
  <c r="F2486" i="1"/>
  <c r="G2486" i="1"/>
  <c r="C2487" i="1"/>
  <c r="D2487" i="1"/>
  <c r="E2487" i="1"/>
  <c r="F2487" i="1"/>
  <c r="G2487" i="1"/>
  <c r="C2488" i="1"/>
  <c r="D2488" i="1"/>
  <c r="E2488" i="1"/>
  <c r="F2488" i="1"/>
  <c r="G2488" i="1"/>
  <c r="C2489" i="1"/>
  <c r="D2489" i="1"/>
  <c r="E2489" i="1"/>
  <c r="F2489" i="1"/>
  <c r="G2489" i="1"/>
  <c r="C2490" i="1"/>
  <c r="D2490" i="1"/>
  <c r="E2490" i="1"/>
  <c r="F2490" i="1"/>
  <c r="G2490" i="1"/>
  <c r="C2491" i="1"/>
  <c r="D2491" i="1"/>
  <c r="E2491" i="1"/>
  <c r="F2491" i="1"/>
  <c r="G2491" i="1"/>
  <c r="C2492" i="1"/>
  <c r="D2492" i="1"/>
  <c r="E2492" i="1"/>
  <c r="F2492" i="1"/>
  <c r="G2492" i="1"/>
  <c r="C2493" i="1"/>
  <c r="D2493" i="1"/>
  <c r="E2493" i="1"/>
  <c r="F2493" i="1"/>
  <c r="G2493" i="1"/>
  <c r="C2494" i="1"/>
  <c r="D2494" i="1"/>
  <c r="E2494" i="1"/>
  <c r="F2494" i="1"/>
  <c r="G2494" i="1"/>
  <c r="C2495" i="1"/>
  <c r="D2495" i="1"/>
  <c r="E2495" i="1"/>
  <c r="F2495" i="1"/>
  <c r="G2495" i="1"/>
  <c r="C2496" i="1"/>
  <c r="D2496" i="1"/>
  <c r="E2496" i="1"/>
  <c r="F2496" i="1"/>
  <c r="G2496" i="1"/>
  <c r="C2497" i="1"/>
  <c r="D2497" i="1"/>
  <c r="E2497" i="1"/>
  <c r="F2497" i="1"/>
  <c r="G2497" i="1"/>
  <c r="C2498" i="1"/>
  <c r="D2498" i="1"/>
  <c r="E2498" i="1"/>
  <c r="F2498" i="1"/>
  <c r="G2498" i="1"/>
  <c r="C2499" i="1"/>
  <c r="D2499" i="1"/>
  <c r="E2499" i="1"/>
  <c r="F2499" i="1"/>
  <c r="G2499" i="1"/>
  <c r="C2500" i="1"/>
  <c r="D2500" i="1"/>
  <c r="E2500" i="1"/>
  <c r="F2500" i="1"/>
  <c r="G2500" i="1"/>
  <c r="C2501" i="1"/>
  <c r="D2501" i="1"/>
  <c r="E2501" i="1"/>
  <c r="F2501" i="1"/>
  <c r="G2501" i="1"/>
  <c r="C2502" i="1"/>
  <c r="D2502" i="1"/>
  <c r="E2502" i="1"/>
  <c r="F2502" i="1"/>
  <c r="G2502" i="1"/>
  <c r="C2503" i="1"/>
  <c r="D2503" i="1"/>
  <c r="E2503" i="1"/>
  <c r="F2503" i="1"/>
  <c r="G2503" i="1"/>
  <c r="C2504" i="1"/>
  <c r="D2504" i="1"/>
  <c r="E2504" i="1"/>
  <c r="F2504" i="1"/>
  <c r="G2504" i="1"/>
  <c r="C2505" i="1"/>
  <c r="D2505" i="1"/>
  <c r="E2505" i="1"/>
  <c r="F2505" i="1"/>
  <c r="G2505" i="1"/>
  <c r="C2506" i="1"/>
  <c r="D2506" i="1"/>
  <c r="E2506" i="1"/>
  <c r="F2506" i="1"/>
  <c r="G2506" i="1"/>
  <c r="C2507" i="1"/>
  <c r="D2507" i="1"/>
  <c r="E2507" i="1"/>
  <c r="F2507" i="1"/>
  <c r="G2507" i="1"/>
  <c r="C2508" i="1"/>
  <c r="D2508" i="1"/>
  <c r="E2508" i="1"/>
  <c r="F2508" i="1"/>
  <c r="G2508" i="1"/>
  <c r="C2509" i="1"/>
  <c r="D2509" i="1"/>
  <c r="E2509" i="1"/>
  <c r="F2509" i="1"/>
  <c r="G2509" i="1"/>
  <c r="C2510" i="1"/>
  <c r="D2510" i="1"/>
  <c r="E2510" i="1"/>
  <c r="F2510" i="1"/>
  <c r="G2510" i="1"/>
  <c r="C2511" i="1"/>
  <c r="D2511" i="1"/>
  <c r="E2511" i="1"/>
  <c r="F2511" i="1"/>
  <c r="G2511" i="1"/>
  <c r="C2512" i="1"/>
  <c r="D2512" i="1"/>
  <c r="E2512" i="1"/>
  <c r="F2512" i="1"/>
  <c r="G2512" i="1"/>
  <c r="C2513" i="1"/>
  <c r="D2513" i="1"/>
  <c r="E2513" i="1"/>
  <c r="F2513" i="1"/>
  <c r="G2513" i="1"/>
  <c r="C2514" i="1"/>
  <c r="D2514" i="1"/>
  <c r="E2514" i="1"/>
  <c r="F2514" i="1"/>
  <c r="G2514" i="1"/>
  <c r="C2515" i="1"/>
  <c r="D2515" i="1"/>
  <c r="E2515" i="1"/>
  <c r="F2515" i="1"/>
  <c r="G2515" i="1"/>
  <c r="C2516" i="1"/>
  <c r="D2516" i="1"/>
  <c r="E2516" i="1"/>
  <c r="F2516" i="1"/>
  <c r="G2516" i="1"/>
  <c r="C2517" i="1"/>
  <c r="D2517" i="1"/>
  <c r="E2517" i="1"/>
  <c r="F2517" i="1"/>
  <c r="G2517" i="1"/>
  <c r="C2518" i="1"/>
  <c r="D2518" i="1"/>
  <c r="E2518" i="1"/>
  <c r="F2518" i="1"/>
  <c r="G2518" i="1"/>
  <c r="C2519" i="1"/>
  <c r="D2519" i="1"/>
  <c r="E2519" i="1"/>
  <c r="F2519" i="1"/>
  <c r="G2519" i="1"/>
  <c r="C2520" i="1"/>
  <c r="D2520" i="1"/>
  <c r="E2520" i="1"/>
  <c r="F2520" i="1"/>
  <c r="G2520" i="1"/>
  <c r="C2521" i="1"/>
  <c r="D2521" i="1"/>
  <c r="E2521" i="1"/>
  <c r="F2521" i="1"/>
  <c r="G2521" i="1"/>
  <c r="C2522" i="1"/>
  <c r="D2522" i="1"/>
  <c r="E2522" i="1"/>
  <c r="F2522" i="1"/>
  <c r="G2522" i="1"/>
  <c r="C2523" i="1"/>
  <c r="D2523" i="1"/>
  <c r="E2523" i="1"/>
  <c r="F2523" i="1"/>
  <c r="G2523" i="1"/>
  <c r="C2524" i="1"/>
  <c r="D2524" i="1"/>
  <c r="E2524" i="1"/>
  <c r="F2524" i="1"/>
  <c r="G2524" i="1"/>
  <c r="C2525" i="1"/>
  <c r="D2525" i="1"/>
  <c r="E2525" i="1"/>
  <c r="F2525" i="1"/>
  <c r="G2525" i="1"/>
  <c r="C2526" i="1"/>
  <c r="D2526" i="1"/>
  <c r="E2526" i="1"/>
  <c r="F2526" i="1"/>
  <c r="G2526" i="1"/>
  <c r="C2527" i="1"/>
  <c r="D2527" i="1"/>
  <c r="E2527" i="1"/>
  <c r="F2527" i="1"/>
  <c r="G2527" i="1"/>
  <c r="C2528" i="1"/>
  <c r="D2528" i="1"/>
  <c r="E2528" i="1"/>
  <c r="F2528" i="1"/>
  <c r="G2528" i="1"/>
  <c r="C2529" i="1"/>
  <c r="D2529" i="1"/>
  <c r="E2529" i="1"/>
  <c r="F2529" i="1"/>
  <c r="G2529" i="1"/>
  <c r="C2530" i="1"/>
  <c r="D2530" i="1"/>
  <c r="E2530" i="1"/>
  <c r="F2530" i="1"/>
  <c r="G2530" i="1"/>
  <c r="C2531" i="1"/>
  <c r="D2531" i="1"/>
  <c r="E2531" i="1"/>
  <c r="F2531" i="1"/>
  <c r="G2531" i="1"/>
  <c r="C2532" i="1"/>
  <c r="D2532" i="1"/>
  <c r="E2532" i="1"/>
  <c r="F2532" i="1"/>
  <c r="G2532" i="1"/>
  <c r="C2533" i="1"/>
  <c r="D2533" i="1"/>
  <c r="E2533" i="1"/>
  <c r="F2533" i="1"/>
  <c r="G2533" i="1"/>
  <c r="C2534" i="1"/>
  <c r="D2534" i="1"/>
  <c r="E2534" i="1"/>
  <c r="F2534" i="1"/>
  <c r="G2534" i="1"/>
  <c r="C2535" i="1"/>
  <c r="D2535" i="1"/>
  <c r="E2535" i="1"/>
  <c r="F2535" i="1"/>
  <c r="G2535" i="1"/>
  <c r="C2536" i="1"/>
  <c r="D2536" i="1"/>
  <c r="E2536" i="1"/>
  <c r="F2536" i="1"/>
  <c r="G2536" i="1"/>
  <c r="C2537" i="1"/>
  <c r="D2537" i="1"/>
  <c r="E2537" i="1"/>
  <c r="F2537" i="1"/>
  <c r="G2537" i="1"/>
  <c r="C2538" i="1"/>
  <c r="D2538" i="1"/>
  <c r="E2538" i="1"/>
  <c r="F2538" i="1"/>
  <c r="G2538" i="1"/>
  <c r="C2539" i="1"/>
  <c r="D2539" i="1"/>
  <c r="E2539" i="1"/>
  <c r="F2539" i="1"/>
  <c r="G2539" i="1"/>
  <c r="C2540" i="1"/>
  <c r="D2540" i="1"/>
  <c r="E2540" i="1"/>
  <c r="F2540" i="1"/>
  <c r="G2540" i="1"/>
  <c r="C2541" i="1"/>
  <c r="D2541" i="1"/>
  <c r="E2541" i="1"/>
  <c r="F2541" i="1"/>
  <c r="G2541" i="1"/>
  <c r="C2542" i="1"/>
  <c r="D2542" i="1"/>
  <c r="E2542" i="1"/>
  <c r="F2542" i="1"/>
  <c r="G2542" i="1"/>
  <c r="C2543" i="1"/>
  <c r="D2543" i="1"/>
  <c r="E2543" i="1"/>
  <c r="F2543" i="1"/>
  <c r="G2543" i="1"/>
  <c r="C2544" i="1"/>
  <c r="D2544" i="1"/>
  <c r="E2544" i="1"/>
  <c r="F2544" i="1"/>
  <c r="G2544" i="1"/>
  <c r="C2545" i="1"/>
  <c r="D2545" i="1"/>
  <c r="E2545" i="1"/>
  <c r="F2545" i="1"/>
  <c r="G2545" i="1"/>
  <c r="C2546" i="1"/>
  <c r="D2546" i="1"/>
  <c r="E2546" i="1"/>
  <c r="F2546" i="1"/>
  <c r="G2546" i="1"/>
  <c r="C2547" i="1"/>
  <c r="D2547" i="1"/>
  <c r="E2547" i="1"/>
  <c r="F2547" i="1"/>
  <c r="G2547" i="1"/>
  <c r="C2548" i="1"/>
  <c r="D2548" i="1"/>
  <c r="E2548" i="1"/>
  <c r="F2548" i="1"/>
  <c r="G2548" i="1"/>
  <c r="C2549" i="1"/>
  <c r="D2549" i="1"/>
  <c r="E2549" i="1"/>
  <c r="F2549" i="1"/>
  <c r="G2549" i="1"/>
  <c r="C2550" i="1"/>
  <c r="D2550" i="1"/>
  <c r="E2550" i="1"/>
  <c r="F2550" i="1"/>
  <c r="G2550" i="1"/>
  <c r="C2551" i="1"/>
  <c r="D2551" i="1"/>
  <c r="E2551" i="1"/>
  <c r="F2551" i="1"/>
  <c r="G2551" i="1"/>
  <c r="C2552" i="1"/>
  <c r="D2552" i="1"/>
  <c r="E2552" i="1"/>
  <c r="F2552" i="1"/>
  <c r="G2552" i="1"/>
  <c r="C2553" i="1"/>
  <c r="D2553" i="1"/>
  <c r="E2553" i="1"/>
  <c r="F2553" i="1"/>
  <c r="G2553" i="1"/>
  <c r="C2554" i="1"/>
  <c r="D2554" i="1"/>
  <c r="E2554" i="1"/>
  <c r="F2554" i="1"/>
  <c r="G2554" i="1"/>
  <c r="C2555" i="1"/>
  <c r="D2555" i="1"/>
  <c r="E2555" i="1"/>
  <c r="F2555" i="1"/>
  <c r="G2555" i="1"/>
  <c r="C2556" i="1"/>
  <c r="D2556" i="1"/>
  <c r="E2556" i="1"/>
  <c r="F2556" i="1"/>
  <c r="G2556" i="1"/>
  <c r="C2557" i="1"/>
  <c r="D2557" i="1"/>
  <c r="E2557" i="1"/>
  <c r="F2557" i="1"/>
  <c r="G2557" i="1"/>
  <c r="C2558" i="1"/>
  <c r="D2558" i="1"/>
  <c r="E2558" i="1"/>
  <c r="F2558" i="1"/>
  <c r="G2558" i="1"/>
  <c r="C2559" i="1"/>
  <c r="D2559" i="1"/>
  <c r="E2559" i="1"/>
  <c r="F2559" i="1"/>
  <c r="G2559" i="1"/>
  <c r="C2560" i="1"/>
  <c r="D2560" i="1"/>
  <c r="E2560" i="1"/>
  <c r="F2560" i="1"/>
  <c r="G2560" i="1"/>
  <c r="C2561" i="1"/>
  <c r="D2561" i="1"/>
  <c r="E2561" i="1"/>
  <c r="F2561" i="1"/>
  <c r="G2561" i="1"/>
  <c r="C2562" i="1"/>
  <c r="D2562" i="1"/>
  <c r="E2562" i="1"/>
  <c r="F2562" i="1"/>
  <c r="G2562" i="1"/>
  <c r="C2563" i="1"/>
  <c r="D2563" i="1"/>
  <c r="E2563" i="1"/>
  <c r="F2563" i="1"/>
  <c r="G2563" i="1"/>
  <c r="C2564" i="1"/>
  <c r="D2564" i="1"/>
  <c r="E2564" i="1"/>
  <c r="F2564" i="1"/>
  <c r="G2564" i="1"/>
  <c r="C2565" i="1"/>
  <c r="D2565" i="1"/>
  <c r="E2565" i="1"/>
  <c r="F2565" i="1"/>
  <c r="G2565" i="1"/>
  <c r="C2566" i="1"/>
  <c r="D2566" i="1"/>
  <c r="E2566" i="1"/>
  <c r="F2566" i="1"/>
  <c r="G2566" i="1"/>
  <c r="C2567" i="1"/>
  <c r="D2567" i="1"/>
  <c r="E2567" i="1"/>
  <c r="F2567" i="1"/>
  <c r="G2567" i="1"/>
  <c r="C2568" i="1"/>
  <c r="D2568" i="1"/>
  <c r="E2568" i="1"/>
  <c r="F2568" i="1"/>
  <c r="G2568" i="1"/>
  <c r="C2569" i="1"/>
  <c r="D2569" i="1"/>
  <c r="E2569" i="1"/>
  <c r="F2569" i="1"/>
  <c r="G2569" i="1"/>
  <c r="C2570" i="1"/>
  <c r="D2570" i="1"/>
  <c r="E2570" i="1"/>
  <c r="F2570" i="1"/>
  <c r="G2570" i="1"/>
  <c r="C2571" i="1"/>
  <c r="D2571" i="1"/>
  <c r="E2571" i="1"/>
  <c r="F2571" i="1"/>
  <c r="G2571" i="1"/>
  <c r="C2572" i="1"/>
  <c r="D2572" i="1"/>
  <c r="E2572" i="1"/>
  <c r="F2572" i="1"/>
  <c r="G2572" i="1"/>
  <c r="C2573" i="1"/>
  <c r="D2573" i="1"/>
  <c r="E2573" i="1"/>
  <c r="F2573" i="1"/>
  <c r="G2573" i="1"/>
  <c r="C2574" i="1"/>
  <c r="D2574" i="1"/>
  <c r="E2574" i="1"/>
  <c r="F2574" i="1"/>
  <c r="G2574" i="1"/>
  <c r="C2575" i="1"/>
  <c r="D2575" i="1"/>
  <c r="E2575" i="1"/>
  <c r="F2575" i="1"/>
  <c r="G2575" i="1"/>
  <c r="C2576" i="1"/>
  <c r="D2576" i="1"/>
  <c r="E2576" i="1"/>
  <c r="F2576" i="1"/>
  <c r="G2576" i="1"/>
  <c r="C2577" i="1"/>
  <c r="D2577" i="1"/>
  <c r="E2577" i="1"/>
  <c r="F2577" i="1"/>
  <c r="G2577" i="1"/>
  <c r="C2578" i="1"/>
  <c r="D2578" i="1"/>
  <c r="E2578" i="1"/>
  <c r="F2578" i="1"/>
  <c r="G2578" i="1"/>
  <c r="C2579" i="1"/>
  <c r="D2579" i="1"/>
  <c r="E2579" i="1"/>
  <c r="F2579" i="1"/>
  <c r="G2579" i="1"/>
  <c r="C2580" i="1"/>
  <c r="D2580" i="1"/>
  <c r="E2580" i="1"/>
  <c r="F2580" i="1"/>
  <c r="G2580" i="1"/>
  <c r="C2581" i="1"/>
  <c r="D2581" i="1"/>
  <c r="E2581" i="1"/>
  <c r="F2581" i="1"/>
  <c r="G2581" i="1"/>
  <c r="C2582" i="1"/>
  <c r="D2582" i="1"/>
  <c r="E2582" i="1"/>
  <c r="F2582" i="1"/>
  <c r="G2582" i="1"/>
  <c r="C2583" i="1"/>
  <c r="D2583" i="1"/>
  <c r="E2583" i="1"/>
  <c r="F2583" i="1"/>
  <c r="G2583" i="1"/>
  <c r="C2584" i="1"/>
  <c r="D2584" i="1"/>
  <c r="E2584" i="1"/>
  <c r="F2584" i="1"/>
  <c r="G2584" i="1"/>
  <c r="C2585" i="1"/>
  <c r="D2585" i="1"/>
  <c r="E2585" i="1"/>
  <c r="F2585" i="1"/>
  <c r="G2585" i="1"/>
  <c r="C2586" i="1"/>
  <c r="D2586" i="1"/>
  <c r="E2586" i="1"/>
  <c r="F2586" i="1"/>
  <c r="G2586" i="1"/>
  <c r="C2587" i="1"/>
  <c r="D2587" i="1"/>
  <c r="E2587" i="1"/>
  <c r="F2587" i="1"/>
  <c r="G2587" i="1"/>
  <c r="C2588" i="1"/>
  <c r="D2588" i="1"/>
  <c r="E2588" i="1"/>
  <c r="F2588" i="1"/>
  <c r="G2588" i="1"/>
  <c r="C2589" i="1"/>
  <c r="D2589" i="1"/>
  <c r="E2589" i="1"/>
  <c r="F2589" i="1"/>
  <c r="G2589" i="1"/>
  <c r="C2590" i="1"/>
  <c r="D2590" i="1"/>
  <c r="E2590" i="1"/>
  <c r="F2590" i="1"/>
  <c r="G2590" i="1"/>
  <c r="C2591" i="1"/>
  <c r="D2591" i="1"/>
  <c r="E2591" i="1"/>
  <c r="F2591" i="1"/>
  <c r="G2591" i="1"/>
  <c r="C2592" i="1"/>
  <c r="D2592" i="1"/>
  <c r="E2592" i="1"/>
  <c r="F2592" i="1"/>
  <c r="G2592" i="1"/>
  <c r="C2593" i="1"/>
  <c r="D2593" i="1"/>
  <c r="E2593" i="1"/>
  <c r="F2593" i="1"/>
  <c r="G2593" i="1"/>
  <c r="C2594" i="1"/>
  <c r="D2594" i="1"/>
  <c r="E2594" i="1"/>
  <c r="F2594" i="1"/>
  <c r="G2594" i="1"/>
  <c r="C2595" i="1"/>
  <c r="D2595" i="1"/>
  <c r="E2595" i="1"/>
  <c r="F2595" i="1"/>
  <c r="G2595" i="1"/>
  <c r="C2596" i="1"/>
  <c r="D2596" i="1"/>
  <c r="E2596" i="1"/>
  <c r="F2596" i="1"/>
  <c r="G2596" i="1"/>
  <c r="C2597" i="1"/>
  <c r="D2597" i="1"/>
  <c r="E2597" i="1"/>
  <c r="F2597" i="1"/>
  <c r="G2597" i="1"/>
  <c r="C2598" i="1"/>
  <c r="D2598" i="1"/>
  <c r="E2598" i="1"/>
  <c r="F2598" i="1"/>
  <c r="G2598" i="1"/>
  <c r="C2599" i="1"/>
  <c r="D2599" i="1"/>
  <c r="E2599" i="1"/>
  <c r="F2599" i="1"/>
  <c r="G2599" i="1"/>
  <c r="C2600" i="1"/>
  <c r="D2600" i="1"/>
  <c r="E2600" i="1"/>
  <c r="F2600" i="1"/>
  <c r="G2600" i="1"/>
  <c r="C2601" i="1"/>
  <c r="D2601" i="1"/>
  <c r="E2601" i="1"/>
  <c r="F2601" i="1"/>
  <c r="G2601" i="1"/>
  <c r="C2602" i="1"/>
  <c r="D2602" i="1"/>
  <c r="E2602" i="1"/>
  <c r="F2602" i="1"/>
  <c r="G2602" i="1"/>
  <c r="C2603" i="1"/>
  <c r="D2603" i="1"/>
  <c r="E2603" i="1"/>
  <c r="F2603" i="1"/>
  <c r="G2603" i="1"/>
  <c r="C2604" i="1"/>
  <c r="D2604" i="1"/>
  <c r="E2604" i="1"/>
  <c r="F2604" i="1"/>
  <c r="G2604" i="1"/>
  <c r="C2605" i="1"/>
  <c r="D2605" i="1"/>
  <c r="E2605" i="1"/>
  <c r="F2605" i="1"/>
  <c r="G2605" i="1"/>
  <c r="C2606" i="1"/>
  <c r="D2606" i="1"/>
  <c r="E2606" i="1"/>
  <c r="F2606" i="1"/>
  <c r="G2606" i="1"/>
  <c r="C2607" i="1"/>
  <c r="D2607" i="1"/>
  <c r="E2607" i="1"/>
  <c r="F2607" i="1"/>
  <c r="G2607" i="1"/>
  <c r="C2608" i="1"/>
  <c r="D2608" i="1"/>
  <c r="E2608" i="1"/>
  <c r="F2608" i="1"/>
  <c r="G2608" i="1"/>
  <c r="C2609" i="1"/>
  <c r="D2609" i="1"/>
  <c r="E2609" i="1"/>
  <c r="F2609" i="1"/>
  <c r="G2609" i="1"/>
  <c r="C2610" i="1"/>
  <c r="D2610" i="1"/>
  <c r="E2610" i="1"/>
  <c r="F2610" i="1"/>
  <c r="G2610" i="1"/>
  <c r="C2611" i="1"/>
  <c r="D2611" i="1"/>
  <c r="E2611" i="1"/>
  <c r="F2611" i="1"/>
  <c r="G2611" i="1"/>
  <c r="C2612" i="1"/>
  <c r="D2612" i="1"/>
  <c r="E2612" i="1"/>
  <c r="F2612" i="1"/>
  <c r="G2612" i="1"/>
  <c r="C2613" i="1"/>
  <c r="D2613" i="1"/>
  <c r="E2613" i="1"/>
  <c r="F2613" i="1"/>
  <c r="G2613" i="1"/>
  <c r="C2614" i="1"/>
  <c r="D2614" i="1"/>
  <c r="E2614" i="1"/>
  <c r="F2614" i="1"/>
  <c r="G2614" i="1"/>
  <c r="C2615" i="1"/>
  <c r="D2615" i="1"/>
  <c r="E2615" i="1"/>
  <c r="F2615" i="1"/>
  <c r="G2615" i="1"/>
  <c r="C2616" i="1"/>
  <c r="D2616" i="1"/>
  <c r="E2616" i="1"/>
  <c r="F2616" i="1"/>
  <c r="G2616" i="1"/>
  <c r="C2617" i="1"/>
  <c r="D2617" i="1"/>
  <c r="E2617" i="1"/>
  <c r="F2617" i="1"/>
  <c r="G2617" i="1"/>
  <c r="C2618" i="1"/>
  <c r="D2618" i="1"/>
  <c r="E2618" i="1"/>
  <c r="F2618" i="1"/>
  <c r="G2618" i="1"/>
  <c r="C2619" i="1"/>
  <c r="D2619" i="1"/>
  <c r="E2619" i="1"/>
  <c r="F2619" i="1"/>
  <c r="G2619" i="1"/>
  <c r="C2620" i="1"/>
  <c r="D2620" i="1"/>
  <c r="E2620" i="1"/>
  <c r="F2620" i="1"/>
  <c r="G2620" i="1"/>
  <c r="C2621" i="1"/>
  <c r="D2621" i="1"/>
  <c r="E2621" i="1"/>
  <c r="F2621" i="1"/>
  <c r="G2621" i="1"/>
  <c r="C2622" i="1"/>
  <c r="D2622" i="1"/>
  <c r="E2622" i="1"/>
  <c r="F2622" i="1"/>
  <c r="G2622" i="1"/>
  <c r="C2623" i="1"/>
  <c r="D2623" i="1"/>
  <c r="E2623" i="1"/>
  <c r="F2623" i="1"/>
  <c r="G2623" i="1"/>
  <c r="C2624" i="1"/>
  <c r="D2624" i="1"/>
  <c r="E2624" i="1"/>
  <c r="F2624" i="1"/>
  <c r="G2624" i="1"/>
  <c r="C2625" i="1"/>
  <c r="D2625" i="1"/>
  <c r="E2625" i="1"/>
  <c r="F2625" i="1"/>
  <c r="G2625" i="1"/>
  <c r="C2626" i="1"/>
  <c r="D2626" i="1"/>
  <c r="E2626" i="1"/>
  <c r="F2626" i="1"/>
  <c r="G2626" i="1"/>
  <c r="C2627" i="1"/>
  <c r="D2627" i="1"/>
  <c r="E2627" i="1"/>
  <c r="F2627" i="1"/>
  <c r="G2627" i="1"/>
  <c r="C2628" i="1"/>
  <c r="D2628" i="1"/>
  <c r="E2628" i="1"/>
  <c r="F2628" i="1"/>
  <c r="G2628" i="1"/>
  <c r="C2629" i="1"/>
  <c r="D2629" i="1"/>
  <c r="E2629" i="1"/>
  <c r="F2629" i="1"/>
  <c r="G2629" i="1"/>
  <c r="C2630" i="1"/>
  <c r="D2630" i="1"/>
  <c r="E2630" i="1"/>
  <c r="F2630" i="1"/>
  <c r="G2630" i="1"/>
  <c r="C2631" i="1"/>
  <c r="D2631" i="1"/>
  <c r="E2631" i="1"/>
  <c r="F2631" i="1"/>
  <c r="G2631" i="1"/>
  <c r="C2632" i="1"/>
  <c r="D2632" i="1"/>
  <c r="E2632" i="1"/>
  <c r="F2632" i="1"/>
  <c r="G2632" i="1"/>
  <c r="C2633" i="1"/>
  <c r="D2633" i="1"/>
  <c r="E2633" i="1"/>
  <c r="F2633" i="1"/>
  <c r="G2633" i="1"/>
  <c r="C2634" i="1"/>
  <c r="D2634" i="1"/>
  <c r="E2634" i="1"/>
  <c r="F2634" i="1"/>
  <c r="G2634" i="1"/>
  <c r="C2635" i="1"/>
  <c r="D2635" i="1"/>
  <c r="E2635" i="1"/>
  <c r="F2635" i="1"/>
  <c r="G2635" i="1"/>
  <c r="C2636" i="1"/>
  <c r="D2636" i="1"/>
  <c r="E2636" i="1"/>
  <c r="F2636" i="1"/>
  <c r="G2636" i="1"/>
  <c r="C2637" i="1"/>
  <c r="D2637" i="1"/>
  <c r="E2637" i="1"/>
  <c r="F2637" i="1"/>
  <c r="G2637" i="1"/>
  <c r="C2638" i="1"/>
  <c r="D2638" i="1"/>
  <c r="E2638" i="1"/>
  <c r="F2638" i="1"/>
  <c r="G2638" i="1"/>
  <c r="C2639" i="1"/>
  <c r="D2639" i="1"/>
  <c r="E2639" i="1"/>
  <c r="F2639" i="1"/>
  <c r="G2639" i="1"/>
  <c r="C2640" i="1"/>
  <c r="D2640" i="1"/>
  <c r="E2640" i="1"/>
  <c r="F2640" i="1"/>
  <c r="G2640" i="1"/>
  <c r="C2641" i="1"/>
  <c r="D2641" i="1"/>
  <c r="E2641" i="1"/>
  <c r="F2641" i="1"/>
  <c r="G2641" i="1"/>
  <c r="C2642" i="1"/>
  <c r="D2642" i="1"/>
  <c r="E2642" i="1"/>
  <c r="F2642" i="1"/>
  <c r="G2642" i="1"/>
  <c r="C2643" i="1"/>
  <c r="D2643" i="1"/>
  <c r="E2643" i="1"/>
  <c r="F2643" i="1"/>
  <c r="G2643" i="1"/>
  <c r="C2644" i="1"/>
  <c r="D2644" i="1"/>
  <c r="E2644" i="1"/>
  <c r="F2644" i="1"/>
  <c r="G2644" i="1"/>
  <c r="C2645" i="1"/>
  <c r="D2645" i="1"/>
  <c r="E2645" i="1"/>
  <c r="F2645" i="1"/>
  <c r="G2645" i="1"/>
  <c r="C2646" i="1"/>
  <c r="D2646" i="1"/>
  <c r="E2646" i="1"/>
  <c r="F2646" i="1"/>
  <c r="G2646" i="1"/>
  <c r="C2647" i="1"/>
  <c r="D2647" i="1"/>
  <c r="E2647" i="1"/>
  <c r="F2647" i="1"/>
  <c r="G2647" i="1"/>
  <c r="C2648" i="1"/>
  <c r="D2648" i="1"/>
  <c r="E2648" i="1"/>
  <c r="F2648" i="1"/>
  <c r="G2648" i="1"/>
  <c r="C2649" i="1"/>
  <c r="D2649" i="1"/>
  <c r="E2649" i="1"/>
  <c r="F2649" i="1"/>
  <c r="G2649" i="1"/>
  <c r="C2650" i="1"/>
  <c r="D2650" i="1"/>
  <c r="E2650" i="1"/>
  <c r="F2650" i="1"/>
  <c r="G2650" i="1"/>
  <c r="C2651" i="1"/>
  <c r="D2651" i="1"/>
  <c r="E2651" i="1"/>
  <c r="F2651" i="1"/>
  <c r="G2651" i="1"/>
  <c r="C2652" i="1"/>
  <c r="D2652" i="1"/>
  <c r="E2652" i="1"/>
  <c r="F2652" i="1"/>
  <c r="G2652" i="1"/>
  <c r="C2653" i="1"/>
  <c r="D2653" i="1"/>
  <c r="E2653" i="1"/>
  <c r="F2653" i="1"/>
  <c r="G2653" i="1"/>
  <c r="C2654" i="1"/>
  <c r="D2654" i="1"/>
  <c r="E2654" i="1"/>
  <c r="F2654" i="1"/>
  <c r="G2654" i="1"/>
  <c r="C2655" i="1"/>
  <c r="D2655" i="1"/>
  <c r="E2655" i="1"/>
  <c r="F2655" i="1"/>
  <c r="G2655" i="1"/>
  <c r="C2656" i="1"/>
  <c r="D2656" i="1"/>
  <c r="E2656" i="1"/>
  <c r="F2656" i="1"/>
  <c r="G2656" i="1"/>
  <c r="C2657" i="1"/>
  <c r="D2657" i="1"/>
  <c r="E2657" i="1"/>
  <c r="F2657" i="1"/>
  <c r="G2657" i="1"/>
  <c r="C2658" i="1"/>
  <c r="D2658" i="1"/>
  <c r="E2658" i="1"/>
  <c r="F2658" i="1"/>
  <c r="G2658" i="1"/>
  <c r="C2659" i="1"/>
  <c r="D2659" i="1"/>
  <c r="E2659" i="1"/>
  <c r="F2659" i="1"/>
  <c r="G2659" i="1"/>
  <c r="C2660" i="1"/>
  <c r="D2660" i="1"/>
  <c r="E2660" i="1"/>
  <c r="F2660" i="1"/>
  <c r="G2660" i="1"/>
  <c r="C2661" i="1"/>
  <c r="D2661" i="1"/>
  <c r="E2661" i="1"/>
  <c r="F2661" i="1"/>
  <c r="G2661" i="1"/>
  <c r="C2662" i="1"/>
  <c r="D2662" i="1"/>
  <c r="E2662" i="1"/>
  <c r="F2662" i="1"/>
  <c r="G2662" i="1"/>
  <c r="C2663" i="1"/>
  <c r="D2663" i="1"/>
  <c r="E2663" i="1"/>
  <c r="F2663" i="1"/>
  <c r="G2663" i="1"/>
  <c r="C2664" i="1"/>
  <c r="D2664" i="1"/>
  <c r="E2664" i="1"/>
  <c r="F2664" i="1"/>
  <c r="G2664" i="1"/>
  <c r="C2665" i="1"/>
  <c r="D2665" i="1"/>
  <c r="E2665" i="1"/>
  <c r="F2665" i="1"/>
  <c r="G2665" i="1"/>
  <c r="C2666" i="1"/>
  <c r="D2666" i="1"/>
  <c r="E2666" i="1"/>
  <c r="F2666" i="1"/>
  <c r="G2666" i="1"/>
  <c r="C2667" i="1"/>
  <c r="D2667" i="1"/>
  <c r="E2667" i="1"/>
  <c r="F2667" i="1"/>
  <c r="G2667" i="1"/>
  <c r="C2668" i="1"/>
  <c r="D2668" i="1"/>
  <c r="E2668" i="1"/>
  <c r="F2668" i="1"/>
  <c r="G2668" i="1"/>
  <c r="C2669" i="1"/>
  <c r="D2669" i="1"/>
  <c r="E2669" i="1"/>
  <c r="F2669" i="1"/>
  <c r="G2669" i="1"/>
  <c r="C2670" i="1"/>
  <c r="D2670" i="1"/>
  <c r="E2670" i="1"/>
  <c r="F2670" i="1"/>
  <c r="G2670" i="1"/>
  <c r="C2671" i="1"/>
  <c r="D2671" i="1"/>
  <c r="E2671" i="1"/>
  <c r="F2671" i="1"/>
  <c r="G2671" i="1"/>
  <c r="C2672" i="1"/>
  <c r="D2672" i="1"/>
  <c r="E2672" i="1"/>
  <c r="F2672" i="1"/>
  <c r="G2672" i="1"/>
  <c r="C2673" i="1"/>
  <c r="D2673" i="1"/>
  <c r="E2673" i="1"/>
  <c r="F2673" i="1"/>
  <c r="G2673" i="1"/>
  <c r="C2674" i="1"/>
  <c r="D2674" i="1"/>
  <c r="E2674" i="1"/>
  <c r="F2674" i="1"/>
  <c r="G2674" i="1"/>
  <c r="C2675" i="1"/>
  <c r="D2675" i="1"/>
  <c r="E2675" i="1"/>
  <c r="F2675" i="1"/>
  <c r="G2675" i="1"/>
  <c r="C2676" i="1"/>
  <c r="D2676" i="1"/>
  <c r="E2676" i="1"/>
  <c r="F2676" i="1"/>
  <c r="G2676" i="1"/>
  <c r="C2677" i="1"/>
  <c r="D2677" i="1"/>
  <c r="E2677" i="1"/>
  <c r="F2677" i="1"/>
  <c r="G2677" i="1"/>
  <c r="C2678" i="1"/>
  <c r="D2678" i="1"/>
  <c r="E2678" i="1"/>
  <c r="F2678" i="1"/>
  <c r="G2678" i="1"/>
  <c r="C2679" i="1"/>
  <c r="D2679" i="1"/>
  <c r="E2679" i="1"/>
  <c r="F2679" i="1"/>
  <c r="G2679" i="1"/>
  <c r="C2680" i="1"/>
  <c r="D2680" i="1"/>
  <c r="E2680" i="1"/>
  <c r="F2680" i="1"/>
  <c r="G2680" i="1"/>
  <c r="C2681" i="1"/>
  <c r="D2681" i="1"/>
  <c r="E2681" i="1"/>
  <c r="F2681" i="1"/>
  <c r="G2681" i="1"/>
  <c r="C2682" i="1"/>
  <c r="D2682" i="1"/>
  <c r="E2682" i="1"/>
  <c r="F2682" i="1"/>
  <c r="G2682" i="1"/>
  <c r="C2683" i="1"/>
  <c r="D2683" i="1"/>
  <c r="E2683" i="1"/>
  <c r="F2683" i="1"/>
  <c r="G2683" i="1"/>
  <c r="C2684" i="1"/>
  <c r="D2684" i="1"/>
  <c r="E2684" i="1"/>
  <c r="F2684" i="1"/>
  <c r="G2684" i="1"/>
  <c r="C2685" i="1"/>
  <c r="D2685" i="1"/>
  <c r="E2685" i="1"/>
  <c r="F2685" i="1"/>
  <c r="G2685" i="1"/>
  <c r="C2686" i="1"/>
  <c r="D2686" i="1"/>
  <c r="E2686" i="1"/>
  <c r="F2686" i="1"/>
  <c r="G2686" i="1"/>
  <c r="C2687" i="1"/>
  <c r="D2687" i="1"/>
  <c r="E2687" i="1"/>
  <c r="F2687" i="1"/>
  <c r="G2687" i="1"/>
  <c r="C2688" i="1"/>
  <c r="D2688" i="1"/>
  <c r="E2688" i="1"/>
  <c r="F2688" i="1"/>
  <c r="G2688" i="1"/>
  <c r="C2689" i="1"/>
  <c r="D2689" i="1"/>
  <c r="E2689" i="1"/>
  <c r="F2689" i="1"/>
  <c r="G2689" i="1"/>
  <c r="C2690" i="1"/>
  <c r="D2690" i="1"/>
  <c r="E2690" i="1"/>
  <c r="F2690" i="1"/>
  <c r="G2690" i="1"/>
  <c r="C2691" i="1"/>
  <c r="D2691" i="1"/>
  <c r="E2691" i="1"/>
  <c r="F2691" i="1"/>
  <c r="G2691" i="1"/>
  <c r="C2692" i="1"/>
  <c r="D2692" i="1"/>
  <c r="E2692" i="1"/>
  <c r="F2692" i="1"/>
  <c r="G2692" i="1"/>
  <c r="C2693" i="1"/>
  <c r="D2693" i="1"/>
  <c r="E2693" i="1"/>
  <c r="F2693" i="1"/>
  <c r="G2693" i="1"/>
  <c r="C2694" i="1"/>
  <c r="D2694" i="1"/>
  <c r="E2694" i="1"/>
  <c r="F2694" i="1"/>
  <c r="G2694" i="1"/>
  <c r="C2695" i="1"/>
  <c r="D2695" i="1"/>
  <c r="E2695" i="1"/>
  <c r="F2695" i="1"/>
  <c r="G2695" i="1"/>
  <c r="C2696" i="1"/>
  <c r="D2696" i="1"/>
  <c r="E2696" i="1"/>
  <c r="F2696" i="1"/>
  <c r="G2696" i="1"/>
  <c r="C2697" i="1"/>
  <c r="D2697" i="1"/>
  <c r="E2697" i="1"/>
  <c r="F2697" i="1"/>
  <c r="G2697" i="1"/>
  <c r="C2698" i="1"/>
  <c r="D2698" i="1"/>
  <c r="E2698" i="1"/>
  <c r="F2698" i="1"/>
  <c r="G2698" i="1"/>
  <c r="C2699" i="1"/>
  <c r="D2699" i="1"/>
  <c r="E2699" i="1"/>
  <c r="F2699" i="1"/>
  <c r="G2699" i="1"/>
  <c r="C2700" i="1"/>
  <c r="D2700" i="1"/>
  <c r="E2700" i="1"/>
  <c r="F2700" i="1"/>
  <c r="G2700" i="1"/>
  <c r="C2701" i="1"/>
  <c r="D2701" i="1"/>
  <c r="E2701" i="1"/>
  <c r="F2701" i="1"/>
  <c r="G2701" i="1"/>
  <c r="C2702" i="1"/>
  <c r="D2702" i="1"/>
  <c r="E2702" i="1"/>
  <c r="F2702" i="1"/>
  <c r="G2702" i="1"/>
  <c r="C2703" i="1"/>
  <c r="D2703" i="1"/>
  <c r="E2703" i="1"/>
  <c r="F2703" i="1"/>
  <c r="G2703" i="1"/>
  <c r="C2704" i="1"/>
  <c r="D2704" i="1"/>
  <c r="E2704" i="1"/>
  <c r="F2704" i="1"/>
  <c r="G2704" i="1"/>
  <c r="C2705" i="1"/>
  <c r="D2705" i="1"/>
  <c r="E2705" i="1"/>
  <c r="F2705" i="1"/>
  <c r="G2705" i="1"/>
  <c r="C2706" i="1"/>
  <c r="D2706" i="1"/>
  <c r="E2706" i="1"/>
  <c r="F2706" i="1"/>
  <c r="G2706" i="1"/>
  <c r="C2707" i="1"/>
  <c r="D2707" i="1"/>
  <c r="E2707" i="1"/>
  <c r="F2707" i="1"/>
  <c r="G2707" i="1"/>
  <c r="C2708" i="1"/>
  <c r="D2708" i="1"/>
  <c r="E2708" i="1"/>
  <c r="F2708" i="1"/>
  <c r="G2708" i="1"/>
  <c r="C2709" i="1"/>
  <c r="D2709" i="1"/>
  <c r="E2709" i="1"/>
  <c r="F2709" i="1"/>
  <c r="G2709" i="1"/>
  <c r="C2710" i="1"/>
  <c r="D2710" i="1"/>
  <c r="E2710" i="1"/>
  <c r="F2710" i="1"/>
  <c r="G2710" i="1"/>
  <c r="C2711" i="1"/>
  <c r="D2711" i="1"/>
  <c r="E2711" i="1"/>
  <c r="F2711" i="1"/>
  <c r="G2711" i="1"/>
  <c r="C2712" i="1"/>
  <c r="D2712" i="1"/>
  <c r="E2712" i="1"/>
  <c r="F2712" i="1"/>
  <c r="G2712" i="1"/>
  <c r="C2713" i="1"/>
  <c r="D2713" i="1"/>
  <c r="E2713" i="1"/>
  <c r="F2713" i="1"/>
  <c r="G2713" i="1"/>
  <c r="C2714" i="1"/>
  <c r="D2714" i="1"/>
  <c r="E2714" i="1"/>
  <c r="F2714" i="1"/>
  <c r="G2714" i="1"/>
  <c r="C2715" i="1"/>
  <c r="D2715" i="1"/>
  <c r="E2715" i="1"/>
  <c r="F2715" i="1"/>
  <c r="G2715" i="1"/>
  <c r="C2716" i="1"/>
  <c r="D2716" i="1"/>
  <c r="E2716" i="1"/>
  <c r="F2716" i="1"/>
  <c r="G2716" i="1"/>
  <c r="C2717" i="1"/>
  <c r="D2717" i="1"/>
  <c r="E2717" i="1"/>
  <c r="F2717" i="1"/>
  <c r="G2717" i="1"/>
  <c r="C2718" i="1"/>
  <c r="D2718" i="1"/>
  <c r="E2718" i="1"/>
  <c r="F2718" i="1"/>
  <c r="G2718" i="1"/>
  <c r="C2719" i="1"/>
  <c r="D2719" i="1"/>
  <c r="E2719" i="1"/>
  <c r="F2719" i="1"/>
  <c r="G2719" i="1"/>
  <c r="C2720" i="1"/>
  <c r="D2720" i="1"/>
  <c r="E2720" i="1"/>
  <c r="F2720" i="1"/>
  <c r="G2720" i="1"/>
  <c r="C2721" i="1"/>
  <c r="D2721" i="1"/>
  <c r="E2721" i="1"/>
  <c r="F2721" i="1"/>
  <c r="G2721" i="1"/>
  <c r="C2722" i="1"/>
  <c r="D2722" i="1"/>
  <c r="E2722" i="1"/>
  <c r="F2722" i="1"/>
  <c r="G2722" i="1"/>
  <c r="C2723" i="1"/>
  <c r="D2723" i="1"/>
  <c r="E2723" i="1"/>
  <c r="F2723" i="1"/>
  <c r="G2723" i="1"/>
  <c r="C2724" i="1"/>
  <c r="D2724" i="1"/>
  <c r="E2724" i="1"/>
  <c r="F2724" i="1"/>
  <c r="G2724" i="1"/>
  <c r="C2725" i="1"/>
  <c r="D2725" i="1"/>
  <c r="E2725" i="1"/>
  <c r="F2725" i="1"/>
  <c r="G2725" i="1"/>
  <c r="C2726" i="1"/>
  <c r="D2726" i="1"/>
  <c r="E2726" i="1"/>
  <c r="F2726" i="1"/>
  <c r="G2726" i="1"/>
  <c r="C2727" i="1"/>
  <c r="D2727" i="1"/>
  <c r="E2727" i="1"/>
  <c r="F2727" i="1"/>
  <c r="G2727" i="1"/>
  <c r="C2728" i="1"/>
  <c r="D2728" i="1"/>
  <c r="E2728" i="1"/>
  <c r="F2728" i="1"/>
  <c r="G2728" i="1"/>
  <c r="C2729" i="1"/>
  <c r="D2729" i="1"/>
  <c r="E2729" i="1"/>
  <c r="F2729" i="1"/>
  <c r="G2729" i="1"/>
  <c r="C2730" i="1"/>
  <c r="D2730" i="1"/>
  <c r="E2730" i="1"/>
  <c r="F2730" i="1"/>
  <c r="G2730" i="1"/>
  <c r="C2731" i="1"/>
  <c r="D2731" i="1"/>
  <c r="E2731" i="1"/>
  <c r="F2731" i="1"/>
  <c r="G2731" i="1"/>
  <c r="C2732" i="1"/>
  <c r="D2732" i="1"/>
  <c r="E2732" i="1"/>
  <c r="F2732" i="1"/>
  <c r="G2732" i="1"/>
  <c r="C2733" i="1"/>
  <c r="D2733" i="1"/>
  <c r="E2733" i="1"/>
  <c r="F2733" i="1"/>
  <c r="G2733" i="1"/>
  <c r="C2734" i="1"/>
  <c r="D2734" i="1"/>
  <c r="E2734" i="1"/>
  <c r="F2734" i="1"/>
  <c r="G2734" i="1"/>
  <c r="C2735" i="1"/>
  <c r="D2735" i="1"/>
  <c r="E2735" i="1"/>
  <c r="F2735" i="1"/>
  <c r="G2735" i="1"/>
  <c r="C2736" i="1"/>
  <c r="D2736" i="1"/>
  <c r="E2736" i="1"/>
  <c r="F2736" i="1"/>
  <c r="G2736" i="1"/>
  <c r="C2737" i="1"/>
  <c r="D2737" i="1"/>
  <c r="E2737" i="1"/>
  <c r="F2737" i="1"/>
  <c r="G2737" i="1"/>
  <c r="C2738" i="1"/>
  <c r="D2738" i="1"/>
  <c r="E2738" i="1"/>
  <c r="F2738" i="1"/>
  <c r="G2738" i="1"/>
  <c r="C2739" i="1"/>
  <c r="D2739" i="1"/>
  <c r="E2739" i="1"/>
  <c r="F2739" i="1"/>
  <c r="G2739" i="1"/>
  <c r="C2740" i="1"/>
  <c r="D2740" i="1"/>
  <c r="E2740" i="1"/>
  <c r="F2740" i="1"/>
  <c r="G2740" i="1"/>
  <c r="C2741" i="1"/>
  <c r="D2741" i="1"/>
  <c r="E2741" i="1"/>
  <c r="F2741" i="1"/>
  <c r="G2741" i="1"/>
  <c r="C2742" i="1"/>
  <c r="D2742" i="1"/>
  <c r="E2742" i="1"/>
  <c r="F2742" i="1"/>
  <c r="G2742" i="1"/>
  <c r="C2743" i="1"/>
  <c r="D2743" i="1"/>
  <c r="E2743" i="1"/>
  <c r="F2743" i="1"/>
  <c r="G2743" i="1"/>
  <c r="C2744" i="1"/>
  <c r="D2744" i="1"/>
  <c r="E2744" i="1"/>
  <c r="F2744" i="1"/>
  <c r="G2744" i="1"/>
  <c r="C2745" i="1"/>
  <c r="D2745" i="1"/>
  <c r="E2745" i="1"/>
  <c r="F2745" i="1"/>
  <c r="G2745" i="1"/>
  <c r="C2746" i="1"/>
  <c r="D2746" i="1"/>
  <c r="E2746" i="1"/>
  <c r="F2746" i="1"/>
  <c r="G2746" i="1"/>
  <c r="C2747" i="1"/>
  <c r="D2747" i="1"/>
  <c r="E2747" i="1"/>
  <c r="F2747" i="1"/>
  <c r="G2747" i="1"/>
  <c r="C2748" i="1"/>
  <c r="D2748" i="1"/>
  <c r="E2748" i="1"/>
  <c r="F2748" i="1"/>
  <c r="G2748" i="1"/>
  <c r="C2749" i="1"/>
  <c r="D2749" i="1"/>
  <c r="E2749" i="1"/>
  <c r="F2749" i="1"/>
  <c r="G2749" i="1"/>
  <c r="C2750" i="1"/>
  <c r="D2750" i="1"/>
  <c r="E2750" i="1"/>
  <c r="F2750" i="1"/>
  <c r="G2750" i="1"/>
  <c r="C2751" i="1"/>
  <c r="D2751" i="1"/>
  <c r="E2751" i="1"/>
  <c r="F2751" i="1"/>
  <c r="G2751" i="1"/>
  <c r="C2752" i="1"/>
  <c r="D2752" i="1"/>
  <c r="E2752" i="1"/>
  <c r="F2752" i="1"/>
  <c r="G2752" i="1"/>
  <c r="C2753" i="1"/>
  <c r="D2753" i="1"/>
  <c r="E2753" i="1"/>
  <c r="F2753" i="1"/>
  <c r="G2753" i="1"/>
  <c r="C2754" i="1"/>
  <c r="D2754" i="1"/>
  <c r="E2754" i="1"/>
  <c r="F2754" i="1"/>
  <c r="G2754" i="1"/>
  <c r="C2755" i="1"/>
  <c r="D2755" i="1"/>
  <c r="E2755" i="1"/>
  <c r="F2755" i="1"/>
  <c r="G2755" i="1"/>
  <c r="C2756" i="1"/>
  <c r="D2756" i="1"/>
  <c r="E2756" i="1"/>
  <c r="F2756" i="1"/>
  <c r="G2756" i="1"/>
  <c r="C2757" i="1"/>
  <c r="D2757" i="1"/>
  <c r="E2757" i="1"/>
  <c r="F2757" i="1"/>
  <c r="G2757" i="1"/>
  <c r="C2758" i="1"/>
  <c r="D2758" i="1"/>
  <c r="E2758" i="1"/>
  <c r="F2758" i="1"/>
  <c r="G2758" i="1"/>
  <c r="C2759" i="1"/>
  <c r="D2759" i="1"/>
  <c r="E2759" i="1"/>
  <c r="F2759" i="1"/>
  <c r="G2759" i="1"/>
  <c r="C2760" i="1"/>
  <c r="D2760" i="1"/>
  <c r="E2760" i="1"/>
  <c r="F2760" i="1"/>
  <c r="G2760" i="1"/>
  <c r="C2761" i="1"/>
  <c r="D2761" i="1"/>
  <c r="E2761" i="1"/>
  <c r="F2761" i="1"/>
  <c r="G2761" i="1"/>
  <c r="C2762" i="1"/>
  <c r="D2762" i="1"/>
  <c r="E2762" i="1"/>
  <c r="F2762" i="1"/>
  <c r="G2762" i="1"/>
  <c r="C2763" i="1"/>
  <c r="D2763" i="1"/>
  <c r="E2763" i="1"/>
  <c r="F2763" i="1"/>
  <c r="G2763" i="1"/>
  <c r="C2764" i="1"/>
  <c r="D2764" i="1"/>
  <c r="E2764" i="1"/>
  <c r="F2764" i="1"/>
  <c r="G2764" i="1"/>
  <c r="C2765" i="1"/>
  <c r="D2765" i="1"/>
  <c r="E2765" i="1"/>
  <c r="F2765" i="1"/>
  <c r="G2765" i="1"/>
  <c r="C2766" i="1"/>
  <c r="D2766" i="1"/>
  <c r="E2766" i="1"/>
  <c r="F2766" i="1"/>
  <c r="G2766" i="1"/>
  <c r="C2767" i="1"/>
  <c r="D2767" i="1"/>
  <c r="E2767" i="1"/>
  <c r="F2767" i="1"/>
  <c r="G2767" i="1"/>
  <c r="C2768" i="1"/>
  <c r="D2768" i="1"/>
  <c r="E2768" i="1"/>
  <c r="F2768" i="1"/>
  <c r="G2768" i="1"/>
  <c r="C2769" i="1"/>
  <c r="D2769" i="1"/>
  <c r="E2769" i="1"/>
  <c r="F2769" i="1"/>
  <c r="G2769" i="1"/>
  <c r="C2770" i="1"/>
  <c r="D2770" i="1"/>
  <c r="E2770" i="1"/>
  <c r="F2770" i="1"/>
  <c r="G2770" i="1"/>
  <c r="C2771" i="1"/>
  <c r="D2771" i="1"/>
  <c r="E2771" i="1"/>
  <c r="F2771" i="1"/>
  <c r="G2771" i="1"/>
  <c r="C2772" i="1"/>
  <c r="D2772" i="1"/>
  <c r="E2772" i="1"/>
  <c r="F2772" i="1"/>
  <c r="G2772" i="1"/>
  <c r="C2773" i="1"/>
  <c r="D2773" i="1"/>
  <c r="E2773" i="1"/>
  <c r="F2773" i="1"/>
  <c r="G2773" i="1"/>
  <c r="C2774" i="1"/>
  <c r="D2774" i="1"/>
  <c r="E2774" i="1"/>
  <c r="F2774" i="1"/>
  <c r="G2774" i="1"/>
  <c r="C2775" i="1"/>
  <c r="D2775" i="1"/>
  <c r="E2775" i="1"/>
  <c r="F2775" i="1"/>
  <c r="G2775" i="1"/>
  <c r="C2776" i="1"/>
  <c r="D2776" i="1"/>
  <c r="E2776" i="1"/>
  <c r="F2776" i="1"/>
  <c r="G2776" i="1"/>
  <c r="C2777" i="1"/>
  <c r="D2777" i="1"/>
  <c r="E2777" i="1"/>
  <c r="F2777" i="1"/>
  <c r="G2777" i="1"/>
  <c r="C2778" i="1"/>
  <c r="D2778" i="1"/>
  <c r="E2778" i="1"/>
  <c r="F2778" i="1"/>
  <c r="G2778" i="1"/>
  <c r="C2779" i="1"/>
  <c r="D2779" i="1"/>
  <c r="E2779" i="1"/>
  <c r="F2779" i="1"/>
  <c r="G2779" i="1"/>
  <c r="C2780" i="1"/>
  <c r="D2780" i="1"/>
  <c r="E2780" i="1"/>
  <c r="F2780" i="1"/>
  <c r="G2780" i="1"/>
  <c r="C2781" i="1"/>
  <c r="D2781" i="1"/>
  <c r="E2781" i="1"/>
  <c r="F2781" i="1"/>
  <c r="G2781" i="1"/>
  <c r="C2782" i="1"/>
  <c r="D2782" i="1"/>
  <c r="E2782" i="1"/>
  <c r="F2782" i="1"/>
  <c r="G2782" i="1"/>
  <c r="C2783" i="1"/>
  <c r="D2783" i="1"/>
  <c r="E2783" i="1"/>
  <c r="F2783" i="1"/>
  <c r="G2783" i="1"/>
  <c r="C2784" i="1"/>
  <c r="D2784" i="1"/>
  <c r="E2784" i="1"/>
  <c r="F2784" i="1"/>
  <c r="G2784" i="1"/>
  <c r="C2785" i="1"/>
  <c r="D2785" i="1"/>
  <c r="E2785" i="1"/>
  <c r="F2785" i="1"/>
  <c r="G2785" i="1"/>
  <c r="C2786" i="1"/>
  <c r="D2786" i="1"/>
  <c r="E2786" i="1"/>
  <c r="F2786" i="1"/>
  <c r="G2786" i="1"/>
  <c r="C2787" i="1"/>
  <c r="D2787" i="1"/>
  <c r="E2787" i="1"/>
  <c r="F2787" i="1"/>
  <c r="G2787" i="1"/>
  <c r="C2788" i="1"/>
  <c r="D2788" i="1"/>
  <c r="E2788" i="1"/>
  <c r="F2788" i="1"/>
  <c r="G2788" i="1"/>
  <c r="C2789" i="1"/>
  <c r="D2789" i="1"/>
  <c r="E2789" i="1"/>
  <c r="F2789" i="1"/>
  <c r="G2789" i="1"/>
  <c r="C2790" i="1"/>
  <c r="D2790" i="1"/>
  <c r="E2790" i="1"/>
  <c r="F2790" i="1"/>
  <c r="G2790" i="1"/>
  <c r="C2791" i="1"/>
  <c r="D2791" i="1"/>
  <c r="E2791" i="1"/>
  <c r="F2791" i="1"/>
  <c r="G2791" i="1"/>
  <c r="C2792" i="1"/>
  <c r="D2792" i="1"/>
  <c r="E2792" i="1"/>
  <c r="F2792" i="1"/>
  <c r="G2792" i="1"/>
  <c r="C2793" i="1"/>
  <c r="D2793" i="1"/>
  <c r="E2793" i="1"/>
  <c r="F2793" i="1"/>
  <c r="G2793" i="1"/>
  <c r="C2794" i="1"/>
  <c r="D2794" i="1"/>
  <c r="E2794" i="1"/>
  <c r="F2794" i="1"/>
  <c r="G2794" i="1"/>
  <c r="C2795" i="1"/>
  <c r="D2795" i="1"/>
  <c r="E2795" i="1"/>
  <c r="F2795" i="1"/>
  <c r="G2795" i="1"/>
  <c r="C2796" i="1"/>
  <c r="D2796" i="1"/>
  <c r="E2796" i="1"/>
  <c r="F2796" i="1"/>
  <c r="G2796" i="1"/>
  <c r="C2797" i="1"/>
  <c r="D2797" i="1"/>
  <c r="E2797" i="1"/>
  <c r="F2797" i="1"/>
  <c r="G2797" i="1"/>
  <c r="C2798" i="1"/>
  <c r="D2798" i="1"/>
  <c r="E2798" i="1"/>
  <c r="F2798" i="1"/>
  <c r="G2798" i="1"/>
  <c r="C2799" i="1"/>
  <c r="D2799" i="1"/>
  <c r="E2799" i="1"/>
  <c r="F2799" i="1"/>
  <c r="G2799" i="1"/>
  <c r="C2800" i="1"/>
  <c r="D2800" i="1"/>
  <c r="E2800" i="1"/>
  <c r="F2800" i="1"/>
  <c r="G2800" i="1"/>
  <c r="C2801" i="1"/>
  <c r="D2801" i="1"/>
  <c r="E2801" i="1"/>
  <c r="F2801" i="1"/>
  <c r="G2801" i="1"/>
  <c r="C2802" i="1"/>
  <c r="D2802" i="1"/>
  <c r="E2802" i="1"/>
  <c r="F2802" i="1"/>
  <c r="G2802" i="1"/>
  <c r="C2803" i="1"/>
  <c r="D2803" i="1"/>
  <c r="E2803" i="1"/>
  <c r="F2803" i="1"/>
  <c r="G2803" i="1"/>
  <c r="C2804" i="1"/>
  <c r="D2804" i="1"/>
  <c r="E2804" i="1"/>
  <c r="F2804" i="1"/>
  <c r="G2804" i="1"/>
  <c r="C2805" i="1"/>
  <c r="D2805" i="1"/>
  <c r="E2805" i="1"/>
  <c r="F2805" i="1"/>
  <c r="G2805" i="1"/>
  <c r="C2806" i="1"/>
  <c r="D2806" i="1"/>
  <c r="E2806" i="1"/>
  <c r="F2806" i="1"/>
  <c r="G2806" i="1"/>
  <c r="C2807" i="1"/>
  <c r="D2807" i="1"/>
  <c r="E2807" i="1"/>
  <c r="F2807" i="1"/>
  <c r="G2807" i="1"/>
  <c r="C2808" i="1"/>
  <c r="D2808" i="1"/>
  <c r="E2808" i="1"/>
  <c r="F2808" i="1"/>
  <c r="G2808" i="1"/>
  <c r="C2809" i="1"/>
  <c r="D2809" i="1"/>
  <c r="E2809" i="1"/>
  <c r="F2809" i="1"/>
  <c r="G2809" i="1"/>
  <c r="C2810" i="1"/>
  <c r="D2810" i="1"/>
  <c r="E2810" i="1"/>
  <c r="F2810" i="1"/>
  <c r="G2810" i="1"/>
  <c r="C2811" i="1"/>
  <c r="D2811" i="1"/>
  <c r="E2811" i="1"/>
  <c r="F2811" i="1"/>
  <c r="G2811" i="1"/>
  <c r="C2812" i="1"/>
  <c r="D2812" i="1"/>
  <c r="E2812" i="1"/>
  <c r="F2812" i="1"/>
  <c r="G2812" i="1"/>
  <c r="C2813" i="1"/>
  <c r="D2813" i="1"/>
  <c r="E2813" i="1"/>
  <c r="F2813" i="1"/>
  <c r="G2813" i="1"/>
  <c r="C2814" i="1"/>
  <c r="D2814" i="1"/>
  <c r="E2814" i="1"/>
  <c r="F2814" i="1"/>
  <c r="G2814" i="1"/>
  <c r="C2815" i="1"/>
  <c r="D2815" i="1"/>
  <c r="E2815" i="1"/>
  <c r="F2815" i="1"/>
  <c r="G2815" i="1"/>
  <c r="C2816" i="1"/>
  <c r="D2816" i="1"/>
  <c r="E2816" i="1"/>
  <c r="F2816" i="1"/>
  <c r="G2816" i="1"/>
  <c r="C2817" i="1"/>
  <c r="D2817" i="1"/>
  <c r="E2817" i="1"/>
  <c r="F2817" i="1"/>
  <c r="G2817" i="1"/>
  <c r="C2818" i="1"/>
  <c r="D2818" i="1"/>
  <c r="E2818" i="1"/>
  <c r="F2818" i="1"/>
  <c r="G2818" i="1"/>
  <c r="C2819" i="1"/>
  <c r="D2819" i="1"/>
  <c r="E2819" i="1"/>
  <c r="F2819" i="1"/>
  <c r="G2819" i="1"/>
  <c r="C2820" i="1"/>
  <c r="D2820" i="1"/>
  <c r="E2820" i="1"/>
  <c r="F2820" i="1"/>
  <c r="G2820" i="1"/>
  <c r="C2821" i="1"/>
  <c r="D2821" i="1"/>
  <c r="E2821" i="1"/>
  <c r="F2821" i="1"/>
  <c r="G2821" i="1"/>
  <c r="C2822" i="1"/>
  <c r="D2822" i="1"/>
  <c r="E2822" i="1"/>
  <c r="F2822" i="1"/>
  <c r="G2822" i="1"/>
  <c r="C2823" i="1"/>
  <c r="D2823" i="1"/>
  <c r="E2823" i="1"/>
  <c r="F2823" i="1"/>
  <c r="G2823" i="1"/>
  <c r="C2824" i="1"/>
  <c r="D2824" i="1"/>
  <c r="E2824" i="1"/>
  <c r="F2824" i="1"/>
  <c r="G2824" i="1"/>
  <c r="C2825" i="1"/>
  <c r="D2825" i="1"/>
  <c r="E2825" i="1"/>
  <c r="F2825" i="1"/>
  <c r="G2825" i="1"/>
  <c r="C2826" i="1"/>
  <c r="D2826" i="1"/>
  <c r="E2826" i="1"/>
  <c r="F2826" i="1"/>
  <c r="G2826" i="1"/>
  <c r="C2827" i="1"/>
  <c r="D2827" i="1"/>
  <c r="E2827" i="1"/>
  <c r="F2827" i="1"/>
  <c r="G2827" i="1"/>
  <c r="C2828" i="1"/>
  <c r="D2828" i="1"/>
  <c r="E2828" i="1"/>
  <c r="F2828" i="1"/>
  <c r="G2828" i="1"/>
  <c r="C2829" i="1"/>
  <c r="D2829" i="1"/>
  <c r="E2829" i="1"/>
  <c r="F2829" i="1"/>
  <c r="G2829" i="1"/>
  <c r="C2830" i="1"/>
  <c r="D2830" i="1"/>
  <c r="E2830" i="1"/>
  <c r="F2830" i="1"/>
  <c r="G2830" i="1"/>
  <c r="C2831" i="1"/>
  <c r="D2831" i="1"/>
  <c r="E2831" i="1"/>
  <c r="F2831" i="1"/>
  <c r="G2831" i="1"/>
  <c r="C2832" i="1"/>
  <c r="D2832" i="1"/>
  <c r="E2832" i="1"/>
  <c r="F2832" i="1"/>
  <c r="G2832" i="1"/>
  <c r="C2833" i="1"/>
  <c r="D2833" i="1"/>
  <c r="E2833" i="1"/>
  <c r="F2833" i="1"/>
  <c r="G2833" i="1"/>
  <c r="C2834" i="1"/>
  <c r="D2834" i="1"/>
  <c r="E2834" i="1"/>
  <c r="F2834" i="1"/>
  <c r="G2834" i="1"/>
  <c r="C2835" i="1"/>
  <c r="D2835" i="1"/>
  <c r="E2835" i="1"/>
  <c r="F2835" i="1"/>
  <c r="G2835" i="1"/>
  <c r="C2836" i="1"/>
  <c r="D2836" i="1"/>
  <c r="E2836" i="1"/>
  <c r="F2836" i="1"/>
  <c r="G2836" i="1"/>
  <c r="C2837" i="1"/>
  <c r="D2837" i="1"/>
  <c r="E2837" i="1"/>
  <c r="F2837" i="1"/>
  <c r="G2837" i="1"/>
  <c r="C2838" i="1"/>
  <c r="D2838" i="1"/>
  <c r="E2838" i="1"/>
  <c r="F2838" i="1"/>
  <c r="G2838" i="1"/>
  <c r="C2839" i="1"/>
  <c r="D2839" i="1"/>
  <c r="E2839" i="1"/>
  <c r="F2839" i="1"/>
  <c r="G2839" i="1"/>
  <c r="C2840" i="1"/>
  <c r="D2840" i="1"/>
  <c r="E2840" i="1"/>
  <c r="F2840" i="1"/>
  <c r="G2840" i="1"/>
  <c r="C2841" i="1"/>
  <c r="D2841" i="1"/>
  <c r="E2841" i="1"/>
  <c r="F2841" i="1"/>
  <c r="G2841" i="1"/>
  <c r="C2842" i="1"/>
  <c r="D2842" i="1"/>
  <c r="E2842" i="1"/>
  <c r="F2842" i="1"/>
  <c r="G2842" i="1"/>
  <c r="C2843" i="1"/>
  <c r="D2843" i="1"/>
  <c r="E2843" i="1"/>
  <c r="F2843" i="1"/>
  <c r="G2843" i="1"/>
  <c r="C2844" i="1"/>
  <c r="D2844" i="1"/>
  <c r="E2844" i="1"/>
  <c r="F2844" i="1"/>
  <c r="G2844" i="1"/>
  <c r="C2845" i="1"/>
  <c r="D2845" i="1"/>
  <c r="E2845" i="1"/>
  <c r="F2845" i="1"/>
  <c r="G2845" i="1"/>
  <c r="C2846" i="1"/>
  <c r="D2846" i="1"/>
  <c r="E2846" i="1"/>
  <c r="F2846" i="1"/>
  <c r="G2846" i="1"/>
  <c r="C2847" i="1"/>
  <c r="D2847" i="1"/>
  <c r="E2847" i="1"/>
  <c r="F2847" i="1"/>
  <c r="G2847" i="1"/>
  <c r="C2848" i="1"/>
  <c r="D2848" i="1"/>
  <c r="E2848" i="1"/>
  <c r="F2848" i="1"/>
  <c r="G2848" i="1"/>
  <c r="C2849" i="1"/>
  <c r="D2849" i="1"/>
  <c r="E2849" i="1"/>
  <c r="F2849" i="1"/>
  <c r="G2849" i="1"/>
  <c r="C2850" i="1"/>
  <c r="D2850" i="1"/>
  <c r="E2850" i="1"/>
  <c r="F2850" i="1"/>
  <c r="G2850" i="1"/>
  <c r="C2851" i="1"/>
  <c r="D2851" i="1"/>
  <c r="E2851" i="1"/>
  <c r="F2851" i="1"/>
  <c r="G2851" i="1"/>
  <c r="C2852" i="1"/>
  <c r="D2852" i="1"/>
  <c r="E2852" i="1"/>
  <c r="F2852" i="1"/>
  <c r="G2852" i="1"/>
  <c r="C2853" i="1"/>
  <c r="D2853" i="1"/>
  <c r="E2853" i="1"/>
  <c r="F2853" i="1"/>
  <c r="G2853" i="1"/>
  <c r="C2854" i="1"/>
  <c r="D2854" i="1"/>
  <c r="E2854" i="1"/>
  <c r="F2854" i="1"/>
  <c r="G2854" i="1"/>
  <c r="C2855" i="1"/>
  <c r="D2855" i="1"/>
  <c r="E2855" i="1"/>
  <c r="F2855" i="1"/>
  <c r="G2855" i="1"/>
  <c r="C2856" i="1"/>
  <c r="D2856" i="1"/>
  <c r="E2856" i="1"/>
  <c r="F2856" i="1"/>
  <c r="G2856" i="1"/>
  <c r="C2857" i="1"/>
  <c r="D2857" i="1"/>
  <c r="E2857" i="1"/>
  <c r="F2857" i="1"/>
  <c r="G2857" i="1"/>
  <c r="C2858" i="1"/>
  <c r="D2858" i="1"/>
  <c r="E2858" i="1"/>
  <c r="F2858" i="1"/>
  <c r="G2858" i="1"/>
  <c r="C2859" i="1"/>
  <c r="D2859" i="1"/>
  <c r="E2859" i="1"/>
  <c r="F2859" i="1"/>
  <c r="G2859" i="1"/>
  <c r="C2860" i="1"/>
  <c r="D2860" i="1"/>
  <c r="E2860" i="1"/>
  <c r="F2860" i="1"/>
  <c r="G2860" i="1"/>
  <c r="C2861" i="1"/>
  <c r="D2861" i="1"/>
  <c r="E2861" i="1"/>
  <c r="F2861" i="1"/>
  <c r="G2861" i="1"/>
  <c r="C2862" i="1"/>
  <c r="D2862" i="1"/>
  <c r="E2862" i="1"/>
  <c r="F2862" i="1"/>
  <c r="G2862" i="1"/>
  <c r="C2863" i="1"/>
  <c r="D2863" i="1"/>
  <c r="E2863" i="1"/>
  <c r="F2863" i="1"/>
  <c r="G2863" i="1"/>
  <c r="C2864" i="1"/>
  <c r="D2864" i="1"/>
  <c r="E2864" i="1"/>
  <c r="F2864" i="1"/>
  <c r="G2864" i="1"/>
  <c r="C2865" i="1"/>
  <c r="D2865" i="1"/>
  <c r="E2865" i="1"/>
  <c r="F2865" i="1"/>
  <c r="G2865" i="1"/>
  <c r="C2866" i="1"/>
  <c r="D2866" i="1"/>
  <c r="E2866" i="1"/>
  <c r="F2866" i="1"/>
  <c r="G2866" i="1"/>
  <c r="C2867" i="1"/>
  <c r="D2867" i="1"/>
  <c r="E2867" i="1"/>
  <c r="F2867" i="1"/>
  <c r="G2867" i="1"/>
  <c r="C2868" i="1"/>
  <c r="D2868" i="1"/>
  <c r="E2868" i="1"/>
  <c r="F2868" i="1"/>
  <c r="G2868" i="1"/>
  <c r="C2869" i="1"/>
  <c r="D2869" i="1"/>
  <c r="E2869" i="1"/>
  <c r="F2869" i="1"/>
  <c r="G2869" i="1"/>
  <c r="C2870" i="1"/>
  <c r="D2870" i="1"/>
  <c r="E2870" i="1"/>
  <c r="F2870" i="1"/>
  <c r="G2870" i="1"/>
  <c r="C2871" i="1"/>
  <c r="D2871" i="1"/>
  <c r="E2871" i="1"/>
  <c r="F2871" i="1"/>
  <c r="G2871" i="1"/>
  <c r="C2872" i="1"/>
  <c r="D2872" i="1"/>
  <c r="E2872" i="1"/>
  <c r="F2872" i="1"/>
  <c r="G2872" i="1"/>
  <c r="C2873" i="1"/>
  <c r="D2873" i="1"/>
  <c r="E2873" i="1"/>
  <c r="F2873" i="1"/>
  <c r="G2873" i="1"/>
  <c r="C2874" i="1"/>
  <c r="D2874" i="1"/>
  <c r="E2874" i="1"/>
  <c r="F2874" i="1"/>
  <c r="G2874" i="1"/>
  <c r="C2875" i="1"/>
  <c r="D2875" i="1"/>
  <c r="E2875" i="1"/>
  <c r="F2875" i="1"/>
  <c r="G2875" i="1"/>
  <c r="C2876" i="1"/>
  <c r="D2876" i="1"/>
  <c r="E2876" i="1"/>
  <c r="F2876" i="1"/>
  <c r="G2876" i="1"/>
  <c r="C2877" i="1"/>
  <c r="D2877" i="1"/>
  <c r="E2877" i="1"/>
  <c r="F2877" i="1"/>
  <c r="G2877" i="1"/>
  <c r="C2878" i="1"/>
  <c r="D2878" i="1"/>
  <c r="E2878" i="1"/>
  <c r="F2878" i="1"/>
  <c r="G2878" i="1"/>
  <c r="C2879" i="1"/>
  <c r="D2879" i="1"/>
  <c r="E2879" i="1"/>
  <c r="F2879" i="1"/>
  <c r="G2879" i="1"/>
  <c r="C2880" i="1"/>
  <c r="D2880" i="1"/>
  <c r="E2880" i="1"/>
  <c r="F2880" i="1"/>
  <c r="G2880" i="1"/>
  <c r="C2881" i="1"/>
  <c r="D2881" i="1"/>
  <c r="E2881" i="1"/>
  <c r="F2881" i="1"/>
  <c r="G2881" i="1"/>
  <c r="C2882" i="1"/>
  <c r="D2882" i="1"/>
  <c r="E2882" i="1"/>
  <c r="F2882" i="1"/>
  <c r="G2882" i="1"/>
  <c r="C2883" i="1"/>
  <c r="D2883" i="1"/>
  <c r="E2883" i="1"/>
  <c r="F2883" i="1"/>
  <c r="G2883" i="1"/>
  <c r="C2884" i="1"/>
  <c r="D2884" i="1"/>
  <c r="E2884" i="1"/>
  <c r="F2884" i="1"/>
  <c r="G2884" i="1"/>
  <c r="C2885" i="1"/>
  <c r="D2885" i="1"/>
  <c r="E2885" i="1"/>
  <c r="F2885" i="1"/>
  <c r="G2885" i="1"/>
  <c r="C2886" i="1"/>
  <c r="D2886" i="1"/>
  <c r="E2886" i="1"/>
  <c r="F2886" i="1"/>
  <c r="G2886" i="1"/>
  <c r="C2887" i="1"/>
  <c r="D2887" i="1"/>
  <c r="E2887" i="1"/>
  <c r="F2887" i="1"/>
  <c r="G2887" i="1"/>
  <c r="C2888" i="1"/>
  <c r="D2888" i="1"/>
  <c r="E2888" i="1"/>
  <c r="F2888" i="1"/>
  <c r="G2888" i="1"/>
  <c r="C2889" i="1"/>
  <c r="D2889" i="1"/>
  <c r="E2889" i="1"/>
  <c r="F2889" i="1"/>
  <c r="G2889" i="1"/>
  <c r="C2890" i="1"/>
  <c r="D2890" i="1"/>
  <c r="E2890" i="1"/>
  <c r="F2890" i="1"/>
  <c r="G2890" i="1"/>
  <c r="C2891" i="1"/>
  <c r="D2891" i="1"/>
  <c r="E2891" i="1"/>
  <c r="F2891" i="1"/>
  <c r="G2891" i="1"/>
  <c r="C2892" i="1"/>
  <c r="D2892" i="1"/>
  <c r="E2892" i="1"/>
  <c r="F2892" i="1"/>
  <c r="G2892" i="1"/>
  <c r="C2893" i="1"/>
  <c r="D2893" i="1"/>
  <c r="E2893" i="1"/>
  <c r="F2893" i="1"/>
  <c r="G2893" i="1"/>
  <c r="C2894" i="1"/>
  <c r="D2894" i="1"/>
  <c r="E2894" i="1"/>
  <c r="F2894" i="1"/>
  <c r="G2894" i="1"/>
  <c r="C2895" i="1"/>
  <c r="D2895" i="1"/>
  <c r="E2895" i="1"/>
  <c r="F2895" i="1"/>
  <c r="G2895" i="1"/>
  <c r="C2896" i="1"/>
  <c r="D2896" i="1"/>
  <c r="E2896" i="1"/>
  <c r="F2896" i="1"/>
  <c r="G2896" i="1"/>
  <c r="C2897" i="1"/>
  <c r="D2897" i="1"/>
  <c r="E2897" i="1"/>
  <c r="F2897" i="1"/>
  <c r="G2897" i="1"/>
  <c r="C2898" i="1"/>
  <c r="D2898" i="1"/>
  <c r="E2898" i="1"/>
  <c r="F2898" i="1"/>
  <c r="G2898" i="1"/>
  <c r="C2899" i="1"/>
  <c r="D2899" i="1"/>
  <c r="E2899" i="1"/>
  <c r="F2899" i="1"/>
  <c r="G2899" i="1"/>
  <c r="C2900" i="1"/>
  <c r="D2900" i="1"/>
  <c r="E2900" i="1"/>
  <c r="F2900" i="1"/>
  <c r="G2900" i="1"/>
  <c r="C2901" i="1"/>
  <c r="D2901" i="1"/>
  <c r="E2901" i="1"/>
  <c r="F2901" i="1"/>
  <c r="G2901" i="1"/>
  <c r="C2902" i="1"/>
  <c r="D2902" i="1"/>
  <c r="E2902" i="1"/>
  <c r="F2902" i="1"/>
  <c r="G2902" i="1"/>
  <c r="C2903" i="1"/>
  <c r="D2903" i="1"/>
  <c r="E2903" i="1"/>
  <c r="F2903" i="1"/>
  <c r="G2903" i="1"/>
  <c r="C2904" i="1"/>
  <c r="D2904" i="1"/>
  <c r="E2904" i="1"/>
  <c r="F2904" i="1"/>
  <c r="G2904" i="1"/>
  <c r="C2905" i="1"/>
  <c r="D2905" i="1"/>
  <c r="E2905" i="1"/>
  <c r="F2905" i="1"/>
  <c r="G2905" i="1"/>
  <c r="C2906" i="1"/>
  <c r="D2906" i="1"/>
  <c r="E2906" i="1"/>
  <c r="F2906" i="1"/>
  <c r="G2906" i="1"/>
  <c r="C2907" i="1"/>
  <c r="D2907" i="1"/>
  <c r="E2907" i="1"/>
  <c r="F2907" i="1"/>
  <c r="G2907" i="1"/>
  <c r="C2908" i="1"/>
  <c r="D2908" i="1"/>
  <c r="E2908" i="1"/>
  <c r="F2908" i="1"/>
  <c r="G2908" i="1"/>
  <c r="C2909" i="1"/>
  <c r="D2909" i="1"/>
  <c r="E2909" i="1"/>
  <c r="F2909" i="1"/>
  <c r="G2909" i="1"/>
  <c r="C2910" i="1"/>
  <c r="D2910" i="1"/>
  <c r="E2910" i="1"/>
  <c r="F2910" i="1"/>
  <c r="G2910" i="1"/>
  <c r="C2911" i="1"/>
  <c r="D2911" i="1"/>
  <c r="E2911" i="1"/>
  <c r="F2911" i="1"/>
  <c r="G2911" i="1"/>
  <c r="C2912" i="1"/>
  <c r="D2912" i="1"/>
  <c r="E2912" i="1"/>
  <c r="F2912" i="1"/>
  <c r="G2912" i="1"/>
  <c r="C2913" i="1"/>
  <c r="D2913" i="1"/>
  <c r="E2913" i="1"/>
  <c r="F2913" i="1"/>
  <c r="G2913" i="1"/>
  <c r="C2914" i="1"/>
  <c r="D2914" i="1"/>
  <c r="E2914" i="1"/>
  <c r="F2914" i="1"/>
  <c r="G2914" i="1"/>
  <c r="C2915" i="1"/>
  <c r="D2915" i="1"/>
  <c r="E2915" i="1"/>
  <c r="F2915" i="1"/>
  <c r="G2915" i="1"/>
  <c r="C2916" i="1"/>
  <c r="D2916" i="1"/>
  <c r="E2916" i="1"/>
  <c r="F2916" i="1"/>
  <c r="G2916" i="1"/>
  <c r="C2917" i="1"/>
  <c r="D2917" i="1"/>
  <c r="E2917" i="1"/>
  <c r="F2917" i="1"/>
  <c r="G2917" i="1"/>
  <c r="C2918" i="1"/>
  <c r="D2918" i="1"/>
  <c r="E2918" i="1"/>
  <c r="F2918" i="1"/>
  <c r="G2918" i="1"/>
  <c r="C2919" i="1"/>
  <c r="D2919" i="1"/>
  <c r="E2919" i="1"/>
  <c r="F2919" i="1"/>
  <c r="G2919" i="1"/>
  <c r="C2920" i="1"/>
  <c r="D2920" i="1"/>
  <c r="E2920" i="1"/>
  <c r="F2920" i="1"/>
  <c r="G2920" i="1"/>
  <c r="C2921" i="1"/>
  <c r="D2921" i="1"/>
  <c r="E2921" i="1"/>
  <c r="F2921" i="1"/>
  <c r="G2921" i="1"/>
  <c r="C2922" i="1"/>
  <c r="D2922" i="1"/>
  <c r="E2922" i="1"/>
  <c r="F2922" i="1"/>
  <c r="G2922" i="1"/>
  <c r="C2923" i="1"/>
  <c r="D2923" i="1"/>
  <c r="E2923" i="1"/>
  <c r="F2923" i="1"/>
  <c r="G2923" i="1"/>
  <c r="C2924" i="1"/>
  <c r="D2924" i="1"/>
  <c r="E2924" i="1"/>
  <c r="F2924" i="1"/>
  <c r="G2924" i="1"/>
  <c r="C2925" i="1"/>
  <c r="D2925" i="1"/>
  <c r="E2925" i="1"/>
  <c r="F2925" i="1"/>
  <c r="G2925" i="1"/>
  <c r="C2926" i="1"/>
  <c r="D2926" i="1"/>
  <c r="E2926" i="1"/>
  <c r="F2926" i="1"/>
  <c r="G2926" i="1"/>
  <c r="C2927" i="1"/>
  <c r="D2927" i="1"/>
  <c r="E2927" i="1"/>
  <c r="F2927" i="1"/>
  <c r="G2927" i="1"/>
  <c r="C2928" i="1"/>
  <c r="D2928" i="1"/>
  <c r="E2928" i="1"/>
  <c r="F2928" i="1"/>
  <c r="G2928" i="1"/>
  <c r="C2929" i="1"/>
  <c r="D2929" i="1"/>
  <c r="E2929" i="1"/>
  <c r="F2929" i="1"/>
  <c r="G2929" i="1"/>
  <c r="C2930" i="1"/>
  <c r="D2930" i="1"/>
  <c r="E2930" i="1"/>
  <c r="F2930" i="1"/>
  <c r="G2930" i="1"/>
  <c r="C2931" i="1"/>
  <c r="D2931" i="1"/>
  <c r="E2931" i="1"/>
  <c r="F2931" i="1"/>
  <c r="G2931" i="1"/>
  <c r="C2932" i="1"/>
  <c r="D2932" i="1"/>
  <c r="E2932" i="1"/>
  <c r="F2932" i="1"/>
  <c r="G2932" i="1"/>
  <c r="C2933" i="1"/>
  <c r="D2933" i="1"/>
  <c r="E2933" i="1"/>
  <c r="F2933" i="1"/>
  <c r="G2933" i="1"/>
  <c r="C2934" i="1"/>
  <c r="D2934" i="1"/>
  <c r="E2934" i="1"/>
  <c r="F2934" i="1"/>
  <c r="G2934" i="1"/>
  <c r="C2935" i="1"/>
  <c r="D2935" i="1"/>
  <c r="E2935" i="1"/>
  <c r="F2935" i="1"/>
  <c r="G2935" i="1"/>
  <c r="C2936" i="1"/>
  <c r="D2936" i="1"/>
  <c r="E2936" i="1"/>
  <c r="F2936" i="1"/>
  <c r="G2936" i="1"/>
  <c r="C2937" i="1"/>
  <c r="D2937" i="1"/>
  <c r="E2937" i="1"/>
  <c r="F2937" i="1"/>
  <c r="G2937" i="1"/>
  <c r="C2938" i="1"/>
  <c r="D2938" i="1"/>
  <c r="E2938" i="1"/>
  <c r="F2938" i="1"/>
  <c r="G2938" i="1"/>
  <c r="C2939" i="1"/>
  <c r="D2939" i="1"/>
  <c r="E2939" i="1"/>
  <c r="F2939" i="1"/>
  <c r="G2939" i="1"/>
  <c r="C2940" i="1"/>
  <c r="D2940" i="1"/>
  <c r="E2940" i="1"/>
  <c r="F2940" i="1"/>
  <c r="G2940" i="1"/>
  <c r="C2941" i="1"/>
  <c r="D2941" i="1"/>
  <c r="E2941" i="1"/>
  <c r="F2941" i="1"/>
  <c r="G2941" i="1"/>
  <c r="C2942" i="1"/>
  <c r="D2942" i="1"/>
  <c r="E2942" i="1"/>
  <c r="F2942" i="1"/>
  <c r="G2942" i="1"/>
  <c r="C2943" i="1"/>
  <c r="D2943" i="1"/>
  <c r="E2943" i="1"/>
  <c r="F2943" i="1"/>
  <c r="G2943" i="1"/>
  <c r="C2944" i="1"/>
  <c r="D2944" i="1"/>
  <c r="E2944" i="1"/>
  <c r="F2944" i="1"/>
  <c r="G2944" i="1"/>
  <c r="C2945" i="1"/>
  <c r="D2945" i="1"/>
  <c r="E2945" i="1"/>
  <c r="F2945" i="1"/>
  <c r="G2945" i="1"/>
  <c r="C2946" i="1"/>
  <c r="D2946" i="1"/>
  <c r="E2946" i="1"/>
  <c r="F2946" i="1"/>
  <c r="G2946" i="1"/>
  <c r="C2947" i="1"/>
  <c r="D2947" i="1"/>
  <c r="E2947" i="1"/>
  <c r="F2947" i="1"/>
  <c r="G2947" i="1"/>
  <c r="C2948" i="1"/>
  <c r="D2948" i="1"/>
  <c r="E2948" i="1"/>
  <c r="F2948" i="1"/>
  <c r="G2948" i="1"/>
  <c r="C2949" i="1"/>
  <c r="D2949" i="1"/>
  <c r="E2949" i="1"/>
  <c r="F2949" i="1"/>
  <c r="G2949" i="1"/>
  <c r="C2950" i="1"/>
  <c r="D2950" i="1"/>
  <c r="E2950" i="1"/>
  <c r="F2950" i="1"/>
  <c r="G2950" i="1"/>
  <c r="C2951" i="1"/>
  <c r="D2951" i="1"/>
  <c r="E2951" i="1"/>
  <c r="F2951" i="1"/>
  <c r="G2951" i="1"/>
  <c r="C2952" i="1"/>
  <c r="D2952" i="1"/>
  <c r="E2952" i="1"/>
  <c r="F2952" i="1"/>
  <c r="G2952" i="1"/>
  <c r="C2953" i="1"/>
  <c r="D2953" i="1"/>
  <c r="E2953" i="1"/>
  <c r="F2953" i="1"/>
  <c r="G2953" i="1"/>
  <c r="C2954" i="1"/>
  <c r="D2954" i="1"/>
  <c r="E2954" i="1"/>
  <c r="F2954" i="1"/>
  <c r="G2954" i="1"/>
  <c r="C2955" i="1"/>
  <c r="D2955" i="1"/>
  <c r="E2955" i="1"/>
  <c r="F2955" i="1"/>
  <c r="G2955" i="1"/>
  <c r="C2956" i="1"/>
  <c r="D2956" i="1"/>
  <c r="E2956" i="1"/>
  <c r="F2956" i="1"/>
  <c r="G2956" i="1"/>
  <c r="C2957" i="1"/>
  <c r="D2957" i="1"/>
  <c r="E2957" i="1"/>
  <c r="F2957" i="1"/>
  <c r="G2957" i="1"/>
  <c r="C2958" i="1"/>
  <c r="D2958" i="1"/>
  <c r="E2958" i="1"/>
  <c r="F2958" i="1"/>
  <c r="G2958" i="1"/>
  <c r="C2959" i="1"/>
  <c r="D2959" i="1"/>
  <c r="E2959" i="1"/>
  <c r="F2959" i="1"/>
  <c r="G2959" i="1"/>
  <c r="C2960" i="1"/>
  <c r="D2960" i="1"/>
  <c r="E2960" i="1"/>
  <c r="F2960" i="1"/>
  <c r="G2960" i="1"/>
  <c r="C2961" i="1"/>
  <c r="D2961" i="1"/>
  <c r="E2961" i="1"/>
  <c r="F2961" i="1"/>
  <c r="G2961" i="1"/>
  <c r="C2962" i="1"/>
  <c r="D2962" i="1"/>
  <c r="E2962" i="1"/>
  <c r="F2962" i="1"/>
  <c r="G2962" i="1"/>
  <c r="C2963" i="1"/>
  <c r="D2963" i="1"/>
  <c r="E2963" i="1"/>
  <c r="F2963" i="1"/>
  <c r="G2963" i="1"/>
  <c r="C2964" i="1"/>
  <c r="D2964" i="1"/>
  <c r="E2964" i="1"/>
  <c r="F2964" i="1"/>
  <c r="G2964" i="1"/>
  <c r="C2965" i="1"/>
  <c r="D2965" i="1"/>
  <c r="E2965" i="1"/>
  <c r="F2965" i="1"/>
  <c r="G2965" i="1"/>
  <c r="C2966" i="1"/>
  <c r="D2966" i="1"/>
  <c r="E2966" i="1"/>
  <c r="F2966" i="1"/>
  <c r="G2966" i="1"/>
  <c r="C2967" i="1"/>
  <c r="D2967" i="1"/>
  <c r="E2967" i="1"/>
  <c r="F2967" i="1"/>
  <c r="G2967" i="1"/>
  <c r="C2968" i="1"/>
  <c r="D2968" i="1"/>
  <c r="E2968" i="1"/>
  <c r="F2968" i="1"/>
  <c r="G2968" i="1"/>
  <c r="C2969" i="1"/>
  <c r="D2969" i="1"/>
  <c r="E2969" i="1"/>
  <c r="F2969" i="1"/>
  <c r="G2969" i="1"/>
  <c r="C2970" i="1"/>
  <c r="D2970" i="1"/>
  <c r="E2970" i="1"/>
  <c r="F2970" i="1"/>
  <c r="G2970" i="1"/>
  <c r="C2971" i="1"/>
  <c r="D2971" i="1"/>
  <c r="E2971" i="1"/>
  <c r="F2971" i="1"/>
  <c r="G2971" i="1"/>
  <c r="C2972" i="1"/>
  <c r="D2972" i="1"/>
  <c r="E2972" i="1"/>
  <c r="F2972" i="1"/>
  <c r="G2972" i="1"/>
  <c r="C2973" i="1"/>
  <c r="D2973" i="1"/>
  <c r="E2973" i="1"/>
  <c r="F2973" i="1"/>
  <c r="G2973" i="1"/>
  <c r="C2974" i="1"/>
  <c r="D2974" i="1"/>
  <c r="E2974" i="1"/>
  <c r="F2974" i="1"/>
  <c r="G2974" i="1"/>
  <c r="C2975" i="1"/>
  <c r="D2975" i="1"/>
  <c r="E2975" i="1"/>
  <c r="F2975" i="1"/>
  <c r="G2975" i="1"/>
  <c r="C2976" i="1"/>
  <c r="D2976" i="1"/>
  <c r="E2976" i="1"/>
  <c r="F2976" i="1"/>
  <c r="G2976" i="1"/>
  <c r="C2977" i="1"/>
  <c r="D2977" i="1"/>
  <c r="E2977" i="1"/>
  <c r="F2977" i="1"/>
  <c r="G2977" i="1"/>
  <c r="C2978" i="1"/>
  <c r="D2978" i="1"/>
  <c r="E2978" i="1"/>
  <c r="F2978" i="1"/>
  <c r="G2978" i="1"/>
  <c r="C2979" i="1"/>
  <c r="D2979" i="1"/>
  <c r="E2979" i="1"/>
  <c r="F2979" i="1"/>
  <c r="G2979" i="1"/>
  <c r="C2980" i="1"/>
  <c r="D2980" i="1"/>
  <c r="E2980" i="1"/>
  <c r="F2980" i="1"/>
  <c r="G2980" i="1"/>
  <c r="C2981" i="1"/>
  <c r="D2981" i="1"/>
  <c r="E2981" i="1"/>
  <c r="F2981" i="1"/>
  <c r="G2981" i="1"/>
  <c r="C2982" i="1"/>
  <c r="D2982" i="1"/>
  <c r="E2982" i="1"/>
  <c r="F2982" i="1"/>
  <c r="G2982" i="1"/>
  <c r="C2983" i="1"/>
  <c r="D2983" i="1"/>
  <c r="E2983" i="1"/>
  <c r="F2983" i="1"/>
  <c r="G2983" i="1"/>
  <c r="C2984" i="1"/>
  <c r="D2984" i="1"/>
  <c r="E2984" i="1"/>
  <c r="F2984" i="1"/>
  <c r="G2984" i="1"/>
  <c r="C2985" i="1"/>
  <c r="D2985" i="1"/>
  <c r="E2985" i="1"/>
  <c r="F2985" i="1"/>
  <c r="G2985" i="1"/>
  <c r="C2986" i="1"/>
  <c r="D2986" i="1"/>
  <c r="E2986" i="1"/>
  <c r="F2986" i="1"/>
  <c r="G2986" i="1"/>
  <c r="C2987" i="1"/>
  <c r="D2987" i="1"/>
  <c r="E2987" i="1"/>
  <c r="F2987" i="1"/>
  <c r="G2987" i="1"/>
  <c r="C2988" i="1"/>
  <c r="D2988" i="1"/>
  <c r="E2988" i="1"/>
  <c r="F2988" i="1"/>
  <c r="G2988" i="1"/>
  <c r="C2989" i="1"/>
  <c r="D2989" i="1"/>
  <c r="E2989" i="1"/>
  <c r="F2989" i="1"/>
  <c r="G2989" i="1"/>
  <c r="C2990" i="1"/>
  <c r="D2990" i="1"/>
  <c r="E2990" i="1"/>
  <c r="F2990" i="1"/>
  <c r="G2990" i="1"/>
  <c r="C2991" i="1"/>
  <c r="D2991" i="1"/>
  <c r="E2991" i="1"/>
  <c r="F2991" i="1"/>
  <c r="G2991" i="1"/>
  <c r="C2992" i="1"/>
  <c r="D2992" i="1"/>
  <c r="E2992" i="1"/>
  <c r="F2992" i="1"/>
  <c r="G2992" i="1"/>
  <c r="C2993" i="1"/>
  <c r="D2993" i="1"/>
  <c r="E2993" i="1"/>
  <c r="F2993" i="1"/>
  <c r="G2993" i="1"/>
  <c r="C2994" i="1"/>
  <c r="D2994" i="1"/>
  <c r="E2994" i="1"/>
  <c r="F2994" i="1"/>
  <c r="G2994" i="1"/>
  <c r="C2995" i="1"/>
  <c r="D2995" i="1"/>
  <c r="E2995" i="1"/>
  <c r="F2995" i="1"/>
  <c r="G2995" i="1"/>
  <c r="C2996" i="1"/>
  <c r="D2996" i="1"/>
  <c r="E2996" i="1"/>
  <c r="F2996" i="1"/>
  <c r="G2996" i="1"/>
  <c r="C2997" i="1"/>
  <c r="D2997" i="1"/>
  <c r="E2997" i="1"/>
  <c r="F2997" i="1"/>
  <c r="G2997" i="1"/>
  <c r="C2998" i="1"/>
  <c r="D2998" i="1"/>
  <c r="E2998" i="1"/>
  <c r="F2998" i="1"/>
  <c r="G2998" i="1"/>
  <c r="C2999" i="1"/>
  <c r="D2999" i="1"/>
  <c r="E2999" i="1"/>
  <c r="F2999" i="1"/>
  <c r="G2999" i="1"/>
  <c r="C3000" i="1"/>
  <c r="D3000" i="1"/>
  <c r="E3000" i="1"/>
  <c r="F3000" i="1"/>
  <c r="G3000" i="1"/>
  <c r="C3001" i="1"/>
  <c r="D3001" i="1"/>
  <c r="E3001" i="1"/>
  <c r="F3001" i="1"/>
  <c r="G3001" i="1"/>
  <c r="C3002" i="1"/>
  <c r="D3002" i="1"/>
  <c r="E3002" i="1"/>
  <c r="F3002" i="1"/>
  <c r="G3002" i="1"/>
  <c r="C3003" i="1"/>
  <c r="D3003" i="1"/>
  <c r="E3003" i="1"/>
  <c r="F3003" i="1"/>
  <c r="G3003" i="1"/>
  <c r="C3004" i="1"/>
  <c r="D3004" i="1"/>
  <c r="E3004" i="1"/>
  <c r="F3004" i="1"/>
  <c r="G3004" i="1"/>
  <c r="C3005" i="1"/>
  <c r="D3005" i="1"/>
  <c r="E3005" i="1"/>
  <c r="F3005" i="1"/>
  <c r="G3005" i="1"/>
  <c r="C3006" i="1"/>
  <c r="D3006" i="1"/>
  <c r="E3006" i="1"/>
  <c r="F3006" i="1"/>
  <c r="G3006" i="1"/>
  <c r="C3007" i="1"/>
  <c r="D3007" i="1"/>
  <c r="E3007" i="1"/>
  <c r="F3007" i="1"/>
  <c r="G3007" i="1"/>
  <c r="C3008" i="1"/>
  <c r="D3008" i="1"/>
  <c r="E3008" i="1"/>
  <c r="F3008" i="1"/>
  <c r="G3008" i="1"/>
  <c r="C3009" i="1"/>
  <c r="D3009" i="1"/>
  <c r="E3009" i="1"/>
  <c r="F3009" i="1"/>
  <c r="G3009" i="1"/>
  <c r="C3010" i="1"/>
  <c r="D3010" i="1"/>
  <c r="E3010" i="1"/>
  <c r="F3010" i="1"/>
  <c r="G3010" i="1"/>
  <c r="C3011" i="1"/>
  <c r="D3011" i="1"/>
  <c r="E3011" i="1"/>
  <c r="F3011" i="1"/>
  <c r="G3011" i="1"/>
  <c r="C3012" i="1"/>
  <c r="D3012" i="1"/>
  <c r="E3012" i="1"/>
  <c r="F3012" i="1"/>
  <c r="G3012" i="1"/>
  <c r="C3013" i="1"/>
  <c r="D3013" i="1"/>
  <c r="E3013" i="1"/>
  <c r="F3013" i="1"/>
  <c r="G3013" i="1"/>
  <c r="C3014" i="1"/>
  <c r="D3014" i="1"/>
  <c r="E3014" i="1"/>
  <c r="F3014" i="1"/>
  <c r="G3014" i="1"/>
  <c r="C3015" i="1"/>
  <c r="D3015" i="1"/>
  <c r="E3015" i="1"/>
  <c r="F3015" i="1"/>
  <c r="G3015" i="1"/>
  <c r="C3016" i="1"/>
  <c r="D3016" i="1"/>
  <c r="E3016" i="1"/>
  <c r="F3016" i="1"/>
  <c r="G3016" i="1"/>
  <c r="C3017" i="1"/>
  <c r="D3017" i="1"/>
  <c r="E3017" i="1"/>
  <c r="F3017" i="1"/>
  <c r="G3017" i="1"/>
  <c r="C3018" i="1"/>
  <c r="D3018" i="1"/>
  <c r="E3018" i="1"/>
  <c r="F3018" i="1"/>
  <c r="G3018" i="1"/>
  <c r="C3019" i="1"/>
  <c r="D3019" i="1"/>
  <c r="E3019" i="1"/>
  <c r="F3019" i="1"/>
  <c r="G3019" i="1"/>
  <c r="C3020" i="1"/>
  <c r="D3020" i="1"/>
  <c r="E3020" i="1"/>
  <c r="F3020" i="1"/>
  <c r="G3020" i="1"/>
  <c r="C3021" i="1"/>
  <c r="D3021" i="1"/>
  <c r="E3021" i="1"/>
  <c r="F3021" i="1"/>
  <c r="G3021" i="1"/>
  <c r="C3022" i="1"/>
  <c r="D3022" i="1"/>
  <c r="E3022" i="1"/>
  <c r="F3022" i="1"/>
  <c r="G3022" i="1"/>
  <c r="C3023" i="1"/>
  <c r="D3023" i="1"/>
  <c r="E3023" i="1"/>
  <c r="F3023" i="1"/>
  <c r="G3023" i="1"/>
  <c r="C3024" i="1"/>
  <c r="D3024" i="1"/>
  <c r="E3024" i="1"/>
  <c r="F3024" i="1"/>
  <c r="G3024" i="1"/>
  <c r="C3025" i="1"/>
  <c r="D3025" i="1"/>
  <c r="E3025" i="1"/>
  <c r="F3025" i="1"/>
  <c r="G3025" i="1"/>
  <c r="C3026" i="1"/>
  <c r="D3026" i="1"/>
  <c r="E3026" i="1"/>
  <c r="F3026" i="1"/>
  <c r="G3026" i="1"/>
  <c r="C3027" i="1"/>
  <c r="D3027" i="1"/>
  <c r="E3027" i="1"/>
  <c r="F3027" i="1"/>
  <c r="G3027" i="1"/>
  <c r="C3028" i="1"/>
  <c r="D3028" i="1"/>
  <c r="E3028" i="1"/>
  <c r="F3028" i="1"/>
  <c r="G3028" i="1"/>
  <c r="C3029" i="1"/>
  <c r="D3029" i="1"/>
  <c r="E3029" i="1"/>
  <c r="F3029" i="1"/>
  <c r="G3029" i="1"/>
  <c r="C3030" i="1"/>
  <c r="D3030" i="1"/>
  <c r="E3030" i="1"/>
  <c r="F3030" i="1"/>
  <c r="G3030" i="1"/>
  <c r="C3031" i="1"/>
  <c r="D3031" i="1"/>
  <c r="E3031" i="1"/>
  <c r="F3031" i="1"/>
  <c r="G3031" i="1"/>
  <c r="C3032" i="1"/>
  <c r="D3032" i="1"/>
  <c r="E3032" i="1"/>
  <c r="F3032" i="1"/>
  <c r="G3032" i="1"/>
  <c r="C3033" i="1"/>
  <c r="D3033" i="1"/>
  <c r="E3033" i="1"/>
  <c r="F3033" i="1"/>
  <c r="G3033" i="1"/>
  <c r="C3034" i="1"/>
  <c r="D3034" i="1"/>
  <c r="E3034" i="1"/>
  <c r="F3034" i="1"/>
  <c r="G3034" i="1"/>
  <c r="C3035" i="1"/>
  <c r="D3035" i="1"/>
  <c r="E3035" i="1"/>
  <c r="F3035" i="1"/>
  <c r="G3035" i="1"/>
  <c r="C3036" i="1"/>
  <c r="D3036" i="1"/>
  <c r="E3036" i="1"/>
  <c r="F3036" i="1"/>
  <c r="G3036" i="1"/>
  <c r="C3037" i="1"/>
  <c r="D3037" i="1"/>
  <c r="E3037" i="1"/>
  <c r="F3037" i="1"/>
  <c r="G3037" i="1"/>
  <c r="C3038" i="1"/>
  <c r="D3038" i="1"/>
  <c r="E3038" i="1"/>
  <c r="F3038" i="1"/>
  <c r="G3038" i="1"/>
  <c r="C3039" i="1"/>
  <c r="D3039" i="1"/>
  <c r="E3039" i="1"/>
  <c r="F3039" i="1"/>
  <c r="G3039" i="1"/>
  <c r="C3040" i="1"/>
  <c r="D3040" i="1"/>
  <c r="E3040" i="1"/>
  <c r="F3040" i="1"/>
  <c r="G3040" i="1"/>
  <c r="C3041" i="1"/>
  <c r="D3041" i="1"/>
  <c r="E3041" i="1"/>
  <c r="F3041" i="1"/>
  <c r="G3041" i="1"/>
  <c r="C3042" i="1"/>
  <c r="D3042" i="1"/>
  <c r="E3042" i="1"/>
  <c r="F3042" i="1"/>
  <c r="G3042" i="1"/>
  <c r="C3043" i="1"/>
  <c r="D3043" i="1"/>
  <c r="E3043" i="1"/>
  <c r="F3043" i="1"/>
  <c r="G3043" i="1"/>
  <c r="C3044" i="1"/>
  <c r="D3044" i="1"/>
  <c r="E3044" i="1"/>
  <c r="F3044" i="1"/>
  <c r="G3044" i="1"/>
  <c r="C3045" i="1"/>
  <c r="D3045" i="1"/>
  <c r="E3045" i="1"/>
  <c r="F3045" i="1"/>
  <c r="G3045" i="1"/>
  <c r="C3046" i="1"/>
  <c r="D3046" i="1"/>
  <c r="E3046" i="1"/>
  <c r="F3046" i="1"/>
  <c r="G3046" i="1"/>
  <c r="C3047" i="1"/>
  <c r="D3047" i="1"/>
  <c r="E3047" i="1"/>
  <c r="F3047" i="1"/>
  <c r="G3047" i="1"/>
  <c r="C3048" i="1"/>
  <c r="D3048" i="1"/>
  <c r="E3048" i="1"/>
  <c r="F3048" i="1"/>
  <c r="G3048" i="1"/>
  <c r="C3049" i="1"/>
  <c r="D3049" i="1"/>
  <c r="E3049" i="1"/>
  <c r="F3049" i="1"/>
  <c r="G3049" i="1"/>
  <c r="C3050" i="1"/>
  <c r="D3050" i="1"/>
  <c r="E3050" i="1"/>
  <c r="F3050" i="1"/>
  <c r="G3050" i="1"/>
  <c r="C3051" i="1"/>
  <c r="D3051" i="1"/>
  <c r="E3051" i="1"/>
  <c r="F3051" i="1"/>
  <c r="G3051" i="1"/>
  <c r="C3052" i="1"/>
  <c r="D3052" i="1"/>
  <c r="E3052" i="1"/>
  <c r="F3052" i="1"/>
  <c r="G3052" i="1"/>
  <c r="C3053" i="1"/>
  <c r="D3053" i="1"/>
  <c r="E3053" i="1"/>
  <c r="F3053" i="1"/>
  <c r="G3053" i="1"/>
  <c r="C3054" i="1"/>
  <c r="D3054" i="1"/>
  <c r="E3054" i="1"/>
  <c r="F3054" i="1"/>
  <c r="G3054" i="1"/>
  <c r="C3055" i="1"/>
  <c r="D3055" i="1"/>
  <c r="E3055" i="1"/>
  <c r="F3055" i="1"/>
  <c r="G3055" i="1"/>
  <c r="C3056" i="1"/>
  <c r="D3056" i="1"/>
  <c r="E3056" i="1"/>
  <c r="F3056" i="1"/>
  <c r="G3056" i="1"/>
  <c r="C3057" i="1"/>
  <c r="D3057" i="1"/>
  <c r="E3057" i="1"/>
  <c r="F3057" i="1"/>
  <c r="G3057" i="1"/>
  <c r="C3058" i="1"/>
  <c r="D3058" i="1"/>
  <c r="E3058" i="1"/>
  <c r="F3058" i="1"/>
  <c r="G3058" i="1"/>
  <c r="C3059" i="1"/>
  <c r="D3059" i="1"/>
  <c r="E3059" i="1"/>
  <c r="F3059" i="1"/>
  <c r="G3059" i="1"/>
  <c r="C3060" i="1"/>
  <c r="D3060" i="1"/>
  <c r="E3060" i="1"/>
  <c r="F3060" i="1"/>
  <c r="G3060" i="1"/>
  <c r="C3061" i="1"/>
  <c r="D3061" i="1"/>
  <c r="E3061" i="1"/>
  <c r="F3061" i="1"/>
  <c r="G3061" i="1"/>
  <c r="C3062" i="1"/>
  <c r="D3062" i="1"/>
  <c r="E3062" i="1"/>
  <c r="F3062" i="1"/>
  <c r="G3062" i="1"/>
  <c r="C3063" i="1"/>
  <c r="D3063" i="1"/>
  <c r="E3063" i="1"/>
  <c r="F3063" i="1"/>
  <c r="G3063" i="1"/>
  <c r="C3064" i="1"/>
  <c r="D3064" i="1"/>
  <c r="E3064" i="1"/>
  <c r="F3064" i="1"/>
  <c r="G3064" i="1"/>
  <c r="C3065" i="1"/>
  <c r="D3065" i="1"/>
  <c r="E3065" i="1"/>
  <c r="F3065" i="1"/>
  <c r="G3065" i="1"/>
  <c r="C3066" i="1"/>
  <c r="D3066" i="1"/>
  <c r="E3066" i="1"/>
  <c r="F3066" i="1"/>
  <c r="G3066" i="1"/>
  <c r="C3067" i="1"/>
  <c r="D3067" i="1"/>
  <c r="E3067" i="1"/>
  <c r="F3067" i="1"/>
  <c r="G3067" i="1"/>
  <c r="C3068" i="1"/>
  <c r="D3068" i="1"/>
  <c r="E3068" i="1"/>
  <c r="F3068" i="1"/>
  <c r="G3068" i="1"/>
  <c r="C3069" i="1"/>
  <c r="D3069" i="1"/>
  <c r="E3069" i="1"/>
  <c r="F3069" i="1"/>
  <c r="G3069" i="1"/>
  <c r="C3070" i="1"/>
  <c r="D3070" i="1"/>
  <c r="E3070" i="1"/>
  <c r="F3070" i="1"/>
  <c r="G3070" i="1"/>
  <c r="C3071" i="1"/>
  <c r="D3071" i="1"/>
  <c r="E3071" i="1"/>
  <c r="F3071" i="1"/>
  <c r="G3071" i="1"/>
  <c r="C3072" i="1"/>
  <c r="D3072" i="1"/>
  <c r="E3072" i="1"/>
  <c r="F3072" i="1"/>
  <c r="G3072" i="1"/>
  <c r="C3073" i="1"/>
  <c r="D3073" i="1"/>
  <c r="E3073" i="1"/>
  <c r="F3073" i="1"/>
  <c r="G3073" i="1"/>
  <c r="C3074" i="1"/>
  <c r="D3074" i="1"/>
  <c r="E3074" i="1"/>
  <c r="F3074" i="1"/>
  <c r="G3074" i="1"/>
  <c r="C3075" i="1"/>
  <c r="D3075" i="1"/>
  <c r="E3075" i="1"/>
  <c r="F3075" i="1"/>
  <c r="G3075" i="1"/>
  <c r="C3076" i="1"/>
  <c r="D3076" i="1"/>
  <c r="E3076" i="1"/>
  <c r="F3076" i="1"/>
  <c r="G3076" i="1"/>
  <c r="C3077" i="1"/>
  <c r="D3077" i="1"/>
  <c r="E3077" i="1"/>
  <c r="F3077" i="1"/>
  <c r="G3077" i="1"/>
  <c r="C3078" i="1"/>
  <c r="D3078" i="1"/>
  <c r="E3078" i="1"/>
  <c r="F3078" i="1"/>
  <c r="G3078" i="1"/>
  <c r="C3079" i="1"/>
  <c r="D3079" i="1"/>
  <c r="E3079" i="1"/>
  <c r="F3079" i="1"/>
  <c r="G3079" i="1"/>
  <c r="C3080" i="1"/>
  <c r="D3080" i="1"/>
  <c r="E3080" i="1"/>
  <c r="F3080" i="1"/>
  <c r="G3080" i="1"/>
  <c r="C3081" i="1"/>
  <c r="D3081" i="1"/>
  <c r="E3081" i="1"/>
  <c r="F3081" i="1"/>
  <c r="G3081" i="1"/>
  <c r="C3082" i="1"/>
  <c r="D3082" i="1"/>
  <c r="E3082" i="1"/>
  <c r="F3082" i="1"/>
  <c r="G3082" i="1"/>
  <c r="C3083" i="1"/>
  <c r="D3083" i="1"/>
  <c r="E3083" i="1"/>
  <c r="F3083" i="1"/>
  <c r="G3083" i="1"/>
  <c r="C3084" i="1"/>
  <c r="D3084" i="1"/>
  <c r="E3084" i="1"/>
  <c r="F3084" i="1"/>
  <c r="G3084" i="1"/>
  <c r="C3085" i="1"/>
  <c r="D3085" i="1"/>
  <c r="E3085" i="1"/>
  <c r="F3085" i="1"/>
  <c r="G3085" i="1"/>
  <c r="C3086" i="1"/>
  <c r="D3086" i="1"/>
  <c r="E3086" i="1"/>
  <c r="F3086" i="1"/>
  <c r="G3086" i="1"/>
  <c r="C3087" i="1"/>
  <c r="D3087" i="1"/>
  <c r="E3087" i="1"/>
  <c r="F3087" i="1"/>
  <c r="G3087" i="1"/>
  <c r="C3088" i="1"/>
  <c r="D3088" i="1"/>
  <c r="E3088" i="1"/>
  <c r="F3088" i="1"/>
  <c r="G3088" i="1"/>
  <c r="C3089" i="1"/>
  <c r="D3089" i="1"/>
  <c r="E3089" i="1"/>
  <c r="F3089" i="1"/>
  <c r="G3089" i="1"/>
  <c r="C3090" i="1"/>
  <c r="D3090" i="1"/>
  <c r="E3090" i="1"/>
  <c r="F3090" i="1"/>
  <c r="G3090" i="1"/>
  <c r="C3091" i="1"/>
  <c r="D3091" i="1"/>
  <c r="E3091" i="1"/>
  <c r="F3091" i="1"/>
  <c r="G3091" i="1"/>
  <c r="C3092" i="1"/>
  <c r="D3092" i="1"/>
  <c r="E3092" i="1"/>
  <c r="F3092" i="1"/>
  <c r="G3092" i="1"/>
  <c r="C3093" i="1"/>
  <c r="D3093" i="1"/>
  <c r="E3093" i="1"/>
  <c r="F3093" i="1"/>
  <c r="G3093" i="1"/>
  <c r="C3094" i="1"/>
  <c r="D3094" i="1"/>
  <c r="E3094" i="1"/>
  <c r="F3094" i="1"/>
  <c r="G3094" i="1"/>
  <c r="C3095" i="1"/>
  <c r="D3095" i="1"/>
  <c r="E3095" i="1"/>
  <c r="F3095" i="1"/>
  <c r="G3095" i="1"/>
  <c r="C3096" i="1"/>
  <c r="D3096" i="1"/>
  <c r="E3096" i="1"/>
  <c r="F3096" i="1"/>
  <c r="G3096" i="1"/>
  <c r="C3097" i="1"/>
  <c r="D3097" i="1"/>
  <c r="E3097" i="1"/>
  <c r="F3097" i="1"/>
  <c r="G3097" i="1"/>
  <c r="C3098" i="1"/>
  <c r="D3098" i="1"/>
  <c r="E3098" i="1"/>
  <c r="F3098" i="1"/>
  <c r="G3098" i="1"/>
  <c r="C3099" i="1"/>
  <c r="D3099" i="1"/>
  <c r="E3099" i="1"/>
  <c r="F3099" i="1"/>
  <c r="G3099" i="1"/>
  <c r="C3100" i="1"/>
  <c r="D3100" i="1"/>
  <c r="E3100" i="1"/>
  <c r="F3100" i="1"/>
  <c r="G3100" i="1"/>
  <c r="C3101" i="1"/>
  <c r="D3101" i="1"/>
  <c r="E3101" i="1"/>
  <c r="F3101" i="1"/>
  <c r="G3101" i="1"/>
  <c r="C3102" i="1"/>
  <c r="D3102" i="1"/>
  <c r="E3102" i="1"/>
  <c r="F3102" i="1"/>
  <c r="G3102" i="1"/>
  <c r="C3103" i="1"/>
  <c r="D3103" i="1"/>
  <c r="E3103" i="1"/>
  <c r="F3103" i="1"/>
  <c r="G3103" i="1"/>
  <c r="C3104" i="1"/>
  <c r="D3104" i="1"/>
  <c r="E3104" i="1"/>
  <c r="F3104" i="1"/>
  <c r="G3104" i="1"/>
  <c r="C3105" i="1"/>
  <c r="D3105" i="1"/>
  <c r="E3105" i="1"/>
  <c r="F3105" i="1"/>
  <c r="G3105" i="1"/>
  <c r="C3106" i="1"/>
  <c r="D3106" i="1"/>
  <c r="E3106" i="1"/>
  <c r="F3106" i="1"/>
  <c r="G3106" i="1"/>
  <c r="C3107" i="1"/>
  <c r="D3107" i="1"/>
  <c r="E3107" i="1"/>
  <c r="F3107" i="1"/>
  <c r="G3107" i="1"/>
  <c r="C3108" i="1"/>
  <c r="D3108" i="1"/>
  <c r="E3108" i="1"/>
  <c r="F3108" i="1"/>
  <c r="G3108" i="1"/>
  <c r="C3109" i="1"/>
  <c r="D3109" i="1"/>
  <c r="E3109" i="1"/>
  <c r="F3109" i="1"/>
  <c r="G3109" i="1"/>
  <c r="C3110" i="1"/>
  <c r="D3110" i="1"/>
  <c r="E3110" i="1"/>
  <c r="F3110" i="1"/>
  <c r="G3110" i="1"/>
  <c r="C3111" i="1"/>
  <c r="D3111" i="1"/>
  <c r="E3111" i="1"/>
  <c r="F3111" i="1"/>
  <c r="G3111" i="1"/>
  <c r="C3112" i="1"/>
  <c r="D3112" i="1"/>
  <c r="E3112" i="1"/>
  <c r="F3112" i="1"/>
  <c r="G3112" i="1"/>
  <c r="C3113" i="1"/>
  <c r="D3113" i="1"/>
  <c r="E3113" i="1"/>
  <c r="F3113" i="1"/>
  <c r="G3113" i="1"/>
  <c r="C3114" i="1"/>
  <c r="D3114" i="1"/>
  <c r="E3114" i="1"/>
  <c r="F3114" i="1"/>
  <c r="G3114" i="1"/>
  <c r="C3115" i="1"/>
  <c r="D3115" i="1"/>
  <c r="E3115" i="1"/>
  <c r="F3115" i="1"/>
  <c r="G3115" i="1"/>
  <c r="C3116" i="1"/>
  <c r="D3116" i="1"/>
  <c r="E3116" i="1"/>
  <c r="F3116" i="1"/>
  <c r="G3116" i="1"/>
  <c r="C3117" i="1"/>
  <c r="D3117" i="1"/>
  <c r="E3117" i="1"/>
  <c r="F3117" i="1"/>
  <c r="G3117" i="1"/>
  <c r="C3118" i="1"/>
  <c r="D3118" i="1"/>
  <c r="E3118" i="1"/>
  <c r="F3118" i="1"/>
  <c r="G3118" i="1"/>
  <c r="C3119" i="1"/>
  <c r="D3119" i="1"/>
  <c r="E3119" i="1"/>
  <c r="F3119" i="1"/>
  <c r="G3119" i="1"/>
  <c r="C3120" i="1"/>
  <c r="D3120" i="1"/>
  <c r="E3120" i="1"/>
  <c r="F3120" i="1"/>
  <c r="G3120" i="1"/>
  <c r="C3121" i="1"/>
  <c r="D3121" i="1"/>
  <c r="E3121" i="1"/>
  <c r="F3121" i="1"/>
  <c r="G3121" i="1"/>
  <c r="C3122" i="1"/>
  <c r="D3122" i="1"/>
  <c r="E3122" i="1"/>
  <c r="F3122" i="1"/>
  <c r="G3122" i="1"/>
  <c r="C3123" i="1"/>
  <c r="D3123" i="1"/>
  <c r="E3123" i="1"/>
  <c r="F3123" i="1"/>
  <c r="G3123" i="1"/>
  <c r="C3124" i="1"/>
  <c r="D3124" i="1"/>
  <c r="E3124" i="1"/>
  <c r="F3124" i="1"/>
  <c r="G3124" i="1"/>
  <c r="C3125" i="1"/>
  <c r="D3125" i="1"/>
  <c r="E3125" i="1"/>
  <c r="F3125" i="1"/>
  <c r="G3125" i="1"/>
  <c r="C3126" i="1"/>
  <c r="D3126" i="1"/>
  <c r="E3126" i="1"/>
  <c r="F3126" i="1"/>
  <c r="G3126" i="1"/>
  <c r="C3127" i="1"/>
  <c r="D3127" i="1"/>
  <c r="E3127" i="1"/>
  <c r="F3127" i="1"/>
  <c r="G3127" i="1"/>
  <c r="C3128" i="1"/>
  <c r="D3128" i="1"/>
  <c r="E3128" i="1"/>
  <c r="F3128" i="1"/>
  <c r="G3128" i="1"/>
  <c r="C3129" i="1"/>
  <c r="D3129" i="1"/>
  <c r="E3129" i="1"/>
  <c r="F3129" i="1"/>
  <c r="G3129" i="1"/>
  <c r="C3130" i="1"/>
  <c r="D3130" i="1"/>
  <c r="E3130" i="1"/>
  <c r="F3130" i="1"/>
  <c r="G3130" i="1"/>
  <c r="C3131" i="1"/>
  <c r="D3131" i="1"/>
  <c r="E3131" i="1"/>
  <c r="F3131" i="1"/>
  <c r="G3131" i="1"/>
  <c r="C3132" i="1"/>
  <c r="D3132" i="1"/>
  <c r="E3132" i="1"/>
  <c r="F3132" i="1"/>
  <c r="G3132" i="1"/>
  <c r="C3133" i="1"/>
  <c r="D3133" i="1"/>
  <c r="E3133" i="1"/>
  <c r="F3133" i="1"/>
  <c r="G3133" i="1"/>
  <c r="C3134" i="1"/>
  <c r="D3134" i="1"/>
  <c r="E3134" i="1"/>
  <c r="F3134" i="1"/>
  <c r="G3134" i="1"/>
  <c r="C3135" i="1"/>
  <c r="D3135" i="1"/>
  <c r="E3135" i="1"/>
  <c r="F3135" i="1"/>
  <c r="G3135" i="1"/>
  <c r="C3136" i="1"/>
  <c r="D3136" i="1"/>
  <c r="E3136" i="1"/>
  <c r="F3136" i="1"/>
  <c r="G3136" i="1"/>
  <c r="C3137" i="1"/>
  <c r="D3137" i="1"/>
  <c r="E3137" i="1"/>
  <c r="F3137" i="1"/>
  <c r="G3137" i="1"/>
  <c r="C3138" i="1"/>
  <c r="D3138" i="1"/>
  <c r="E3138" i="1"/>
  <c r="F3138" i="1"/>
  <c r="G3138" i="1"/>
  <c r="C3139" i="1"/>
  <c r="D3139" i="1"/>
  <c r="E3139" i="1"/>
  <c r="F3139" i="1"/>
  <c r="G3139" i="1"/>
  <c r="C3140" i="1"/>
  <c r="D3140" i="1"/>
  <c r="E3140" i="1"/>
  <c r="F3140" i="1"/>
  <c r="G3140" i="1"/>
  <c r="C3141" i="1"/>
  <c r="D3141" i="1"/>
  <c r="E3141" i="1"/>
  <c r="F3141" i="1"/>
  <c r="G3141" i="1"/>
  <c r="C3142" i="1"/>
  <c r="D3142" i="1"/>
  <c r="E3142" i="1"/>
  <c r="F3142" i="1"/>
  <c r="G3142" i="1"/>
  <c r="C3143" i="1"/>
  <c r="D3143" i="1"/>
  <c r="E3143" i="1"/>
  <c r="F3143" i="1"/>
  <c r="G3143" i="1"/>
  <c r="C3144" i="1"/>
  <c r="D3144" i="1"/>
  <c r="E3144" i="1"/>
  <c r="F3144" i="1"/>
  <c r="G3144" i="1"/>
  <c r="C3145" i="1"/>
  <c r="D3145" i="1"/>
  <c r="E3145" i="1"/>
  <c r="F3145" i="1"/>
  <c r="G3145" i="1"/>
  <c r="C3146" i="1"/>
  <c r="D3146" i="1"/>
  <c r="E3146" i="1"/>
  <c r="F3146" i="1"/>
  <c r="G3146" i="1"/>
  <c r="C3147" i="1"/>
  <c r="D3147" i="1"/>
  <c r="E3147" i="1"/>
  <c r="F3147" i="1"/>
  <c r="G3147" i="1"/>
  <c r="C3148" i="1"/>
  <c r="D3148" i="1"/>
  <c r="E3148" i="1"/>
  <c r="F3148" i="1"/>
  <c r="G3148" i="1"/>
  <c r="C3149" i="1"/>
  <c r="D3149" i="1"/>
  <c r="E3149" i="1"/>
  <c r="F3149" i="1"/>
  <c r="G3149" i="1"/>
  <c r="C3150" i="1"/>
  <c r="D3150" i="1"/>
  <c r="E3150" i="1"/>
  <c r="F3150" i="1"/>
  <c r="G3150" i="1"/>
  <c r="C3151" i="1"/>
  <c r="D3151" i="1"/>
  <c r="E3151" i="1"/>
  <c r="F3151" i="1"/>
  <c r="G3151" i="1"/>
  <c r="C3152" i="1"/>
  <c r="D3152" i="1"/>
  <c r="E3152" i="1"/>
  <c r="F3152" i="1"/>
  <c r="G3152" i="1"/>
  <c r="C3153" i="1"/>
  <c r="D3153" i="1"/>
  <c r="E3153" i="1"/>
  <c r="F3153" i="1"/>
  <c r="G3153" i="1"/>
  <c r="C3154" i="1"/>
  <c r="D3154" i="1"/>
  <c r="E3154" i="1"/>
  <c r="F3154" i="1"/>
  <c r="G3154" i="1"/>
  <c r="C3155" i="1"/>
  <c r="D3155" i="1"/>
  <c r="E3155" i="1"/>
  <c r="F3155" i="1"/>
  <c r="G3155" i="1"/>
  <c r="C3156" i="1"/>
  <c r="D3156" i="1"/>
  <c r="E3156" i="1"/>
  <c r="F3156" i="1"/>
  <c r="G3156" i="1"/>
  <c r="C3157" i="1"/>
  <c r="D3157" i="1"/>
  <c r="E3157" i="1"/>
  <c r="F3157" i="1"/>
  <c r="G3157" i="1"/>
  <c r="C3158" i="1"/>
  <c r="D3158" i="1"/>
  <c r="E3158" i="1"/>
  <c r="F3158" i="1"/>
  <c r="G3158" i="1"/>
  <c r="C3159" i="1"/>
  <c r="D3159" i="1"/>
  <c r="E3159" i="1"/>
  <c r="F3159" i="1"/>
  <c r="G3159" i="1"/>
  <c r="C3160" i="1"/>
  <c r="D3160" i="1"/>
  <c r="E3160" i="1"/>
  <c r="F3160" i="1"/>
  <c r="G3160" i="1"/>
  <c r="C3161" i="1"/>
  <c r="D3161" i="1"/>
  <c r="E3161" i="1"/>
  <c r="F3161" i="1"/>
  <c r="G3161" i="1"/>
  <c r="C3162" i="1"/>
  <c r="D3162" i="1"/>
  <c r="E3162" i="1"/>
  <c r="F3162" i="1"/>
  <c r="G3162" i="1"/>
  <c r="C3163" i="1"/>
  <c r="D3163" i="1"/>
  <c r="E3163" i="1"/>
  <c r="F3163" i="1"/>
  <c r="G3163" i="1"/>
  <c r="C3164" i="1"/>
  <c r="D3164" i="1"/>
  <c r="E3164" i="1"/>
  <c r="F3164" i="1"/>
  <c r="G3164" i="1"/>
  <c r="C3165" i="1"/>
  <c r="D3165" i="1"/>
  <c r="E3165" i="1"/>
  <c r="F3165" i="1"/>
  <c r="G3165" i="1"/>
  <c r="C3166" i="1"/>
  <c r="D3166" i="1"/>
  <c r="E3166" i="1"/>
  <c r="F3166" i="1"/>
  <c r="G3166" i="1"/>
  <c r="C3167" i="1"/>
  <c r="D3167" i="1"/>
  <c r="E3167" i="1"/>
  <c r="F3167" i="1"/>
  <c r="G3167" i="1"/>
  <c r="C3168" i="1"/>
  <c r="D3168" i="1"/>
  <c r="E3168" i="1"/>
  <c r="F3168" i="1"/>
  <c r="G3168" i="1"/>
  <c r="C3169" i="1"/>
  <c r="D3169" i="1"/>
  <c r="E3169" i="1"/>
  <c r="F3169" i="1"/>
  <c r="G3169" i="1"/>
  <c r="C3170" i="1"/>
  <c r="D3170" i="1"/>
  <c r="E3170" i="1"/>
  <c r="F3170" i="1"/>
  <c r="G3170" i="1"/>
  <c r="C3171" i="1"/>
  <c r="D3171" i="1"/>
  <c r="E3171" i="1"/>
  <c r="F3171" i="1"/>
  <c r="G3171" i="1"/>
  <c r="C3172" i="1"/>
  <c r="D3172" i="1"/>
  <c r="E3172" i="1"/>
  <c r="F3172" i="1"/>
  <c r="G3172" i="1"/>
  <c r="C3173" i="1"/>
  <c r="D3173" i="1"/>
  <c r="E3173" i="1"/>
  <c r="F3173" i="1"/>
  <c r="G3173" i="1"/>
  <c r="C3174" i="1"/>
  <c r="D3174" i="1"/>
  <c r="E3174" i="1"/>
  <c r="F3174" i="1"/>
  <c r="G3174" i="1"/>
  <c r="C3175" i="1"/>
  <c r="D3175" i="1"/>
  <c r="E3175" i="1"/>
  <c r="F3175" i="1"/>
  <c r="G3175" i="1"/>
  <c r="C3176" i="1"/>
  <c r="D3176" i="1"/>
  <c r="E3176" i="1"/>
  <c r="F3176" i="1"/>
  <c r="G3176" i="1"/>
  <c r="C3177" i="1"/>
  <c r="D3177" i="1"/>
  <c r="E3177" i="1"/>
  <c r="F3177" i="1"/>
  <c r="G3177" i="1"/>
  <c r="C3178" i="1"/>
  <c r="D3178" i="1"/>
  <c r="E3178" i="1"/>
  <c r="F3178" i="1"/>
  <c r="G3178" i="1"/>
  <c r="C3179" i="1"/>
  <c r="D3179" i="1"/>
  <c r="E3179" i="1"/>
  <c r="F3179" i="1"/>
  <c r="G3179" i="1"/>
  <c r="C3180" i="1"/>
  <c r="D3180" i="1"/>
  <c r="E3180" i="1"/>
  <c r="F3180" i="1"/>
  <c r="G3180" i="1"/>
  <c r="C3181" i="1"/>
  <c r="D3181" i="1"/>
  <c r="E3181" i="1"/>
  <c r="F3181" i="1"/>
  <c r="G3181" i="1"/>
  <c r="C3182" i="1"/>
  <c r="D3182" i="1"/>
  <c r="E3182" i="1"/>
  <c r="F3182" i="1"/>
  <c r="G3182" i="1"/>
  <c r="C3183" i="1"/>
  <c r="D3183" i="1"/>
  <c r="E3183" i="1"/>
  <c r="F3183" i="1"/>
  <c r="G3183" i="1"/>
  <c r="C3184" i="1"/>
  <c r="D3184" i="1"/>
  <c r="E3184" i="1"/>
  <c r="F3184" i="1"/>
  <c r="G3184" i="1"/>
  <c r="C3185" i="1"/>
  <c r="D3185" i="1"/>
  <c r="E3185" i="1"/>
  <c r="F3185" i="1"/>
  <c r="G3185" i="1"/>
  <c r="C3186" i="1"/>
  <c r="D3186" i="1"/>
  <c r="E3186" i="1"/>
  <c r="F3186" i="1"/>
  <c r="G3186" i="1"/>
  <c r="C3187" i="1"/>
  <c r="D3187" i="1"/>
  <c r="E3187" i="1"/>
  <c r="F3187" i="1"/>
  <c r="G3187" i="1"/>
  <c r="C3188" i="1"/>
  <c r="D3188" i="1"/>
  <c r="E3188" i="1"/>
  <c r="F3188" i="1"/>
  <c r="G3188" i="1"/>
  <c r="C3189" i="1"/>
  <c r="D3189" i="1"/>
  <c r="E3189" i="1"/>
  <c r="F3189" i="1"/>
  <c r="G3189" i="1"/>
  <c r="C3190" i="1"/>
  <c r="D3190" i="1"/>
  <c r="E3190" i="1"/>
  <c r="F3190" i="1"/>
  <c r="G3190" i="1"/>
  <c r="C3191" i="1"/>
  <c r="D3191" i="1"/>
  <c r="E3191" i="1"/>
  <c r="F3191" i="1"/>
  <c r="G3191" i="1"/>
  <c r="C3192" i="1"/>
  <c r="D3192" i="1"/>
  <c r="E3192" i="1"/>
  <c r="F3192" i="1"/>
  <c r="G3192" i="1"/>
  <c r="C3193" i="1"/>
  <c r="D3193" i="1"/>
  <c r="E3193" i="1"/>
  <c r="F3193" i="1"/>
  <c r="G3193" i="1"/>
  <c r="C3194" i="1"/>
  <c r="D3194" i="1"/>
  <c r="E3194" i="1"/>
  <c r="F3194" i="1"/>
  <c r="G3194" i="1"/>
  <c r="C3195" i="1"/>
  <c r="D3195" i="1"/>
  <c r="E3195" i="1"/>
  <c r="F3195" i="1"/>
  <c r="G3195" i="1"/>
  <c r="C3196" i="1"/>
  <c r="D3196" i="1"/>
  <c r="E3196" i="1"/>
  <c r="F3196" i="1"/>
  <c r="G3196" i="1"/>
  <c r="C3197" i="1"/>
  <c r="D3197" i="1"/>
  <c r="E3197" i="1"/>
  <c r="F3197" i="1"/>
  <c r="G3197" i="1"/>
  <c r="C3198" i="1"/>
  <c r="D3198" i="1"/>
  <c r="E3198" i="1"/>
  <c r="F3198" i="1"/>
  <c r="G3198" i="1"/>
  <c r="C3199" i="1"/>
  <c r="D3199" i="1"/>
  <c r="E3199" i="1"/>
  <c r="F3199" i="1"/>
  <c r="G3199" i="1"/>
  <c r="C3200" i="1"/>
  <c r="D3200" i="1"/>
  <c r="E3200" i="1"/>
  <c r="F3200" i="1"/>
  <c r="G3200" i="1"/>
  <c r="C3201" i="1"/>
  <c r="D3201" i="1"/>
  <c r="E3201" i="1"/>
  <c r="F3201" i="1"/>
  <c r="G3201" i="1"/>
  <c r="C3202" i="1"/>
  <c r="D3202" i="1"/>
  <c r="E3202" i="1"/>
  <c r="F3202" i="1"/>
  <c r="G3202" i="1"/>
  <c r="C3203" i="1"/>
  <c r="D3203" i="1"/>
  <c r="E3203" i="1"/>
  <c r="F3203" i="1"/>
  <c r="G3203" i="1"/>
  <c r="C3204" i="1"/>
  <c r="D3204" i="1"/>
  <c r="E3204" i="1"/>
  <c r="F3204" i="1"/>
  <c r="G3204" i="1"/>
  <c r="C3205" i="1"/>
  <c r="D3205" i="1"/>
  <c r="E3205" i="1"/>
  <c r="F3205" i="1"/>
  <c r="G3205" i="1"/>
  <c r="C3206" i="1"/>
  <c r="D3206" i="1"/>
  <c r="E3206" i="1"/>
  <c r="F3206" i="1"/>
  <c r="G3206" i="1"/>
  <c r="C3207" i="1"/>
  <c r="D3207" i="1"/>
  <c r="E3207" i="1"/>
  <c r="F3207" i="1"/>
  <c r="G3207" i="1"/>
  <c r="C3208" i="1"/>
  <c r="D3208" i="1"/>
  <c r="E3208" i="1"/>
  <c r="F3208" i="1"/>
  <c r="G3208" i="1"/>
  <c r="C3209" i="1"/>
  <c r="D3209" i="1"/>
  <c r="E3209" i="1"/>
  <c r="F3209" i="1"/>
  <c r="G3209" i="1"/>
  <c r="C3210" i="1"/>
  <c r="D3210" i="1"/>
  <c r="E3210" i="1"/>
  <c r="F3210" i="1"/>
  <c r="G3210" i="1"/>
  <c r="C3211" i="1"/>
  <c r="D3211" i="1"/>
  <c r="E3211" i="1"/>
  <c r="F3211" i="1"/>
  <c r="G3211" i="1"/>
  <c r="C3212" i="1"/>
  <c r="D3212" i="1"/>
  <c r="E3212" i="1"/>
  <c r="F3212" i="1"/>
  <c r="G3212" i="1"/>
  <c r="C3213" i="1"/>
  <c r="D3213" i="1"/>
  <c r="E3213" i="1"/>
  <c r="F3213" i="1"/>
  <c r="G3213" i="1"/>
  <c r="C3214" i="1"/>
  <c r="D3214" i="1"/>
  <c r="E3214" i="1"/>
  <c r="F3214" i="1"/>
  <c r="G3214" i="1"/>
  <c r="C3215" i="1"/>
  <c r="D3215" i="1"/>
  <c r="E3215" i="1"/>
  <c r="F3215" i="1"/>
  <c r="G3215" i="1"/>
  <c r="C3216" i="1"/>
  <c r="D3216" i="1"/>
  <c r="E3216" i="1"/>
  <c r="F3216" i="1"/>
  <c r="G3216" i="1"/>
  <c r="C3217" i="1"/>
  <c r="D3217" i="1"/>
  <c r="E3217" i="1"/>
  <c r="F3217" i="1"/>
  <c r="G3217" i="1"/>
  <c r="C3218" i="1"/>
  <c r="D3218" i="1"/>
  <c r="E3218" i="1"/>
  <c r="F3218" i="1"/>
  <c r="G3218" i="1"/>
  <c r="C3219" i="1"/>
  <c r="D3219" i="1"/>
  <c r="E3219" i="1"/>
  <c r="F3219" i="1"/>
  <c r="G3219" i="1"/>
  <c r="C3220" i="1"/>
  <c r="D3220" i="1"/>
  <c r="E3220" i="1"/>
  <c r="F3220" i="1"/>
  <c r="G3220" i="1"/>
  <c r="C3221" i="1"/>
  <c r="D3221" i="1"/>
  <c r="E3221" i="1"/>
  <c r="F3221" i="1"/>
  <c r="G3221" i="1"/>
  <c r="C3222" i="1"/>
  <c r="D3222" i="1"/>
  <c r="E3222" i="1"/>
  <c r="F3222" i="1"/>
  <c r="G3222" i="1"/>
  <c r="C3223" i="1"/>
  <c r="D3223" i="1"/>
  <c r="E3223" i="1"/>
  <c r="F3223" i="1"/>
  <c r="G3223" i="1"/>
  <c r="C3224" i="1"/>
  <c r="D3224" i="1"/>
  <c r="E3224" i="1"/>
  <c r="F3224" i="1"/>
  <c r="G3224" i="1"/>
  <c r="C3225" i="1"/>
  <c r="D3225" i="1"/>
  <c r="E3225" i="1"/>
  <c r="F3225" i="1"/>
  <c r="G3225" i="1"/>
  <c r="C3226" i="1"/>
  <c r="D3226" i="1"/>
  <c r="E3226" i="1"/>
  <c r="F3226" i="1"/>
  <c r="G3226" i="1"/>
  <c r="C3227" i="1"/>
  <c r="D3227" i="1"/>
  <c r="E3227" i="1"/>
  <c r="F3227" i="1"/>
  <c r="G3227" i="1"/>
  <c r="C3228" i="1"/>
  <c r="D3228" i="1"/>
  <c r="E3228" i="1"/>
  <c r="F3228" i="1"/>
  <c r="G3228" i="1"/>
  <c r="C3229" i="1"/>
  <c r="D3229" i="1"/>
  <c r="E3229" i="1"/>
  <c r="F3229" i="1"/>
  <c r="G3229" i="1"/>
  <c r="C3230" i="1"/>
  <c r="D3230" i="1"/>
  <c r="E3230" i="1"/>
  <c r="F3230" i="1"/>
  <c r="G3230" i="1"/>
  <c r="C3231" i="1"/>
  <c r="D3231" i="1"/>
  <c r="E3231" i="1"/>
  <c r="F3231" i="1"/>
  <c r="G3231" i="1"/>
  <c r="C3232" i="1"/>
  <c r="D3232" i="1"/>
  <c r="E3232" i="1"/>
  <c r="F3232" i="1"/>
  <c r="G3232" i="1"/>
  <c r="C3233" i="1"/>
  <c r="D3233" i="1"/>
  <c r="E3233" i="1"/>
  <c r="F3233" i="1"/>
  <c r="G3233" i="1"/>
  <c r="C3234" i="1"/>
  <c r="D3234" i="1"/>
  <c r="E3234" i="1"/>
  <c r="F3234" i="1"/>
  <c r="G3234" i="1"/>
  <c r="C3235" i="1"/>
  <c r="D3235" i="1"/>
  <c r="E3235" i="1"/>
  <c r="F3235" i="1"/>
  <c r="G3235" i="1"/>
  <c r="C3236" i="1"/>
  <c r="D3236" i="1"/>
  <c r="E3236" i="1"/>
  <c r="F3236" i="1"/>
  <c r="G3236" i="1"/>
  <c r="C3237" i="1"/>
  <c r="D3237" i="1"/>
  <c r="E3237" i="1"/>
  <c r="F3237" i="1"/>
  <c r="G3237" i="1"/>
  <c r="C3238" i="1"/>
  <c r="D3238" i="1"/>
  <c r="E3238" i="1"/>
  <c r="F3238" i="1"/>
  <c r="G3238" i="1"/>
  <c r="C3239" i="1"/>
  <c r="D3239" i="1"/>
  <c r="E3239" i="1"/>
  <c r="F3239" i="1"/>
  <c r="G3239" i="1"/>
  <c r="C3240" i="1"/>
  <c r="D3240" i="1"/>
  <c r="E3240" i="1"/>
  <c r="F3240" i="1"/>
  <c r="G3240" i="1"/>
  <c r="C3241" i="1"/>
  <c r="D3241" i="1"/>
  <c r="E3241" i="1"/>
  <c r="F3241" i="1"/>
  <c r="G3241" i="1"/>
  <c r="C3242" i="1"/>
  <c r="D3242" i="1"/>
  <c r="E3242" i="1"/>
  <c r="F3242" i="1"/>
  <c r="G3242" i="1"/>
  <c r="C3243" i="1"/>
  <c r="D3243" i="1"/>
  <c r="E3243" i="1"/>
  <c r="F3243" i="1"/>
  <c r="G3243" i="1"/>
  <c r="C3244" i="1"/>
  <c r="D3244" i="1"/>
  <c r="E3244" i="1"/>
  <c r="F3244" i="1"/>
  <c r="G3244" i="1"/>
  <c r="C3245" i="1"/>
  <c r="D3245" i="1"/>
  <c r="E3245" i="1"/>
  <c r="F3245" i="1"/>
  <c r="G3245" i="1"/>
  <c r="C3246" i="1"/>
  <c r="D3246" i="1"/>
  <c r="E3246" i="1"/>
  <c r="F3246" i="1"/>
  <c r="G3246" i="1"/>
  <c r="C3247" i="1"/>
  <c r="D3247" i="1"/>
  <c r="E3247" i="1"/>
  <c r="F3247" i="1"/>
  <c r="G3247" i="1"/>
  <c r="C3248" i="1"/>
  <c r="D3248" i="1"/>
  <c r="E3248" i="1"/>
  <c r="F3248" i="1"/>
  <c r="G3248" i="1"/>
  <c r="C3249" i="1"/>
  <c r="D3249" i="1"/>
  <c r="E3249" i="1"/>
  <c r="F3249" i="1"/>
  <c r="G3249" i="1"/>
  <c r="C3250" i="1"/>
  <c r="D3250" i="1"/>
  <c r="E3250" i="1"/>
  <c r="F3250" i="1"/>
  <c r="G3250" i="1"/>
  <c r="C3251" i="1"/>
  <c r="D3251" i="1"/>
  <c r="E3251" i="1"/>
  <c r="F3251" i="1"/>
  <c r="G3251" i="1"/>
  <c r="C3252" i="1"/>
  <c r="D3252" i="1"/>
  <c r="E3252" i="1"/>
  <c r="F3252" i="1"/>
  <c r="G3252" i="1"/>
  <c r="C3253" i="1"/>
  <c r="D3253" i="1"/>
  <c r="E3253" i="1"/>
  <c r="F3253" i="1"/>
  <c r="G3253" i="1"/>
  <c r="C3254" i="1"/>
  <c r="D3254" i="1"/>
  <c r="E3254" i="1"/>
  <c r="F3254" i="1"/>
  <c r="G3254" i="1"/>
  <c r="C3255" i="1"/>
  <c r="D3255" i="1"/>
  <c r="E3255" i="1"/>
  <c r="F3255" i="1"/>
  <c r="G3255" i="1"/>
  <c r="C3256" i="1"/>
  <c r="D3256" i="1"/>
  <c r="E3256" i="1"/>
  <c r="F3256" i="1"/>
  <c r="G3256" i="1"/>
  <c r="C3257" i="1"/>
  <c r="D3257" i="1"/>
  <c r="E3257" i="1"/>
  <c r="F3257" i="1"/>
  <c r="G3257" i="1"/>
  <c r="C3258" i="1"/>
  <c r="D3258" i="1"/>
  <c r="E3258" i="1"/>
  <c r="F3258" i="1"/>
  <c r="G3258" i="1"/>
  <c r="C3259" i="1"/>
  <c r="D3259" i="1"/>
  <c r="E3259" i="1"/>
  <c r="F3259" i="1"/>
  <c r="G3259" i="1"/>
  <c r="C3260" i="1"/>
  <c r="D3260" i="1"/>
  <c r="E3260" i="1"/>
  <c r="F3260" i="1"/>
  <c r="G3260" i="1"/>
  <c r="C3261" i="1"/>
  <c r="D3261" i="1"/>
  <c r="E3261" i="1"/>
  <c r="F3261" i="1"/>
  <c r="G3261" i="1"/>
  <c r="C3262" i="1"/>
  <c r="D3262" i="1"/>
  <c r="E3262" i="1"/>
  <c r="F3262" i="1"/>
  <c r="G3262" i="1"/>
  <c r="C3263" i="1"/>
  <c r="D3263" i="1"/>
  <c r="E3263" i="1"/>
  <c r="F3263" i="1"/>
  <c r="G3263" i="1"/>
  <c r="C3264" i="1"/>
  <c r="D3264" i="1"/>
  <c r="E3264" i="1"/>
  <c r="F3264" i="1"/>
  <c r="G3264" i="1"/>
  <c r="C3265" i="1"/>
  <c r="D3265" i="1"/>
  <c r="E3265" i="1"/>
  <c r="F3265" i="1"/>
  <c r="G3265" i="1"/>
  <c r="C3266" i="1"/>
  <c r="D3266" i="1"/>
  <c r="E3266" i="1"/>
  <c r="F3266" i="1"/>
  <c r="G3266" i="1"/>
  <c r="C3267" i="1"/>
  <c r="D3267" i="1"/>
  <c r="E3267" i="1"/>
  <c r="F3267" i="1"/>
  <c r="G3267" i="1"/>
  <c r="C3268" i="1"/>
  <c r="D3268" i="1"/>
  <c r="E3268" i="1"/>
  <c r="F3268" i="1"/>
  <c r="G3268" i="1"/>
  <c r="C3269" i="1"/>
  <c r="D3269" i="1"/>
  <c r="E3269" i="1"/>
  <c r="F3269" i="1"/>
  <c r="G3269" i="1"/>
  <c r="C3270" i="1"/>
  <c r="D3270" i="1"/>
  <c r="E3270" i="1"/>
  <c r="F3270" i="1"/>
  <c r="G3270" i="1"/>
  <c r="C3271" i="1"/>
  <c r="D3271" i="1"/>
  <c r="E3271" i="1"/>
  <c r="F3271" i="1"/>
  <c r="G3271" i="1"/>
  <c r="C3272" i="1"/>
  <c r="D3272" i="1"/>
  <c r="E3272" i="1"/>
  <c r="F3272" i="1"/>
  <c r="G3272" i="1"/>
  <c r="C3273" i="1"/>
  <c r="D3273" i="1"/>
  <c r="E3273" i="1"/>
  <c r="F3273" i="1"/>
  <c r="G3273" i="1"/>
  <c r="C3274" i="1"/>
  <c r="D3274" i="1"/>
  <c r="E3274" i="1"/>
  <c r="F3274" i="1"/>
  <c r="G3274" i="1"/>
  <c r="C3275" i="1"/>
  <c r="D3275" i="1"/>
  <c r="E3275" i="1"/>
  <c r="F3275" i="1"/>
  <c r="G3275" i="1"/>
  <c r="C3276" i="1"/>
  <c r="D3276" i="1"/>
  <c r="E3276" i="1"/>
  <c r="F3276" i="1"/>
  <c r="G3276" i="1"/>
  <c r="C3277" i="1"/>
  <c r="D3277" i="1"/>
  <c r="E3277" i="1"/>
  <c r="F3277" i="1"/>
  <c r="G3277" i="1"/>
  <c r="C3278" i="1"/>
  <c r="D3278" i="1"/>
  <c r="E3278" i="1"/>
  <c r="F3278" i="1"/>
  <c r="G3278" i="1"/>
  <c r="C3279" i="1"/>
  <c r="D3279" i="1"/>
  <c r="E3279" i="1"/>
  <c r="F3279" i="1"/>
  <c r="G3279" i="1"/>
  <c r="C3280" i="1"/>
  <c r="D3280" i="1"/>
  <c r="E3280" i="1"/>
  <c r="F3280" i="1"/>
  <c r="G3280" i="1"/>
  <c r="C3281" i="1"/>
  <c r="D3281" i="1"/>
  <c r="E3281" i="1"/>
  <c r="F3281" i="1"/>
  <c r="G3281" i="1"/>
  <c r="C3282" i="1"/>
  <c r="D3282" i="1"/>
  <c r="E3282" i="1"/>
  <c r="F3282" i="1"/>
  <c r="G3282" i="1"/>
  <c r="C3283" i="1"/>
  <c r="D3283" i="1"/>
  <c r="E3283" i="1"/>
  <c r="F3283" i="1"/>
  <c r="G3283" i="1"/>
  <c r="C3284" i="1"/>
  <c r="D3284" i="1"/>
  <c r="E3284" i="1"/>
  <c r="F3284" i="1"/>
  <c r="G3284" i="1"/>
  <c r="C3285" i="1"/>
  <c r="D3285" i="1"/>
  <c r="E3285" i="1"/>
  <c r="F3285" i="1"/>
  <c r="G3285" i="1"/>
  <c r="C3286" i="1"/>
  <c r="D3286" i="1"/>
  <c r="E3286" i="1"/>
  <c r="F3286" i="1"/>
  <c r="G3286" i="1"/>
  <c r="C3287" i="1"/>
  <c r="D3287" i="1"/>
  <c r="E3287" i="1"/>
  <c r="F3287" i="1"/>
  <c r="G3287" i="1"/>
  <c r="C3288" i="1"/>
  <c r="D3288" i="1"/>
  <c r="E3288" i="1"/>
  <c r="F3288" i="1"/>
  <c r="G3288" i="1"/>
  <c r="C3289" i="1"/>
  <c r="D3289" i="1"/>
  <c r="E3289" i="1"/>
  <c r="F3289" i="1"/>
  <c r="G3289" i="1"/>
  <c r="C3290" i="1"/>
  <c r="D3290" i="1"/>
  <c r="E3290" i="1"/>
  <c r="F3290" i="1"/>
  <c r="G3290" i="1"/>
  <c r="C3291" i="1"/>
  <c r="D3291" i="1"/>
  <c r="E3291" i="1"/>
  <c r="F3291" i="1"/>
  <c r="G3291" i="1"/>
  <c r="C3292" i="1"/>
  <c r="D3292" i="1"/>
  <c r="E3292" i="1"/>
  <c r="F3292" i="1"/>
  <c r="G3292" i="1"/>
  <c r="C3293" i="1"/>
  <c r="D3293" i="1"/>
  <c r="E3293" i="1"/>
  <c r="F3293" i="1"/>
  <c r="G3293" i="1"/>
  <c r="C3294" i="1"/>
  <c r="D3294" i="1"/>
  <c r="E3294" i="1"/>
  <c r="F3294" i="1"/>
  <c r="G3294" i="1"/>
  <c r="C3295" i="1"/>
  <c r="D3295" i="1"/>
  <c r="E3295" i="1"/>
  <c r="F3295" i="1"/>
  <c r="G3295" i="1"/>
  <c r="C3296" i="1"/>
  <c r="D3296" i="1"/>
  <c r="E3296" i="1"/>
  <c r="F3296" i="1"/>
  <c r="G3296" i="1"/>
  <c r="C3297" i="1"/>
  <c r="D3297" i="1"/>
  <c r="E3297" i="1"/>
  <c r="F3297" i="1"/>
  <c r="G3297" i="1"/>
  <c r="C3298" i="1"/>
  <c r="D3298" i="1"/>
  <c r="E3298" i="1"/>
  <c r="F3298" i="1"/>
  <c r="G3298" i="1"/>
  <c r="C3299" i="1"/>
  <c r="D3299" i="1"/>
  <c r="E3299" i="1"/>
  <c r="F3299" i="1"/>
  <c r="G3299" i="1"/>
  <c r="C3300" i="1"/>
  <c r="D3300" i="1"/>
  <c r="E3300" i="1"/>
  <c r="F3300" i="1"/>
  <c r="G3300" i="1"/>
  <c r="C3301" i="1"/>
  <c r="D3301" i="1"/>
  <c r="E3301" i="1"/>
  <c r="F3301" i="1"/>
  <c r="G3301" i="1"/>
  <c r="C3302" i="1"/>
  <c r="D3302" i="1"/>
  <c r="E3302" i="1"/>
  <c r="F3302" i="1"/>
  <c r="G3302" i="1"/>
  <c r="C3303" i="1"/>
  <c r="D3303" i="1"/>
  <c r="E3303" i="1"/>
  <c r="F3303" i="1"/>
  <c r="G3303" i="1"/>
  <c r="C3304" i="1"/>
  <c r="D3304" i="1"/>
  <c r="E3304" i="1"/>
  <c r="F3304" i="1"/>
  <c r="G3304" i="1"/>
  <c r="C3305" i="1"/>
  <c r="D3305" i="1"/>
  <c r="E3305" i="1"/>
  <c r="F3305" i="1"/>
  <c r="G3305" i="1"/>
  <c r="C3306" i="1"/>
  <c r="D3306" i="1"/>
  <c r="E3306" i="1"/>
  <c r="F3306" i="1"/>
  <c r="G3306" i="1"/>
  <c r="C3307" i="1"/>
  <c r="D3307" i="1"/>
  <c r="E3307" i="1"/>
  <c r="F3307" i="1"/>
  <c r="G3307" i="1"/>
  <c r="C3308" i="1"/>
  <c r="D3308" i="1"/>
  <c r="E3308" i="1"/>
  <c r="F3308" i="1"/>
  <c r="G3308" i="1"/>
  <c r="C3309" i="1"/>
  <c r="D3309" i="1"/>
  <c r="E3309" i="1"/>
  <c r="F3309" i="1"/>
  <c r="G3309" i="1"/>
  <c r="C3310" i="1"/>
  <c r="D3310" i="1"/>
  <c r="E3310" i="1"/>
  <c r="F3310" i="1"/>
  <c r="G3310" i="1"/>
  <c r="C3311" i="1"/>
  <c r="D3311" i="1"/>
  <c r="E3311" i="1"/>
  <c r="F3311" i="1"/>
  <c r="G3311" i="1"/>
  <c r="C3312" i="1"/>
  <c r="D3312" i="1"/>
  <c r="E3312" i="1"/>
  <c r="F3312" i="1"/>
  <c r="G3312" i="1"/>
  <c r="C3313" i="1"/>
  <c r="D3313" i="1"/>
  <c r="E3313" i="1"/>
  <c r="F3313" i="1"/>
  <c r="G3313" i="1"/>
  <c r="C3314" i="1"/>
  <c r="D3314" i="1"/>
  <c r="E3314" i="1"/>
  <c r="F3314" i="1"/>
  <c r="G3314" i="1"/>
  <c r="C3315" i="1"/>
  <c r="D3315" i="1"/>
  <c r="E3315" i="1"/>
  <c r="F3315" i="1"/>
  <c r="G3315" i="1"/>
  <c r="C3316" i="1"/>
  <c r="D3316" i="1"/>
  <c r="E3316" i="1"/>
  <c r="F3316" i="1"/>
  <c r="G3316" i="1"/>
  <c r="C3317" i="1"/>
  <c r="D3317" i="1"/>
  <c r="E3317" i="1"/>
  <c r="F3317" i="1"/>
  <c r="G3317" i="1"/>
  <c r="C3318" i="1"/>
  <c r="D3318" i="1"/>
  <c r="E3318" i="1"/>
  <c r="F3318" i="1"/>
  <c r="G3318" i="1"/>
  <c r="C3319" i="1"/>
  <c r="D3319" i="1"/>
  <c r="E3319" i="1"/>
  <c r="F3319" i="1"/>
  <c r="G3319" i="1"/>
  <c r="C3320" i="1"/>
  <c r="D3320" i="1"/>
  <c r="E3320" i="1"/>
  <c r="F3320" i="1"/>
  <c r="G3320" i="1"/>
  <c r="C3321" i="1"/>
  <c r="D3321" i="1"/>
  <c r="E3321" i="1"/>
  <c r="F3321" i="1"/>
  <c r="G3321" i="1"/>
  <c r="C3322" i="1"/>
  <c r="D3322" i="1"/>
  <c r="E3322" i="1"/>
  <c r="F3322" i="1"/>
  <c r="G3322" i="1"/>
  <c r="C3323" i="1"/>
  <c r="D3323" i="1"/>
  <c r="E3323" i="1"/>
  <c r="F3323" i="1"/>
  <c r="G3323" i="1"/>
  <c r="C3324" i="1"/>
  <c r="D3324" i="1"/>
  <c r="E3324" i="1"/>
  <c r="F3324" i="1"/>
  <c r="G3324" i="1"/>
  <c r="C3325" i="1"/>
  <c r="D3325" i="1"/>
  <c r="E3325" i="1"/>
  <c r="F3325" i="1"/>
  <c r="G3325" i="1"/>
  <c r="C3326" i="1"/>
  <c r="D3326" i="1"/>
  <c r="E3326" i="1"/>
  <c r="F3326" i="1"/>
  <c r="G3326" i="1"/>
  <c r="C3327" i="1"/>
  <c r="D3327" i="1"/>
  <c r="E3327" i="1"/>
  <c r="F3327" i="1"/>
  <c r="G3327" i="1"/>
  <c r="C3328" i="1"/>
  <c r="D3328" i="1"/>
  <c r="E3328" i="1"/>
  <c r="F3328" i="1"/>
  <c r="G3328" i="1"/>
  <c r="C3329" i="1"/>
  <c r="D3329" i="1"/>
  <c r="E3329" i="1"/>
  <c r="F3329" i="1"/>
  <c r="G3329" i="1"/>
  <c r="C3330" i="1"/>
  <c r="D3330" i="1"/>
  <c r="E3330" i="1"/>
  <c r="F3330" i="1"/>
  <c r="G3330" i="1"/>
  <c r="C3331" i="1"/>
  <c r="D3331" i="1"/>
  <c r="E3331" i="1"/>
  <c r="F3331" i="1"/>
  <c r="G3331" i="1"/>
  <c r="C3332" i="1"/>
  <c r="D3332" i="1"/>
  <c r="E3332" i="1"/>
  <c r="F3332" i="1"/>
  <c r="G3332" i="1"/>
  <c r="C3333" i="1"/>
  <c r="D3333" i="1"/>
  <c r="E3333" i="1"/>
  <c r="F3333" i="1"/>
  <c r="G3333" i="1"/>
  <c r="C3334" i="1"/>
  <c r="D3334" i="1"/>
  <c r="E3334" i="1"/>
  <c r="F3334" i="1"/>
  <c r="G3334" i="1"/>
  <c r="C3335" i="1"/>
  <c r="D3335" i="1"/>
  <c r="E3335" i="1"/>
  <c r="F3335" i="1"/>
  <c r="G3335" i="1"/>
  <c r="C3336" i="1"/>
  <c r="D3336" i="1"/>
  <c r="E3336" i="1"/>
  <c r="F3336" i="1"/>
  <c r="G3336" i="1"/>
  <c r="C3337" i="1"/>
  <c r="D3337" i="1"/>
  <c r="E3337" i="1"/>
  <c r="F3337" i="1"/>
  <c r="G3337" i="1"/>
  <c r="C3338" i="1"/>
  <c r="D3338" i="1"/>
  <c r="E3338" i="1"/>
  <c r="F3338" i="1"/>
  <c r="G3338" i="1"/>
  <c r="C3339" i="1"/>
  <c r="D3339" i="1"/>
  <c r="E3339" i="1"/>
  <c r="F3339" i="1"/>
  <c r="G3339" i="1"/>
  <c r="C3340" i="1"/>
  <c r="D3340" i="1"/>
  <c r="E3340" i="1"/>
  <c r="F3340" i="1"/>
  <c r="G3340" i="1"/>
  <c r="C3341" i="1"/>
  <c r="D3341" i="1"/>
  <c r="E3341" i="1"/>
  <c r="F3341" i="1"/>
  <c r="G3341" i="1"/>
  <c r="C3342" i="1"/>
  <c r="D3342" i="1"/>
  <c r="E3342" i="1"/>
  <c r="F3342" i="1"/>
  <c r="G3342" i="1"/>
  <c r="C3343" i="1"/>
  <c r="D3343" i="1"/>
  <c r="E3343" i="1"/>
  <c r="F3343" i="1"/>
  <c r="G3343" i="1"/>
  <c r="C3344" i="1"/>
  <c r="D3344" i="1"/>
  <c r="E3344" i="1"/>
  <c r="F3344" i="1"/>
  <c r="G3344" i="1"/>
  <c r="C3345" i="1"/>
  <c r="D3345" i="1"/>
  <c r="E3345" i="1"/>
  <c r="F3345" i="1"/>
  <c r="G3345" i="1"/>
  <c r="C3346" i="1"/>
  <c r="D3346" i="1"/>
  <c r="E3346" i="1"/>
  <c r="F3346" i="1"/>
  <c r="G3346" i="1"/>
  <c r="C3347" i="1"/>
  <c r="D3347" i="1"/>
  <c r="E3347" i="1"/>
  <c r="F3347" i="1"/>
  <c r="G3347" i="1"/>
  <c r="C3348" i="1"/>
  <c r="D3348" i="1"/>
  <c r="E3348" i="1"/>
  <c r="F3348" i="1"/>
  <c r="G3348" i="1"/>
  <c r="C3349" i="1"/>
  <c r="D3349" i="1"/>
  <c r="E3349" i="1"/>
  <c r="F3349" i="1"/>
  <c r="G3349" i="1"/>
  <c r="C3350" i="1"/>
  <c r="D3350" i="1"/>
  <c r="E3350" i="1"/>
  <c r="F3350" i="1"/>
  <c r="G3350" i="1"/>
  <c r="C3351" i="1"/>
  <c r="D3351" i="1"/>
  <c r="E3351" i="1"/>
  <c r="F3351" i="1"/>
  <c r="G3351" i="1"/>
  <c r="C3352" i="1"/>
  <c r="D3352" i="1"/>
  <c r="E3352" i="1"/>
  <c r="F3352" i="1"/>
  <c r="G3352" i="1"/>
  <c r="C3353" i="1"/>
  <c r="D3353" i="1"/>
  <c r="E3353" i="1"/>
  <c r="F3353" i="1"/>
  <c r="G3353" i="1"/>
  <c r="C3354" i="1"/>
  <c r="D3354" i="1"/>
  <c r="E3354" i="1"/>
  <c r="F3354" i="1"/>
  <c r="G3354" i="1"/>
  <c r="C3355" i="1"/>
  <c r="D3355" i="1"/>
  <c r="E3355" i="1"/>
  <c r="F3355" i="1"/>
  <c r="G3355" i="1"/>
  <c r="C3356" i="1"/>
  <c r="D3356" i="1"/>
  <c r="E3356" i="1"/>
  <c r="F3356" i="1"/>
  <c r="G3356" i="1"/>
  <c r="C3357" i="1"/>
  <c r="D3357" i="1"/>
  <c r="E3357" i="1"/>
  <c r="F3357" i="1"/>
  <c r="G3357" i="1"/>
  <c r="C3358" i="1"/>
  <c r="D3358" i="1"/>
  <c r="E3358" i="1"/>
  <c r="F3358" i="1"/>
  <c r="G3358" i="1"/>
  <c r="C3359" i="1"/>
  <c r="D3359" i="1"/>
  <c r="E3359" i="1"/>
  <c r="F3359" i="1"/>
  <c r="G3359" i="1"/>
  <c r="C3360" i="1"/>
  <c r="D3360" i="1"/>
  <c r="E3360" i="1"/>
  <c r="F3360" i="1"/>
  <c r="G3360" i="1"/>
  <c r="C3361" i="1"/>
  <c r="D3361" i="1"/>
  <c r="E3361" i="1"/>
  <c r="F3361" i="1"/>
  <c r="G3361" i="1"/>
  <c r="C3362" i="1"/>
  <c r="D3362" i="1"/>
  <c r="E3362" i="1"/>
  <c r="F3362" i="1"/>
  <c r="G3362" i="1"/>
  <c r="C3363" i="1"/>
  <c r="D3363" i="1"/>
  <c r="E3363" i="1"/>
  <c r="F3363" i="1"/>
  <c r="G3363" i="1"/>
  <c r="C3364" i="1"/>
  <c r="D3364" i="1"/>
  <c r="E3364" i="1"/>
  <c r="F3364" i="1"/>
  <c r="G3364" i="1"/>
  <c r="C3365" i="1"/>
  <c r="D3365" i="1"/>
  <c r="E3365" i="1"/>
  <c r="F3365" i="1"/>
  <c r="G3365" i="1"/>
  <c r="C3366" i="1"/>
  <c r="D3366" i="1"/>
  <c r="E3366" i="1"/>
  <c r="F3366" i="1"/>
  <c r="G3366" i="1"/>
  <c r="C3367" i="1"/>
  <c r="D3367" i="1"/>
  <c r="E3367" i="1"/>
  <c r="F3367" i="1"/>
  <c r="G3367" i="1"/>
  <c r="C3368" i="1"/>
  <c r="D3368" i="1"/>
  <c r="E3368" i="1"/>
  <c r="F3368" i="1"/>
  <c r="G3368" i="1"/>
  <c r="C3369" i="1"/>
  <c r="D3369" i="1"/>
  <c r="E3369" i="1"/>
  <c r="F3369" i="1"/>
  <c r="G3369" i="1"/>
  <c r="C3370" i="1"/>
  <c r="D3370" i="1"/>
  <c r="E3370" i="1"/>
  <c r="F3370" i="1"/>
  <c r="G3370" i="1"/>
  <c r="C3371" i="1"/>
  <c r="D3371" i="1"/>
  <c r="E3371" i="1"/>
  <c r="F3371" i="1"/>
  <c r="G3371" i="1"/>
  <c r="C3372" i="1"/>
  <c r="D3372" i="1"/>
  <c r="E3372" i="1"/>
  <c r="F3372" i="1"/>
  <c r="G3372" i="1"/>
  <c r="C3373" i="1"/>
  <c r="D3373" i="1"/>
  <c r="E3373" i="1"/>
  <c r="F3373" i="1"/>
  <c r="G3373" i="1"/>
  <c r="C3374" i="1"/>
  <c r="D3374" i="1"/>
  <c r="E3374" i="1"/>
  <c r="F3374" i="1"/>
  <c r="G3374" i="1"/>
  <c r="C3375" i="1"/>
  <c r="D3375" i="1"/>
  <c r="E3375" i="1"/>
  <c r="F3375" i="1"/>
  <c r="G3375" i="1"/>
  <c r="C3376" i="1"/>
  <c r="D3376" i="1"/>
  <c r="E3376" i="1"/>
  <c r="F3376" i="1"/>
  <c r="G3376" i="1"/>
  <c r="C3377" i="1"/>
  <c r="D3377" i="1"/>
  <c r="E3377" i="1"/>
  <c r="F3377" i="1"/>
  <c r="G3377" i="1"/>
  <c r="C3378" i="1"/>
  <c r="D3378" i="1"/>
  <c r="E3378" i="1"/>
  <c r="F3378" i="1"/>
  <c r="G3378" i="1"/>
  <c r="C3379" i="1"/>
  <c r="D3379" i="1"/>
  <c r="E3379" i="1"/>
  <c r="F3379" i="1"/>
  <c r="G3379" i="1"/>
  <c r="C3380" i="1"/>
  <c r="D3380" i="1"/>
  <c r="E3380" i="1"/>
  <c r="F3380" i="1"/>
  <c r="G3380" i="1"/>
  <c r="C3381" i="1"/>
  <c r="D3381" i="1"/>
  <c r="E3381" i="1"/>
  <c r="F3381" i="1"/>
  <c r="G3381" i="1"/>
  <c r="C3382" i="1"/>
  <c r="D3382" i="1"/>
  <c r="E3382" i="1"/>
  <c r="F3382" i="1"/>
  <c r="G3382" i="1"/>
  <c r="C3383" i="1"/>
  <c r="D3383" i="1"/>
  <c r="E3383" i="1"/>
  <c r="F3383" i="1"/>
  <c r="G3383" i="1"/>
  <c r="C3384" i="1"/>
  <c r="D3384" i="1"/>
  <c r="E3384" i="1"/>
  <c r="F3384" i="1"/>
  <c r="G3384" i="1"/>
  <c r="C3385" i="1"/>
  <c r="D3385" i="1"/>
  <c r="E3385" i="1"/>
  <c r="F3385" i="1"/>
  <c r="G3385" i="1"/>
  <c r="C3386" i="1"/>
  <c r="D3386" i="1"/>
  <c r="E3386" i="1"/>
  <c r="F3386" i="1"/>
  <c r="G3386" i="1"/>
  <c r="C3387" i="1"/>
  <c r="D3387" i="1"/>
  <c r="E3387" i="1"/>
  <c r="F3387" i="1"/>
  <c r="G3387" i="1"/>
  <c r="C3388" i="1"/>
  <c r="D3388" i="1"/>
  <c r="E3388" i="1"/>
  <c r="F3388" i="1"/>
  <c r="G3388" i="1"/>
  <c r="C3389" i="1"/>
  <c r="D3389" i="1"/>
  <c r="E3389" i="1"/>
  <c r="F3389" i="1"/>
  <c r="G3389" i="1"/>
  <c r="C3390" i="1"/>
  <c r="D3390" i="1"/>
  <c r="E3390" i="1"/>
  <c r="F3390" i="1"/>
  <c r="G3390" i="1"/>
  <c r="C3391" i="1"/>
  <c r="D3391" i="1"/>
  <c r="E3391" i="1"/>
  <c r="F3391" i="1"/>
  <c r="G3391" i="1"/>
  <c r="C3392" i="1"/>
  <c r="D3392" i="1"/>
  <c r="E3392" i="1"/>
  <c r="F3392" i="1"/>
  <c r="G3392" i="1"/>
  <c r="C3393" i="1"/>
  <c r="D3393" i="1"/>
  <c r="E3393" i="1"/>
  <c r="F3393" i="1"/>
  <c r="G3393" i="1"/>
  <c r="C3394" i="1"/>
  <c r="D3394" i="1"/>
  <c r="E3394" i="1"/>
  <c r="F3394" i="1"/>
  <c r="G3394" i="1"/>
  <c r="C3395" i="1"/>
  <c r="D3395" i="1"/>
  <c r="E3395" i="1"/>
  <c r="F3395" i="1"/>
  <c r="G3395" i="1"/>
  <c r="C3396" i="1"/>
  <c r="D3396" i="1"/>
  <c r="E3396" i="1"/>
  <c r="F3396" i="1"/>
  <c r="G3396" i="1"/>
  <c r="C3397" i="1"/>
  <c r="D3397" i="1"/>
  <c r="E3397" i="1"/>
  <c r="F3397" i="1"/>
  <c r="G3397" i="1"/>
  <c r="C3398" i="1"/>
  <c r="D3398" i="1"/>
  <c r="E3398" i="1"/>
  <c r="F3398" i="1"/>
  <c r="G3398" i="1"/>
  <c r="C3399" i="1"/>
  <c r="D3399" i="1"/>
  <c r="E3399" i="1"/>
  <c r="F3399" i="1"/>
  <c r="G3399" i="1"/>
  <c r="C3400" i="1"/>
  <c r="D3400" i="1"/>
  <c r="E3400" i="1"/>
  <c r="F3400" i="1"/>
  <c r="G3400" i="1"/>
  <c r="C3401" i="1"/>
  <c r="D3401" i="1"/>
  <c r="E3401" i="1"/>
  <c r="F3401" i="1"/>
  <c r="G3401" i="1"/>
  <c r="C3402" i="1"/>
  <c r="D3402" i="1"/>
  <c r="E3402" i="1"/>
  <c r="F3402" i="1"/>
  <c r="G3402" i="1"/>
  <c r="C3403" i="1"/>
  <c r="D3403" i="1"/>
  <c r="E3403" i="1"/>
  <c r="F3403" i="1"/>
  <c r="G3403" i="1"/>
  <c r="C3404" i="1"/>
  <c r="D3404" i="1"/>
  <c r="E3404" i="1"/>
  <c r="F3404" i="1"/>
  <c r="G3404" i="1"/>
  <c r="C3405" i="1"/>
  <c r="D3405" i="1"/>
  <c r="E3405" i="1"/>
  <c r="F3405" i="1"/>
  <c r="G3405" i="1"/>
  <c r="C3406" i="1"/>
  <c r="D3406" i="1"/>
  <c r="E3406" i="1"/>
  <c r="F3406" i="1"/>
  <c r="G3406" i="1"/>
  <c r="C3407" i="1"/>
  <c r="D3407" i="1"/>
  <c r="E3407" i="1"/>
  <c r="F3407" i="1"/>
  <c r="G3407" i="1"/>
  <c r="C3408" i="1"/>
  <c r="D3408" i="1"/>
  <c r="E3408" i="1"/>
  <c r="F3408" i="1"/>
  <c r="G3408" i="1"/>
  <c r="C3409" i="1"/>
  <c r="D3409" i="1"/>
  <c r="E3409" i="1"/>
  <c r="F3409" i="1"/>
  <c r="G3409" i="1"/>
  <c r="C3410" i="1"/>
  <c r="D3410" i="1"/>
  <c r="E3410" i="1"/>
  <c r="F3410" i="1"/>
  <c r="G3410" i="1"/>
  <c r="C3411" i="1"/>
  <c r="D3411" i="1"/>
  <c r="E3411" i="1"/>
  <c r="F3411" i="1"/>
  <c r="G3411" i="1"/>
  <c r="C3412" i="1"/>
  <c r="D3412" i="1"/>
  <c r="E3412" i="1"/>
  <c r="F3412" i="1"/>
  <c r="G3412" i="1"/>
  <c r="C3413" i="1"/>
  <c r="D3413" i="1"/>
  <c r="E3413" i="1"/>
  <c r="F3413" i="1"/>
  <c r="G3413" i="1"/>
  <c r="C3414" i="1"/>
  <c r="D3414" i="1"/>
  <c r="E3414" i="1"/>
  <c r="F3414" i="1"/>
  <c r="G3414" i="1"/>
  <c r="C3415" i="1"/>
  <c r="D3415" i="1"/>
  <c r="E3415" i="1"/>
  <c r="F3415" i="1"/>
  <c r="G3415" i="1"/>
  <c r="C3416" i="1"/>
  <c r="D3416" i="1"/>
  <c r="E3416" i="1"/>
  <c r="F3416" i="1"/>
  <c r="G3416" i="1"/>
  <c r="C3417" i="1"/>
  <c r="D3417" i="1"/>
  <c r="E3417" i="1"/>
  <c r="F3417" i="1"/>
  <c r="G3417" i="1"/>
  <c r="C3418" i="1"/>
  <c r="D3418" i="1"/>
  <c r="E3418" i="1"/>
  <c r="F3418" i="1"/>
  <c r="G3418" i="1"/>
  <c r="C3419" i="1"/>
  <c r="D3419" i="1"/>
  <c r="E3419" i="1"/>
  <c r="F3419" i="1"/>
  <c r="G3419" i="1"/>
  <c r="C3420" i="1"/>
  <c r="D3420" i="1"/>
  <c r="E3420" i="1"/>
  <c r="F3420" i="1"/>
  <c r="G3420" i="1"/>
  <c r="C3421" i="1"/>
  <c r="D3421" i="1"/>
  <c r="E3421" i="1"/>
  <c r="F3421" i="1"/>
  <c r="G3421" i="1"/>
  <c r="C3422" i="1"/>
  <c r="D3422" i="1"/>
  <c r="E3422" i="1"/>
  <c r="F3422" i="1"/>
  <c r="G3422" i="1"/>
  <c r="C3423" i="1"/>
  <c r="D3423" i="1"/>
  <c r="E3423" i="1"/>
  <c r="F3423" i="1"/>
  <c r="G3423" i="1"/>
  <c r="C3424" i="1"/>
  <c r="D3424" i="1"/>
  <c r="E3424" i="1"/>
  <c r="F3424" i="1"/>
  <c r="G3424" i="1"/>
  <c r="C3425" i="1"/>
  <c r="D3425" i="1"/>
  <c r="E3425" i="1"/>
  <c r="F3425" i="1"/>
  <c r="G3425" i="1"/>
  <c r="C3426" i="1"/>
  <c r="D3426" i="1"/>
  <c r="E3426" i="1"/>
  <c r="F3426" i="1"/>
  <c r="G3426" i="1"/>
  <c r="C3427" i="1"/>
  <c r="D3427" i="1"/>
  <c r="E3427" i="1"/>
  <c r="F3427" i="1"/>
  <c r="G3427" i="1"/>
  <c r="C3428" i="1"/>
  <c r="D3428" i="1"/>
  <c r="E3428" i="1"/>
  <c r="F3428" i="1"/>
  <c r="G3428" i="1"/>
  <c r="C3429" i="1"/>
  <c r="D3429" i="1"/>
  <c r="E3429" i="1"/>
  <c r="F3429" i="1"/>
  <c r="G3429" i="1"/>
  <c r="C3430" i="1"/>
  <c r="D3430" i="1"/>
  <c r="E3430" i="1"/>
  <c r="F3430" i="1"/>
  <c r="G3430" i="1"/>
  <c r="C3431" i="1"/>
  <c r="D3431" i="1"/>
  <c r="E3431" i="1"/>
  <c r="F3431" i="1"/>
  <c r="G3431" i="1"/>
  <c r="C3432" i="1"/>
  <c r="D3432" i="1"/>
  <c r="E3432" i="1"/>
  <c r="F3432" i="1"/>
  <c r="G3432" i="1"/>
  <c r="C3433" i="1"/>
  <c r="D3433" i="1"/>
  <c r="E3433" i="1"/>
  <c r="F3433" i="1"/>
  <c r="G3433" i="1"/>
  <c r="C3434" i="1"/>
  <c r="D3434" i="1"/>
  <c r="E3434" i="1"/>
  <c r="F3434" i="1"/>
  <c r="G3434" i="1"/>
  <c r="C3435" i="1"/>
  <c r="D3435" i="1"/>
  <c r="E3435" i="1"/>
  <c r="F3435" i="1"/>
  <c r="G3435" i="1"/>
  <c r="C3436" i="1"/>
  <c r="D3436" i="1"/>
  <c r="E3436" i="1"/>
  <c r="F3436" i="1"/>
  <c r="G3436" i="1"/>
  <c r="C3437" i="1"/>
  <c r="D3437" i="1"/>
  <c r="E3437" i="1"/>
  <c r="F3437" i="1"/>
  <c r="G3437" i="1"/>
  <c r="C3438" i="1"/>
  <c r="D3438" i="1"/>
  <c r="E3438" i="1"/>
  <c r="F3438" i="1"/>
  <c r="G3438" i="1"/>
  <c r="C3439" i="1"/>
  <c r="D3439" i="1"/>
  <c r="E3439" i="1"/>
  <c r="F3439" i="1"/>
  <c r="G3439" i="1"/>
  <c r="C3440" i="1"/>
  <c r="D3440" i="1"/>
  <c r="E3440" i="1"/>
  <c r="F3440" i="1"/>
  <c r="G3440" i="1"/>
  <c r="C3441" i="1"/>
  <c r="D3441" i="1"/>
  <c r="E3441" i="1"/>
  <c r="F3441" i="1"/>
  <c r="G3441" i="1"/>
  <c r="C3442" i="1"/>
  <c r="D3442" i="1"/>
  <c r="E3442" i="1"/>
  <c r="F3442" i="1"/>
  <c r="G3442" i="1"/>
  <c r="C3443" i="1"/>
  <c r="D3443" i="1"/>
  <c r="E3443" i="1"/>
  <c r="F3443" i="1"/>
  <c r="G3443" i="1"/>
  <c r="C3444" i="1"/>
  <c r="D3444" i="1"/>
  <c r="E3444" i="1"/>
  <c r="F3444" i="1"/>
  <c r="G3444" i="1"/>
  <c r="C3445" i="1"/>
  <c r="D3445" i="1"/>
  <c r="E3445" i="1"/>
  <c r="F3445" i="1"/>
  <c r="G3445" i="1"/>
  <c r="C3446" i="1"/>
  <c r="D3446" i="1"/>
  <c r="E3446" i="1"/>
  <c r="F3446" i="1"/>
  <c r="G3446" i="1"/>
  <c r="C3447" i="1"/>
  <c r="D3447" i="1"/>
  <c r="E3447" i="1"/>
  <c r="F3447" i="1"/>
  <c r="G3447" i="1"/>
  <c r="C3448" i="1"/>
  <c r="D3448" i="1"/>
  <c r="E3448" i="1"/>
  <c r="F3448" i="1"/>
  <c r="G3448" i="1"/>
  <c r="C3449" i="1"/>
  <c r="D3449" i="1"/>
  <c r="E3449" i="1"/>
  <c r="F3449" i="1"/>
  <c r="G3449" i="1"/>
  <c r="C3450" i="1"/>
  <c r="D3450" i="1"/>
  <c r="E3450" i="1"/>
  <c r="F3450" i="1"/>
  <c r="G3450" i="1"/>
  <c r="C3451" i="1"/>
  <c r="D3451" i="1"/>
  <c r="E3451" i="1"/>
  <c r="F3451" i="1"/>
  <c r="G3451" i="1"/>
  <c r="C3452" i="1"/>
  <c r="D3452" i="1"/>
  <c r="E3452" i="1"/>
  <c r="F3452" i="1"/>
  <c r="G3452" i="1"/>
  <c r="C3453" i="1"/>
  <c r="D3453" i="1"/>
  <c r="E3453" i="1"/>
  <c r="F3453" i="1"/>
  <c r="G3453" i="1"/>
  <c r="C3454" i="1"/>
  <c r="D3454" i="1"/>
  <c r="E3454" i="1"/>
  <c r="F3454" i="1"/>
  <c r="G3454" i="1"/>
  <c r="C3455" i="1"/>
  <c r="D3455" i="1"/>
  <c r="E3455" i="1"/>
  <c r="F3455" i="1"/>
  <c r="G3455" i="1"/>
  <c r="C3456" i="1"/>
  <c r="D3456" i="1"/>
  <c r="E3456" i="1"/>
  <c r="F3456" i="1"/>
  <c r="G3456" i="1"/>
  <c r="C3457" i="1"/>
  <c r="D3457" i="1"/>
  <c r="E3457" i="1"/>
  <c r="F3457" i="1"/>
  <c r="G3457" i="1"/>
  <c r="C3458" i="1"/>
  <c r="D3458" i="1"/>
  <c r="E3458" i="1"/>
  <c r="F3458" i="1"/>
  <c r="G3458" i="1"/>
  <c r="C3459" i="1"/>
  <c r="D3459" i="1"/>
  <c r="E3459" i="1"/>
  <c r="F3459" i="1"/>
  <c r="G3459" i="1"/>
  <c r="C3460" i="1"/>
  <c r="D3460" i="1"/>
  <c r="E3460" i="1"/>
  <c r="F3460" i="1"/>
  <c r="G3460" i="1"/>
  <c r="C3461" i="1"/>
  <c r="D3461" i="1"/>
  <c r="E3461" i="1"/>
  <c r="F3461" i="1"/>
  <c r="G3461" i="1"/>
  <c r="C3462" i="1"/>
  <c r="D3462" i="1"/>
  <c r="E3462" i="1"/>
  <c r="F3462" i="1"/>
  <c r="G3462" i="1"/>
  <c r="C3463" i="1"/>
  <c r="D3463" i="1"/>
  <c r="E3463" i="1"/>
  <c r="F3463" i="1"/>
  <c r="G3463" i="1"/>
  <c r="C3464" i="1"/>
  <c r="D3464" i="1"/>
  <c r="E3464" i="1"/>
  <c r="F3464" i="1"/>
  <c r="G3464" i="1"/>
  <c r="C3465" i="1"/>
  <c r="D3465" i="1"/>
  <c r="E3465" i="1"/>
  <c r="F3465" i="1"/>
  <c r="G3465" i="1"/>
  <c r="C3466" i="1"/>
  <c r="D3466" i="1"/>
  <c r="E3466" i="1"/>
  <c r="F3466" i="1"/>
  <c r="G3466" i="1"/>
  <c r="C3467" i="1"/>
  <c r="D3467" i="1"/>
  <c r="E3467" i="1"/>
  <c r="F3467" i="1"/>
  <c r="G3467" i="1"/>
  <c r="C3468" i="1"/>
  <c r="D3468" i="1"/>
  <c r="E3468" i="1"/>
  <c r="F3468" i="1"/>
  <c r="G3468" i="1"/>
  <c r="C3469" i="1"/>
  <c r="D3469" i="1"/>
  <c r="E3469" i="1"/>
  <c r="F3469" i="1"/>
  <c r="G3469" i="1"/>
  <c r="C3470" i="1"/>
  <c r="D3470" i="1"/>
  <c r="E3470" i="1"/>
  <c r="F3470" i="1"/>
  <c r="G3470" i="1"/>
  <c r="C3471" i="1"/>
  <c r="D3471" i="1"/>
  <c r="E3471" i="1"/>
  <c r="F3471" i="1"/>
  <c r="G3471" i="1"/>
  <c r="C3472" i="1"/>
  <c r="D3472" i="1"/>
  <c r="E3472" i="1"/>
  <c r="F3472" i="1"/>
  <c r="G3472" i="1"/>
  <c r="C3473" i="1"/>
  <c r="D3473" i="1"/>
  <c r="E3473" i="1"/>
  <c r="F3473" i="1"/>
  <c r="G3473" i="1"/>
  <c r="C3474" i="1"/>
  <c r="D3474" i="1"/>
  <c r="E3474" i="1"/>
  <c r="F3474" i="1"/>
  <c r="G3474" i="1"/>
  <c r="C3475" i="1"/>
  <c r="D3475" i="1"/>
  <c r="E3475" i="1"/>
  <c r="F3475" i="1"/>
  <c r="G3475" i="1"/>
  <c r="C3476" i="1"/>
  <c r="D3476" i="1"/>
  <c r="E3476" i="1"/>
  <c r="F3476" i="1"/>
  <c r="G3476" i="1"/>
  <c r="C3477" i="1"/>
  <c r="D3477" i="1"/>
  <c r="E3477" i="1"/>
  <c r="F3477" i="1"/>
  <c r="G3477" i="1"/>
  <c r="C3478" i="1"/>
  <c r="D3478" i="1"/>
  <c r="E3478" i="1"/>
  <c r="F3478" i="1"/>
  <c r="G3478" i="1"/>
  <c r="C3479" i="1"/>
  <c r="D3479" i="1"/>
  <c r="E3479" i="1"/>
  <c r="F3479" i="1"/>
  <c r="G3479" i="1"/>
  <c r="C3480" i="1"/>
  <c r="D3480" i="1"/>
  <c r="E3480" i="1"/>
  <c r="F3480" i="1"/>
  <c r="G3480" i="1"/>
  <c r="C3481" i="1"/>
  <c r="D3481" i="1"/>
  <c r="E3481" i="1"/>
  <c r="F3481" i="1"/>
  <c r="G3481" i="1"/>
  <c r="C3482" i="1"/>
  <c r="D3482" i="1"/>
  <c r="E3482" i="1"/>
  <c r="F3482" i="1"/>
  <c r="G3482" i="1"/>
  <c r="C3483" i="1"/>
  <c r="D3483" i="1"/>
  <c r="E3483" i="1"/>
  <c r="F3483" i="1"/>
  <c r="G3483" i="1"/>
  <c r="C3484" i="1"/>
  <c r="D3484" i="1"/>
  <c r="E3484" i="1"/>
  <c r="F3484" i="1"/>
  <c r="G3484" i="1"/>
  <c r="C3485" i="1"/>
  <c r="D3485" i="1"/>
  <c r="E3485" i="1"/>
  <c r="F3485" i="1"/>
  <c r="G3485" i="1"/>
  <c r="C3486" i="1"/>
  <c r="D3486" i="1"/>
  <c r="E3486" i="1"/>
  <c r="F3486" i="1"/>
  <c r="G3486" i="1"/>
  <c r="C3487" i="1"/>
  <c r="D3487" i="1"/>
  <c r="E3487" i="1"/>
  <c r="F3487" i="1"/>
  <c r="G3487" i="1"/>
  <c r="C3488" i="1"/>
  <c r="D3488" i="1"/>
  <c r="E3488" i="1"/>
  <c r="F3488" i="1"/>
  <c r="G3488" i="1"/>
  <c r="C3489" i="1"/>
  <c r="D3489" i="1"/>
  <c r="E3489" i="1"/>
  <c r="F3489" i="1"/>
  <c r="G3489" i="1"/>
  <c r="C3490" i="1"/>
  <c r="D3490" i="1"/>
  <c r="E3490" i="1"/>
  <c r="F3490" i="1"/>
  <c r="G3490" i="1"/>
  <c r="C3491" i="1"/>
  <c r="D3491" i="1"/>
  <c r="E3491" i="1"/>
  <c r="F3491" i="1"/>
  <c r="G3491" i="1"/>
  <c r="C3492" i="1"/>
  <c r="D3492" i="1"/>
  <c r="E3492" i="1"/>
  <c r="F3492" i="1"/>
  <c r="G3492" i="1"/>
  <c r="C3493" i="1"/>
  <c r="D3493" i="1"/>
  <c r="E3493" i="1"/>
  <c r="F3493" i="1"/>
  <c r="G3493" i="1"/>
  <c r="C3494" i="1"/>
  <c r="D3494" i="1"/>
  <c r="E3494" i="1"/>
  <c r="F3494" i="1"/>
  <c r="G3494" i="1"/>
  <c r="C3495" i="1"/>
  <c r="D3495" i="1"/>
  <c r="E3495" i="1"/>
  <c r="F3495" i="1"/>
  <c r="G3495" i="1"/>
  <c r="C3496" i="1"/>
  <c r="D3496" i="1"/>
  <c r="E3496" i="1"/>
  <c r="F3496" i="1"/>
  <c r="G3496" i="1"/>
  <c r="C3497" i="1"/>
  <c r="D3497" i="1"/>
  <c r="E3497" i="1"/>
  <c r="F3497" i="1"/>
  <c r="G3497" i="1"/>
  <c r="C3498" i="1"/>
  <c r="D3498" i="1"/>
  <c r="E3498" i="1"/>
  <c r="F3498" i="1"/>
  <c r="G3498" i="1"/>
  <c r="C3499" i="1"/>
  <c r="D3499" i="1"/>
  <c r="E3499" i="1"/>
  <c r="F3499" i="1"/>
  <c r="G3499" i="1"/>
  <c r="C3500" i="1"/>
  <c r="D3500" i="1"/>
  <c r="E3500" i="1"/>
  <c r="F3500" i="1"/>
  <c r="G3500" i="1"/>
  <c r="C3501" i="1"/>
  <c r="D3501" i="1"/>
  <c r="E3501" i="1"/>
  <c r="F3501" i="1"/>
  <c r="G3501" i="1"/>
  <c r="C3502" i="1"/>
  <c r="D3502" i="1"/>
  <c r="E3502" i="1"/>
  <c r="F3502" i="1"/>
  <c r="G3502" i="1"/>
  <c r="C3503" i="1"/>
  <c r="D3503" i="1"/>
  <c r="E3503" i="1"/>
  <c r="F3503" i="1"/>
  <c r="G3503" i="1"/>
  <c r="C3504" i="1"/>
  <c r="D3504" i="1"/>
  <c r="E3504" i="1"/>
  <c r="F3504" i="1"/>
  <c r="G3504" i="1"/>
  <c r="C3505" i="1"/>
  <c r="D3505" i="1"/>
  <c r="E3505" i="1"/>
  <c r="F3505" i="1"/>
  <c r="G3505" i="1"/>
  <c r="C3506" i="1"/>
  <c r="D3506" i="1"/>
  <c r="E3506" i="1"/>
  <c r="F3506" i="1"/>
  <c r="G3506" i="1"/>
  <c r="C3507" i="1"/>
  <c r="D3507" i="1"/>
  <c r="E3507" i="1"/>
  <c r="F3507" i="1"/>
  <c r="G3507" i="1"/>
  <c r="C3508" i="1"/>
  <c r="D3508" i="1"/>
  <c r="E3508" i="1"/>
  <c r="F3508" i="1"/>
  <c r="G3508" i="1"/>
  <c r="C3509" i="1"/>
  <c r="D3509" i="1"/>
  <c r="E3509" i="1"/>
  <c r="F3509" i="1"/>
  <c r="G3509" i="1"/>
  <c r="C3510" i="1"/>
  <c r="D3510" i="1"/>
  <c r="E3510" i="1"/>
  <c r="F3510" i="1"/>
  <c r="G3510" i="1"/>
  <c r="C3511" i="1"/>
  <c r="D3511" i="1"/>
  <c r="E3511" i="1"/>
  <c r="F3511" i="1"/>
  <c r="G3511" i="1"/>
  <c r="C3512" i="1"/>
  <c r="D3512" i="1"/>
  <c r="E3512" i="1"/>
  <c r="F3512" i="1"/>
  <c r="G3512" i="1"/>
  <c r="C3513" i="1"/>
  <c r="D3513" i="1"/>
  <c r="E3513" i="1"/>
  <c r="F3513" i="1"/>
  <c r="G3513" i="1"/>
  <c r="C3514" i="1"/>
  <c r="D3514" i="1"/>
  <c r="E3514" i="1"/>
  <c r="F3514" i="1"/>
  <c r="G3514" i="1"/>
  <c r="C3515" i="1"/>
  <c r="D3515" i="1"/>
  <c r="E3515" i="1"/>
  <c r="F3515" i="1"/>
  <c r="G3515" i="1"/>
  <c r="C3516" i="1"/>
  <c r="D3516" i="1"/>
  <c r="E3516" i="1"/>
  <c r="F3516" i="1"/>
  <c r="G3516" i="1"/>
  <c r="C3517" i="1"/>
  <c r="D3517" i="1"/>
  <c r="E3517" i="1"/>
  <c r="F3517" i="1"/>
  <c r="G3517" i="1"/>
  <c r="C3518" i="1"/>
  <c r="D3518" i="1"/>
  <c r="E3518" i="1"/>
  <c r="F3518" i="1"/>
  <c r="G3518" i="1"/>
  <c r="C3519" i="1"/>
  <c r="D3519" i="1"/>
  <c r="E3519" i="1"/>
  <c r="F3519" i="1"/>
  <c r="G3519" i="1"/>
  <c r="C3520" i="1"/>
  <c r="D3520" i="1"/>
  <c r="E3520" i="1"/>
  <c r="F3520" i="1"/>
  <c r="G3520" i="1"/>
  <c r="C3521" i="1"/>
  <c r="D3521" i="1"/>
  <c r="E3521" i="1"/>
  <c r="F3521" i="1"/>
  <c r="G3521" i="1"/>
  <c r="C3522" i="1"/>
  <c r="D3522" i="1"/>
  <c r="E3522" i="1"/>
  <c r="F3522" i="1"/>
  <c r="G3522" i="1"/>
  <c r="C3523" i="1"/>
  <c r="D3523" i="1"/>
  <c r="E3523" i="1"/>
  <c r="F3523" i="1"/>
  <c r="G3523" i="1"/>
  <c r="C3524" i="1"/>
  <c r="D3524" i="1"/>
  <c r="E3524" i="1"/>
  <c r="F3524" i="1"/>
  <c r="G3524" i="1"/>
  <c r="C3525" i="1"/>
  <c r="D3525" i="1"/>
  <c r="E3525" i="1"/>
  <c r="F3525" i="1"/>
  <c r="G3525" i="1"/>
  <c r="C3526" i="1"/>
  <c r="D3526" i="1"/>
  <c r="E3526" i="1"/>
  <c r="F3526" i="1"/>
  <c r="G3526" i="1"/>
  <c r="C3527" i="1"/>
  <c r="D3527" i="1"/>
  <c r="E3527" i="1"/>
  <c r="F3527" i="1"/>
  <c r="G3527" i="1"/>
  <c r="C3528" i="1"/>
  <c r="D3528" i="1"/>
  <c r="E3528" i="1"/>
  <c r="F3528" i="1"/>
  <c r="G3528" i="1"/>
  <c r="C3529" i="1"/>
  <c r="D3529" i="1"/>
  <c r="E3529" i="1"/>
  <c r="F3529" i="1"/>
  <c r="G3529" i="1"/>
  <c r="C3530" i="1"/>
  <c r="D3530" i="1"/>
  <c r="E3530" i="1"/>
  <c r="F3530" i="1"/>
  <c r="G3530" i="1"/>
  <c r="C3531" i="1"/>
  <c r="D3531" i="1"/>
  <c r="E3531" i="1"/>
  <c r="F3531" i="1"/>
  <c r="G3531" i="1"/>
  <c r="C3532" i="1"/>
  <c r="D3532" i="1"/>
  <c r="E3532" i="1"/>
  <c r="F3532" i="1"/>
  <c r="G3532" i="1"/>
  <c r="C3533" i="1"/>
  <c r="D3533" i="1"/>
  <c r="E3533" i="1"/>
  <c r="F3533" i="1"/>
  <c r="G3533" i="1"/>
  <c r="C3534" i="1"/>
  <c r="D3534" i="1"/>
  <c r="E3534" i="1"/>
  <c r="F3534" i="1"/>
  <c r="G3534" i="1"/>
  <c r="C3535" i="1"/>
  <c r="D3535" i="1"/>
  <c r="E3535" i="1"/>
  <c r="F3535" i="1"/>
  <c r="G3535" i="1"/>
  <c r="C3536" i="1"/>
  <c r="D3536" i="1"/>
  <c r="E3536" i="1"/>
  <c r="F3536" i="1"/>
  <c r="G3536" i="1"/>
  <c r="C3537" i="1"/>
  <c r="D3537" i="1"/>
  <c r="E3537" i="1"/>
  <c r="F3537" i="1"/>
  <c r="G3537" i="1"/>
  <c r="C3538" i="1"/>
  <c r="D3538" i="1"/>
  <c r="E3538" i="1"/>
  <c r="F3538" i="1"/>
  <c r="G3538" i="1"/>
  <c r="C3539" i="1"/>
  <c r="D3539" i="1"/>
  <c r="E3539" i="1"/>
  <c r="F3539" i="1"/>
  <c r="G3539" i="1"/>
  <c r="C3540" i="1"/>
  <c r="D3540" i="1"/>
  <c r="E3540" i="1"/>
  <c r="F3540" i="1"/>
  <c r="G3540" i="1"/>
  <c r="C3541" i="1"/>
  <c r="D3541" i="1"/>
  <c r="E3541" i="1"/>
  <c r="F3541" i="1"/>
  <c r="G3541" i="1"/>
  <c r="C3542" i="1"/>
  <c r="D3542" i="1"/>
  <c r="E3542" i="1"/>
  <c r="F3542" i="1"/>
  <c r="G3542" i="1"/>
  <c r="C3543" i="1"/>
  <c r="D3543" i="1"/>
  <c r="E3543" i="1"/>
  <c r="F3543" i="1"/>
  <c r="G3543" i="1"/>
  <c r="C3544" i="1"/>
  <c r="D3544" i="1"/>
  <c r="E3544" i="1"/>
  <c r="F3544" i="1"/>
  <c r="G3544" i="1"/>
  <c r="C3545" i="1"/>
  <c r="D3545" i="1"/>
  <c r="E3545" i="1"/>
  <c r="F3545" i="1"/>
  <c r="G3545" i="1"/>
  <c r="C3546" i="1"/>
  <c r="D3546" i="1"/>
  <c r="E3546" i="1"/>
  <c r="F3546" i="1"/>
  <c r="G3546" i="1"/>
  <c r="C3547" i="1"/>
  <c r="D3547" i="1"/>
  <c r="E3547" i="1"/>
  <c r="F3547" i="1"/>
  <c r="G3547" i="1"/>
  <c r="C3548" i="1"/>
  <c r="D3548" i="1"/>
  <c r="E3548" i="1"/>
  <c r="F3548" i="1"/>
  <c r="G3548" i="1"/>
  <c r="C3549" i="1"/>
  <c r="D3549" i="1"/>
  <c r="E3549" i="1"/>
  <c r="F3549" i="1"/>
  <c r="G3549" i="1"/>
  <c r="C3550" i="1"/>
  <c r="D3550" i="1"/>
  <c r="E3550" i="1"/>
  <c r="F3550" i="1"/>
  <c r="G3550" i="1"/>
  <c r="C3551" i="1"/>
  <c r="D3551" i="1"/>
  <c r="E3551" i="1"/>
  <c r="F3551" i="1"/>
  <c r="G3551" i="1"/>
  <c r="C3552" i="1"/>
  <c r="D3552" i="1"/>
  <c r="E3552" i="1"/>
  <c r="F3552" i="1"/>
  <c r="G3552" i="1"/>
  <c r="C3553" i="1"/>
  <c r="D3553" i="1"/>
  <c r="E3553" i="1"/>
  <c r="F3553" i="1"/>
  <c r="G3553" i="1"/>
  <c r="C3554" i="1"/>
  <c r="D3554" i="1"/>
  <c r="E3554" i="1"/>
  <c r="F3554" i="1"/>
  <c r="G3554" i="1"/>
  <c r="C3555" i="1"/>
  <c r="D3555" i="1"/>
  <c r="E3555" i="1"/>
  <c r="F3555" i="1"/>
  <c r="G3555" i="1"/>
  <c r="C3556" i="1"/>
  <c r="D3556" i="1"/>
  <c r="E3556" i="1"/>
  <c r="F3556" i="1"/>
  <c r="G3556" i="1"/>
  <c r="C3557" i="1"/>
  <c r="D3557" i="1"/>
  <c r="E3557" i="1"/>
  <c r="F3557" i="1"/>
  <c r="G3557" i="1"/>
  <c r="C3558" i="1"/>
  <c r="D3558" i="1"/>
  <c r="E3558" i="1"/>
  <c r="F3558" i="1"/>
  <c r="G3558" i="1"/>
  <c r="C3559" i="1"/>
  <c r="D3559" i="1"/>
  <c r="E3559" i="1"/>
  <c r="F3559" i="1"/>
  <c r="G3559" i="1"/>
  <c r="C3560" i="1"/>
  <c r="D3560" i="1"/>
  <c r="E3560" i="1"/>
  <c r="F3560" i="1"/>
  <c r="G3560" i="1"/>
  <c r="C3561" i="1"/>
  <c r="D3561" i="1"/>
  <c r="E3561" i="1"/>
  <c r="F3561" i="1"/>
  <c r="G3561" i="1"/>
  <c r="C3562" i="1"/>
  <c r="D3562" i="1"/>
  <c r="E3562" i="1"/>
  <c r="F3562" i="1"/>
  <c r="G3562" i="1"/>
  <c r="C3563" i="1"/>
  <c r="D3563" i="1"/>
  <c r="E3563" i="1"/>
  <c r="F3563" i="1"/>
  <c r="G3563" i="1"/>
  <c r="C3564" i="1"/>
  <c r="D3564" i="1"/>
  <c r="E3564" i="1"/>
  <c r="F3564" i="1"/>
  <c r="G3564" i="1"/>
  <c r="C3565" i="1"/>
  <c r="D3565" i="1"/>
  <c r="E3565" i="1"/>
  <c r="F3565" i="1"/>
  <c r="G3565" i="1"/>
  <c r="C3566" i="1"/>
  <c r="D3566" i="1"/>
  <c r="E3566" i="1"/>
  <c r="F3566" i="1"/>
  <c r="G3566" i="1"/>
  <c r="C3567" i="1"/>
  <c r="D3567" i="1"/>
  <c r="E3567" i="1"/>
  <c r="F3567" i="1"/>
  <c r="G3567" i="1"/>
  <c r="C3568" i="1"/>
  <c r="D3568" i="1"/>
  <c r="E3568" i="1"/>
  <c r="F3568" i="1"/>
  <c r="G3568" i="1"/>
  <c r="C3569" i="1"/>
  <c r="D3569" i="1"/>
  <c r="E3569" i="1"/>
  <c r="F3569" i="1"/>
  <c r="G3569" i="1"/>
  <c r="C3570" i="1"/>
  <c r="D3570" i="1"/>
  <c r="E3570" i="1"/>
  <c r="F3570" i="1"/>
  <c r="G3570" i="1"/>
  <c r="C3571" i="1"/>
  <c r="D3571" i="1"/>
  <c r="E3571" i="1"/>
  <c r="F3571" i="1"/>
  <c r="G3571" i="1"/>
  <c r="C3572" i="1"/>
  <c r="D3572" i="1"/>
  <c r="E3572" i="1"/>
  <c r="F3572" i="1"/>
  <c r="G3572" i="1"/>
  <c r="C3573" i="1"/>
  <c r="D3573" i="1"/>
  <c r="E3573" i="1"/>
  <c r="F3573" i="1"/>
  <c r="G3573" i="1"/>
  <c r="C3574" i="1"/>
  <c r="D3574" i="1"/>
  <c r="E3574" i="1"/>
  <c r="F3574" i="1"/>
  <c r="G3574" i="1"/>
  <c r="C3575" i="1"/>
  <c r="D3575" i="1"/>
  <c r="E3575" i="1"/>
  <c r="F3575" i="1"/>
  <c r="G3575" i="1"/>
  <c r="C3576" i="1"/>
  <c r="D3576" i="1"/>
  <c r="E3576" i="1"/>
  <c r="F3576" i="1"/>
  <c r="G3576" i="1"/>
  <c r="C3577" i="1"/>
  <c r="D3577" i="1"/>
  <c r="E3577" i="1"/>
  <c r="F3577" i="1"/>
  <c r="G3577" i="1"/>
  <c r="C3578" i="1"/>
  <c r="D3578" i="1"/>
  <c r="E3578" i="1"/>
  <c r="F3578" i="1"/>
  <c r="G3578" i="1"/>
  <c r="C3579" i="1"/>
  <c r="D3579" i="1"/>
  <c r="E3579" i="1"/>
  <c r="F3579" i="1"/>
  <c r="G3579" i="1"/>
  <c r="C3580" i="1"/>
  <c r="D3580" i="1"/>
  <c r="E3580" i="1"/>
  <c r="F3580" i="1"/>
  <c r="G3580" i="1"/>
  <c r="C3581" i="1"/>
  <c r="D3581" i="1"/>
  <c r="E3581" i="1"/>
  <c r="F3581" i="1"/>
  <c r="G3581" i="1"/>
  <c r="C3582" i="1"/>
  <c r="D3582" i="1"/>
  <c r="E3582" i="1"/>
  <c r="F3582" i="1"/>
  <c r="G3582" i="1"/>
  <c r="C3583" i="1"/>
  <c r="D3583" i="1"/>
  <c r="E3583" i="1"/>
  <c r="F3583" i="1"/>
  <c r="G3583" i="1"/>
  <c r="C3584" i="1"/>
  <c r="D3584" i="1"/>
  <c r="E3584" i="1"/>
  <c r="F3584" i="1"/>
  <c r="G3584" i="1"/>
  <c r="C3585" i="1"/>
  <c r="D3585" i="1"/>
  <c r="E3585" i="1"/>
  <c r="F3585" i="1"/>
  <c r="G3585" i="1"/>
  <c r="C3586" i="1"/>
  <c r="D3586" i="1"/>
  <c r="E3586" i="1"/>
  <c r="F3586" i="1"/>
  <c r="G3586" i="1"/>
  <c r="C3587" i="1"/>
  <c r="D3587" i="1"/>
  <c r="E3587" i="1"/>
  <c r="F3587" i="1"/>
  <c r="G3587" i="1"/>
  <c r="C3588" i="1"/>
  <c r="D3588" i="1"/>
  <c r="E3588" i="1"/>
  <c r="F3588" i="1"/>
  <c r="G3588" i="1"/>
  <c r="C3589" i="1"/>
  <c r="D3589" i="1"/>
  <c r="E3589" i="1"/>
  <c r="F3589" i="1"/>
  <c r="G3589" i="1"/>
  <c r="C3590" i="1"/>
  <c r="D3590" i="1"/>
  <c r="E3590" i="1"/>
  <c r="F3590" i="1"/>
  <c r="G3590" i="1"/>
  <c r="C3591" i="1"/>
  <c r="D3591" i="1"/>
  <c r="E3591" i="1"/>
  <c r="F3591" i="1"/>
  <c r="G3591" i="1"/>
  <c r="C3592" i="1"/>
  <c r="D3592" i="1"/>
  <c r="E3592" i="1"/>
  <c r="F3592" i="1"/>
  <c r="G3592" i="1"/>
  <c r="C3593" i="1"/>
  <c r="D3593" i="1"/>
  <c r="E3593" i="1"/>
  <c r="F3593" i="1"/>
  <c r="G3593" i="1"/>
  <c r="C3594" i="1"/>
  <c r="D3594" i="1"/>
  <c r="E3594" i="1"/>
  <c r="F3594" i="1"/>
  <c r="G3594" i="1"/>
  <c r="C3595" i="1"/>
  <c r="D3595" i="1"/>
  <c r="E3595" i="1"/>
  <c r="F3595" i="1"/>
  <c r="G3595" i="1"/>
  <c r="C3596" i="1"/>
  <c r="D3596" i="1"/>
  <c r="E3596" i="1"/>
  <c r="F3596" i="1"/>
  <c r="G3596" i="1"/>
  <c r="C3597" i="1"/>
  <c r="D3597" i="1"/>
  <c r="E3597" i="1"/>
  <c r="F3597" i="1"/>
  <c r="G3597" i="1"/>
  <c r="C3598" i="1"/>
  <c r="D3598" i="1"/>
  <c r="E3598" i="1"/>
  <c r="F3598" i="1"/>
  <c r="G3598" i="1"/>
  <c r="C3599" i="1"/>
  <c r="D3599" i="1"/>
  <c r="E3599" i="1"/>
  <c r="F3599" i="1"/>
  <c r="G3599" i="1"/>
  <c r="C3600" i="1"/>
  <c r="D3600" i="1"/>
  <c r="E3600" i="1"/>
  <c r="F3600" i="1"/>
  <c r="G3600" i="1"/>
  <c r="C3601" i="1"/>
  <c r="D3601" i="1"/>
  <c r="E3601" i="1"/>
  <c r="F3601" i="1"/>
  <c r="G3601" i="1"/>
  <c r="C3602" i="1"/>
  <c r="D3602" i="1"/>
  <c r="E3602" i="1"/>
  <c r="F3602" i="1"/>
  <c r="G3602" i="1"/>
  <c r="C3603" i="1"/>
  <c r="D3603" i="1"/>
  <c r="E3603" i="1"/>
  <c r="F3603" i="1"/>
  <c r="G3603" i="1"/>
  <c r="C3604" i="1"/>
  <c r="D3604" i="1"/>
  <c r="E3604" i="1"/>
  <c r="F3604" i="1"/>
  <c r="G3604" i="1"/>
  <c r="C3605" i="1"/>
  <c r="D3605" i="1"/>
  <c r="E3605" i="1"/>
  <c r="F3605" i="1"/>
  <c r="G3605" i="1"/>
  <c r="C3606" i="1"/>
  <c r="D3606" i="1"/>
  <c r="E3606" i="1"/>
  <c r="F3606" i="1"/>
  <c r="G3606" i="1"/>
  <c r="C3607" i="1"/>
  <c r="D3607" i="1"/>
  <c r="E3607" i="1"/>
  <c r="F3607" i="1"/>
  <c r="G3607" i="1"/>
  <c r="C3608" i="1"/>
  <c r="D3608" i="1"/>
  <c r="E3608" i="1"/>
  <c r="F3608" i="1"/>
  <c r="G3608" i="1"/>
  <c r="C3609" i="1"/>
  <c r="D3609" i="1"/>
  <c r="E3609" i="1"/>
  <c r="F3609" i="1"/>
  <c r="G3609" i="1"/>
  <c r="C3610" i="1"/>
  <c r="D3610" i="1"/>
  <c r="E3610" i="1"/>
  <c r="F3610" i="1"/>
  <c r="G3610" i="1"/>
  <c r="C3611" i="1"/>
  <c r="D3611" i="1"/>
  <c r="E3611" i="1"/>
  <c r="F3611" i="1"/>
  <c r="G3611" i="1"/>
  <c r="C3612" i="1"/>
  <c r="D3612" i="1"/>
  <c r="E3612" i="1"/>
  <c r="F3612" i="1"/>
  <c r="G3612" i="1"/>
  <c r="C3613" i="1"/>
  <c r="D3613" i="1"/>
  <c r="E3613" i="1"/>
  <c r="F3613" i="1"/>
  <c r="G3613" i="1"/>
  <c r="C3614" i="1"/>
  <c r="D3614" i="1"/>
  <c r="E3614" i="1"/>
  <c r="F3614" i="1"/>
  <c r="G3614" i="1"/>
  <c r="C3615" i="1"/>
  <c r="D3615" i="1"/>
  <c r="E3615" i="1"/>
  <c r="F3615" i="1"/>
  <c r="G3615" i="1"/>
  <c r="C3616" i="1"/>
  <c r="D3616" i="1"/>
  <c r="E3616" i="1"/>
  <c r="F3616" i="1"/>
  <c r="G3616" i="1"/>
  <c r="C3617" i="1"/>
  <c r="D3617" i="1"/>
  <c r="E3617" i="1"/>
  <c r="F3617" i="1"/>
  <c r="G3617" i="1"/>
  <c r="C3618" i="1"/>
  <c r="D3618" i="1"/>
  <c r="E3618" i="1"/>
  <c r="F3618" i="1"/>
  <c r="G3618" i="1"/>
  <c r="C3619" i="1"/>
  <c r="D3619" i="1"/>
  <c r="E3619" i="1"/>
  <c r="F3619" i="1"/>
  <c r="G3619" i="1"/>
  <c r="C3620" i="1"/>
  <c r="D3620" i="1"/>
  <c r="E3620" i="1"/>
  <c r="F3620" i="1"/>
  <c r="G3620" i="1"/>
  <c r="C3621" i="1"/>
  <c r="D3621" i="1"/>
  <c r="E3621" i="1"/>
  <c r="F3621" i="1"/>
  <c r="G3621" i="1"/>
  <c r="C3622" i="1"/>
  <c r="D3622" i="1"/>
  <c r="E3622" i="1"/>
  <c r="F3622" i="1"/>
  <c r="G3622" i="1"/>
  <c r="C3623" i="1"/>
  <c r="D3623" i="1"/>
  <c r="E3623" i="1"/>
  <c r="F3623" i="1"/>
  <c r="G3623" i="1"/>
  <c r="C3624" i="1"/>
  <c r="D3624" i="1"/>
  <c r="E3624" i="1"/>
  <c r="F3624" i="1"/>
  <c r="G3624" i="1"/>
  <c r="C3625" i="1"/>
  <c r="D3625" i="1"/>
  <c r="E3625" i="1"/>
  <c r="F3625" i="1"/>
  <c r="G3625" i="1"/>
  <c r="C3626" i="1"/>
  <c r="D3626" i="1"/>
  <c r="E3626" i="1"/>
  <c r="F3626" i="1"/>
  <c r="G3626" i="1"/>
  <c r="C3627" i="1"/>
  <c r="D3627" i="1"/>
  <c r="E3627" i="1"/>
  <c r="F3627" i="1"/>
  <c r="G3627" i="1"/>
  <c r="C3628" i="1"/>
  <c r="D3628" i="1"/>
  <c r="E3628" i="1"/>
  <c r="F3628" i="1"/>
  <c r="G3628" i="1"/>
  <c r="C3629" i="1"/>
  <c r="D3629" i="1"/>
  <c r="E3629" i="1"/>
  <c r="F3629" i="1"/>
  <c r="G3629" i="1"/>
  <c r="C3630" i="1"/>
  <c r="D3630" i="1"/>
  <c r="E3630" i="1"/>
  <c r="F3630" i="1"/>
  <c r="G3630" i="1"/>
  <c r="C3631" i="1"/>
  <c r="D3631" i="1"/>
  <c r="E3631" i="1"/>
  <c r="F3631" i="1"/>
  <c r="G3631" i="1"/>
  <c r="C3632" i="1"/>
  <c r="D3632" i="1"/>
  <c r="E3632" i="1"/>
  <c r="F3632" i="1"/>
  <c r="G3632" i="1"/>
  <c r="C3633" i="1"/>
  <c r="D3633" i="1"/>
  <c r="E3633" i="1"/>
  <c r="F3633" i="1"/>
  <c r="G3633" i="1"/>
  <c r="C3634" i="1"/>
  <c r="D3634" i="1"/>
  <c r="E3634" i="1"/>
  <c r="F3634" i="1"/>
  <c r="G3634" i="1"/>
  <c r="C3635" i="1"/>
  <c r="D3635" i="1"/>
  <c r="E3635" i="1"/>
  <c r="F3635" i="1"/>
  <c r="G3635" i="1"/>
  <c r="C3636" i="1"/>
  <c r="D3636" i="1"/>
  <c r="E3636" i="1"/>
  <c r="F3636" i="1"/>
  <c r="G3636" i="1"/>
  <c r="C3637" i="1"/>
  <c r="D3637" i="1"/>
  <c r="E3637" i="1"/>
  <c r="F3637" i="1"/>
  <c r="G3637" i="1"/>
  <c r="C3638" i="1"/>
  <c r="D3638" i="1"/>
  <c r="E3638" i="1"/>
  <c r="F3638" i="1"/>
  <c r="G3638" i="1"/>
  <c r="C3639" i="1"/>
  <c r="D3639" i="1"/>
  <c r="E3639" i="1"/>
  <c r="F3639" i="1"/>
  <c r="G3639" i="1"/>
  <c r="C3640" i="1"/>
  <c r="D3640" i="1"/>
  <c r="E3640" i="1"/>
  <c r="F3640" i="1"/>
  <c r="G3640" i="1"/>
  <c r="C3641" i="1"/>
  <c r="D3641" i="1"/>
  <c r="E3641" i="1"/>
  <c r="F3641" i="1"/>
  <c r="G3641" i="1"/>
  <c r="C3642" i="1"/>
  <c r="D3642" i="1"/>
  <c r="E3642" i="1"/>
  <c r="F3642" i="1"/>
  <c r="G3642" i="1"/>
  <c r="C3643" i="1"/>
  <c r="D3643" i="1"/>
  <c r="E3643" i="1"/>
  <c r="F3643" i="1"/>
  <c r="G3643" i="1"/>
  <c r="C3644" i="1"/>
  <c r="D3644" i="1"/>
  <c r="E3644" i="1"/>
  <c r="F3644" i="1"/>
  <c r="G3644" i="1"/>
  <c r="C3645" i="1"/>
  <c r="D3645" i="1"/>
  <c r="E3645" i="1"/>
  <c r="F3645" i="1"/>
  <c r="G3645" i="1"/>
  <c r="C3646" i="1"/>
  <c r="D3646" i="1"/>
  <c r="E3646" i="1"/>
  <c r="F3646" i="1"/>
  <c r="G3646" i="1"/>
  <c r="C3647" i="1"/>
  <c r="D3647" i="1"/>
  <c r="E3647" i="1"/>
  <c r="F3647" i="1"/>
  <c r="G3647" i="1"/>
  <c r="C3648" i="1"/>
  <c r="D3648" i="1"/>
  <c r="E3648" i="1"/>
  <c r="F3648" i="1"/>
  <c r="G3648" i="1"/>
  <c r="C3649" i="1"/>
  <c r="D3649" i="1"/>
  <c r="E3649" i="1"/>
  <c r="F3649" i="1"/>
  <c r="G3649" i="1"/>
  <c r="C3650" i="1"/>
  <c r="D3650" i="1"/>
  <c r="E3650" i="1"/>
  <c r="F3650" i="1"/>
  <c r="G3650" i="1"/>
  <c r="C3651" i="1"/>
  <c r="D3651" i="1"/>
  <c r="E3651" i="1"/>
  <c r="F3651" i="1"/>
  <c r="G3651" i="1"/>
  <c r="C3652" i="1"/>
  <c r="D3652" i="1"/>
  <c r="E3652" i="1"/>
  <c r="F3652" i="1"/>
  <c r="G3652" i="1"/>
  <c r="C3653" i="1"/>
  <c r="D3653" i="1"/>
  <c r="E3653" i="1"/>
  <c r="F3653" i="1"/>
  <c r="G3653" i="1"/>
  <c r="C3654" i="1"/>
  <c r="D3654" i="1"/>
  <c r="E3654" i="1"/>
  <c r="F3654" i="1"/>
  <c r="G3654" i="1"/>
  <c r="C3655" i="1"/>
  <c r="D3655" i="1"/>
  <c r="E3655" i="1"/>
  <c r="F3655" i="1"/>
  <c r="G3655" i="1"/>
  <c r="C3656" i="1"/>
  <c r="D3656" i="1"/>
  <c r="E3656" i="1"/>
  <c r="F3656" i="1"/>
  <c r="G3656" i="1"/>
  <c r="C3657" i="1"/>
  <c r="D3657" i="1"/>
  <c r="E3657" i="1"/>
  <c r="F3657" i="1"/>
  <c r="G3657" i="1"/>
  <c r="C3658" i="1"/>
  <c r="D3658" i="1"/>
  <c r="E3658" i="1"/>
  <c r="F3658" i="1"/>
  <c r="G3658" i="1"/>
  <c r="C3659" i="1"/>
  <c r="D3659" i="1"/>
  <c r="E3659" i="1"/>
  <c r="F3659" i="1"/>
  <c r="G3659" i="1"/>
  <c r="C3660" i="1"/>
  <c r="D3660" i="1"/>
  <c r="E3660" i="1"/>
  <c r="F3660" i="1"/>
  <c r="G3660" i="1"/>
  <c r="C3661" i="1"/>
  <c r="D3661" i="1"/>
  <c r="E3661" i="1"/>
  <c r="F3661" i="1"/>
  <c r="G3661" i="1"/>
  <c r="C3662" i="1"/>
  <c r="D3662" i="1"/>
  <c r="E3662" i="1"/>
  <c r="F3662" i="1"/>
  <c r="G3662" i="1"/>
  <c r="C3663" i="1"/>
  <c r="D3663" i="1"/>
  <c r="E3663" i="1"/>
  <c r="F3663" i="1"/>
  <c r="G3663" i="1"/>
  <c r="C3664" i="1"/>
  <c r="D3664" i="1"/>
  <c r="E3664" i="1"/>
  <c r="F3664" i="1"/>
  <c r="G3664" i="1"/>
  <c r="C3665" i="1"/>
  <c r="D3665" i="1"/>
  <c r="E3665" i="1"/>
  <c r="F3665" i="1"/>
  <c r="G3665" i="1"/>
  <c r="C3666" i="1"/>
  <c r="D3666" i="1"/>
  <c r="E3666" i="1"/>
  <c r="F3666" i="1"/>
  <c r="G3666" i="1"/>
  <c r="C3667" i="1"/>
  <c r="D3667" i="1"/>
  <c r="E3667" i="1"/>
  <c r="F3667" i="1"/>
  <c r="G3667" i="1"/>
  <c r="C3668" i="1"/>
  <c r="D3668" i="1"/>
  <c r="E3668" i="1"/>
  <c r="F3668" i="1"/>
  <c r="G3668" i="1"/>
  <c r="C3669" i="1"/>
  <c r="D3669" i="1"/>
  <c r="E3669" i="1"/>
  <c r="F3669" i="1"/>
  <c r="G3669" i="1"/>
  <c r="C3670" i="1"/>
  <c r="D3670" i="1"/>
  <c r="E3670" i="1"/>
  <c r="F3670" i="1"/>
  <c r="G3670" i="1"/>
  <c r="C3671" i="1"/>
  <c r="D3671" i="1"/>
  <c r="E3671" i="1"/>
  <c r="F3671" i="1"/>
  <c r="G3671" i="1"/>
  <c r="C3672" i="1"/>
  <c r="D3672" i="1"/>
  <c r="E3672" i="1"/>
  <c r="F3672" i="1"/>
  <c r="G3672" i="1"/>
  <c r="C3673" i="1"/>
  <c r="D3673" i="1"/>
  <c r="E3673" i="1"/>
  <c r="F3673" i="1"/>
  <c r="G3673" i="1"/>
  <c r="C3674" i="1"/>
  <c r="D3674" i="1"/>
  <c r="E3674" i="1"/>
  <c r="F3674" i="1"/>
  <c r="G3674" i="1"/>
  <c r="C3675" i="1"/>
  <c r="D3675" i="1"/>
  <c r="E3675" i="1"/>
  <c r="F3675" i="1"/>
  <c r="G3675" i="1"/>
  <c r="C3676" i="1"/>
  <c r="D3676" i="1"/>
  <c r="E3676" i="1"/>
  <c r="F3676" i="1"/>
  <c r="G3676" i="1"/>
  <c r="C3677" i="1"/>
  <c r="D3677" i="1"/>
  <c r="E3677" i="1"/>
  <c r="F3677" i="1"/>
  <c r="G3677" i="1"/>
  <c r="C3678" i="1"/>
  <c r="D3678" i="1"/>
  <c r="E3678" i="1"/>
  <c r="F3678" i="1"/>
  <c r="G3678" i="1"/>
  <c r="C3679" i="1"/>
  <c r="D3679" i="1"/>
  <c r="E3679" i="1"/>
  <c r="F3679" i="1"/>
  <c r="G3679" i="1"/>
  <c r="C3680" i="1"/>
  <c r="D3680" i="1"/>
  <c r="E3680" i="1"/>
  <c r="F3680" i="1"/>
  <c r="G3680" i="1"/>
  <c r="C3681" i="1"/>
  <c r="D3681" i="1"/>
  <c r="E3681" i="1"/>
  <c r="F3681" i="1"/>
  <c r="G3681" i="1"/>
  <c r="C3682" i="1"/>
  <c r="D3682" i="1"/>
  <c r="E3682" i="1"/>
  <c r="F3682" i="1"/>
  <c r="G3682" i="1"/>
  <c r="C3683" i="1"/>
  <c r="D3683" i="1"/>
  <c r="E3683" i="1"/>
  <c r="F3683" i="1"/>
  <c r="G3683" i="1"/>
  <c r="C3684" i="1"/>
  <c r="D3684" i="1"/>
  <c r="E3684" i="1"/>
  <c r="F3684" i="1"/>
  <c r="G3684" i="1"/>
  <c r="C3685" i="1"/>
  <c r="D3685" i="1"/>
  <c r="E3685" i="1"/>
  <c r="F3685" i="1"/>
  <c r="G3685" i="1"/>
  <c r="C3686" i="1"/>
  <c r="D3686" i="1"/>
  <c r="E3686" i="1"/>
  <c r="F3686" i="1"/>
  <c r="G3686" i="1"/>
  <c r="C3687" i="1"/>
  <c r="D3687" i="1"/>
  <c r="E3687" i="1"/>
  <c r="F3687" i="1"/>
  <c r="G3687" i="1"/>
  <c r="C3688" i="1"/>
  <c r="D3688" i="1"/>
  <c r="E3688" i="1"/>
  <c r="F3688" i="1"/>
  <c r="G3688" i="1"/>
  <c r="C3689" i="1"/>
  <c r="D3689" i="1"/>
  <c r="E3689" i="1"/>
  <c r="F3689" i="1"/>
  <c r="G3689" i="1"/>
  <c r="C3690" i="1"/>
  <c r="D3690" i="1"/>
  <c r="E3690" i="1"/>
  <c r="F3690" i="1"/>
  <c r="G3690" i="1"/>
  <c r="C3691" i="1"/>
  <c r="D3691" i="1"/>
  <c r="E3691" i="1"/>
  <c r="F3691" i="1"/>
  <c r="G3691" i="1"/>
  <c r="C3692" i="1"/>
  <c r="D3692" i="1"/>
  <c r="E3692" i="1"/>
  <c r="F3692" i="1"/>
  <c r="G3692" i="1"/>
  <c r="C3693" i="1"/>
  <c r="D3693" i="1"/>
  <c r="E3693" i="1"/>
  <c r="F3693" i="1"/>
  <c r="G3693" i="1"/>
  <c r="C3694" i="1"/>
  <c r="D3694" i="1"/>
  <c r="E3694" i="1"/>
  <c r="F3694" i="1"/>
  <c r="G3694" i="1"/>
  <c r="C3695" i="1"/>
  <c r="D3695" i="1"/>
  <c r="E3695" i="1"/>
  <c r="F3695" i="1"/>
  <c r="G3695" i="1"/>
  <c r="C3696" i="1"/>
  <c r="D3696" i="1"/>
  <c r="E3696" i="1"/>
  <c r="F3696" i="1"/>
  <c r="G3696" i="1"/>
  <c r="C3697" i="1"/>
  <c r="D3697" i="1"/>
  <c r="E3697" i="1"/>
  <c r="F3697" i="1"/>
  <c r="G3697" i="1"/>
  <c r="C3698" i="1"/>
  <c r="D3698" i="1"/>
  <c r="E3698" i="1"/>
  <c r="F3698" i="1"/>
  <c r="G3698" i="1"/>
  <c r="C3699" i="1"/>
  <c r="D3699" i="1"/>
  <c r="E3699" i="1"/>
  <c r="F3699" i="1"/>
  <c r="G3699" i="1"/>
  <c r="C3700" i="1"/>
  <c r="D3700" i="1"/>
  <c r="E3700" i="1"/>
  <c r="F3700" i="1"/>
  <c r="G3700" i="1"/>
  <c r="C3701" i="1"/>
  <c r="D3701" i="1"/>
  <c r="E3701" i="1"/>
  <c r="F3701" i="1"/>
  <c r="G3701" i="1"/>
  <c r="C3702" i="1"/>
  <c r="D3702" i="1"/>
  <c r="E3702" i="1"/>
  <c r="F3702" i="1"/>
  <c r="G3702" i="1"/>
  <c r="C3703" i="1"/>
  <c r="D3703" i="1"/>
  <c r="E3703" i="1"/>
  <c r="F3703" i="1"/>
  <c r="G3703" i="1"/>
  <c r="C3704" i="1"/>
  <c r="D3704" i="1"/>
  <c r="E3704" i="1"/>
  <c r="F3704" i="1"/>
  <c r="G3704" i="1"/>
  <c r="C3705" i="1"/>
  <c r="D3705" i="1"/>
  <c r="E3705" i="1"/>
  <c r="F3705" i="1"/>
  <c r="G3705" i="1"/>
  <c r="C3706" i="1"/>
  <c r="D3706" i="1"/>
  <c r="E3706" i="1"/>
  <c r="F3706" i="1"/>
  <c r="G3706" i="1"/>
  <c r="C3707" i="1"/>
  <c r="D3707" i="1"/>
  <c r="E3707" i="1"/>
  <c r="F3707" i="1"/>
  <c r="G3707" i="1"/>
  <c r="C3708" i="1"/>
  <c r="D3708" i="1"/>
  <c r="E3708" i="1"/>
  <c r="F3708" i="1"/>
  <c r="G3708" i="1"/>
  <c r="C3709" i="1"/>
  <c r="D3709" i="1"/>
  <c r="E3709" i="1"/>
  <c r="F3709" i="1"/>
  <c r="G3709" i="1"/>
  <c r="C3710" i="1"/>
  <c r="D3710" i="1"/>
  <c r="E3710" i="1"/>
  <c r="F3710" i="1"/>
  <c r="G3710" i="1"/>
  <c r="C3711" i="1"/>
  <c r="D3711" i="1"/>
  <c r="E3711" i="1"/>
  <c r="F3711" i="1"/>
  <c r="G3711" i="1"/>
  <c r="C3712" i="1"/>
  <c r="D3712" i="1"/>
  <c r="E3712" i="1"/>
  <c r="F3712" i="1"/>
  <c r="G3712" i="1"/>
  <c r="C3713" i="1"/>
  <c r="D3713" i="1"/>
  <c r="E3713" i="1"/>
  <c r="F3713" i="1"/>
  <c r="G3713" i="1"/>
  <c r="C3714" i="1"/>
  <c r="D3714" i="1"/>
  <c r="E3714" i="1"/>
  <c r="F3714" i="1"/>
  <c r="G3714" i="1"/>
  <c r="C3715" i="1"/>
  <c r="D3715" i="1"/>
  <c r="E3715" i="1"/>
  <c r="F3715" i="1"/>
  <c r="G3715" i="1"/>
  <c r="C3716" i="1"/>
  <c r="D3716" i="1"/>
  <c r="E3716" i="1"/>
  <c r="F3716" i="1"/>
  <c r="G3716" i="1"/>
  <c r="C3717" i="1"/>
  <c r="D3717" i="1"/>
  <c r="E3717" i="1"/>
  <c r="F3717" i="1"/>
  <c r="G3717" i="1"/>
  <c r="C3718" i="1"/>
  <c r="D3718" i="1"/>
  <c r="E3718" i="1"/>
  <c r="F3718" i="1"/>
  <c r="G3718" i="1"/>
  <c r="C3719" i="1"/>
  <c r="D3719" i="1"/>
  <c r="E3719" i="1"/>
  <c r="F3719" i="1"/>
  <c r="G3719" i="1"/>
  <c r="C3720" i="1"/>
  <c r="D3720" i="1"/>
  <c r="E3720" i="1"/>
  <c r="F3720" i="1"/>
  <c r="G3720" i="1"/>
  <c r="C3721" i="1"/>
  <c r="D3721" i="1"/>
  <c r="E3721" i="1"/>
  <c r="F3721" i="1"/>
  <c r="G3721" i="1"/>
  <c r="C3722" i="1"/>
  <c r="D3722" i="1"/>
  <c r="E3722" i="1"/>
  <c r="F3722" i="1"/>
  <c r="G3722" i="1"/>
  <c r="C3723" i="1"/>
  <c r="D3723" i="1"/>
  <c r="E3723" i="1"/>
  <c r="F3723" i="1"/>
  <c r="G3723" i="1"/>
  <c r="C3724" i="1"/>
  <c r="D3724" i="1"/>
  <c r="E3724" i="1"/>
  <c r="F3724" i="1"/>
  <c r="G3724" i="1"/>
  <c r="C3725" i="1"/>
  <c r="D3725" i="1"/>
  <c r="E3725" i="1"/>
  <c r="F3725" i="1"/>
  <c r="G3725" i="1"/>
  <c r="C3726" i="1"/>
  <c r="D3726" i="1"/>
  <c r="E3726" i="1"/>
  <c r="F3726" i="1"/>
  <c r="G3726" i="1"/>
  <c r="C3727" i="1"/>
  <c r="D3727" i="1"/>
  <c r="E3727" i="1"/>
  <c r="F3727" i="1"/>
  <c r="G3727" i="1"/>
  <c r="C3728" i="1"/>
  <c r="D3728" i="1"/>
  <c r="E3728" i="1"/>
  <c r="F3728" i="1"/>
  <c r="G3728" i="1"/>
  <c r="C3729" i="1"/>
  <c r="D3729" i="1"/>
  <c r="E3729" i="1"/>
  <c r="F3729" i="1"/>
  <c r="G3729" i="1"/>
  <c r="C3730" i="1"/>
  <c r="D3730" i="1"/>
  <c r="E3730" i="1"/>
  <c r="F3730" i="1"/>
  <c r="G3730" i="1"/>
  <c r="C3731" i="1"/>
  <c r="D3731" i="1"/>
  <c r="E3731" i="1"/>
  <c r="F3731" i="1"/>
  <c r="G3731" i="1"/>
  <c r="C3732" i="1"/>
  <c r="D3732" i="1"/>
  <c r="E3732" i="1"/>
  <c r="F3732" i="1"/>
  <c r="G3732" i="1"/>
  <c r="C3733" i="1"/>
  <c r="D3733" i="1"/>
  <c r="E3733" i="1"/>
  <c r="F3733" i="1"/>
  <c r="G3733" i="1"/>
  <c r="C3734" i="1"/>
  <c r="D3734" i="1"/>
  <c r="E3734" i="1"/>
  <c r="F3734" i="1"/>
  <c r="G3734" i="1"/>
  <c r="C3735" i="1"/>
  <c r="D3735" i="1"/>
  <c r="E3735" i="1"/>
  <c r="F3735" i="1"/>
  <c r="G3735" i="1"/>
  <c r="C3736" i="1"/>
  <c r="D3736" i="1"/>
  <c r="E3736" i="1"/>
  <c r="F3736" i="1"/>
  <c r="G3736" i="1"/>
  <c r="C3737" i="1"/>
  <c r="D3737" i="1"/>
  <c r="E3737" i="1"/>
  <c r="F3737" i="1"/>
  <c r="G3737" i="1"/>
  <c r="C3738" i="1"/>
  <c r="D3738" i="1"/>
  <c r="E3738" i="1"/>
  <c r="F3738" i="1"/>
  <c r="G3738" i="1"/>
  <c r="C3739" i="1"/>
  <c r="D3739" i="1"/>
  <c r="E3739" i="1"/>
  <c r="F3739" i="1"/>
  <c r="G3739" i="1"/>
  <c r="C3740" i="1"/>
  <c r="D3740" i="1"/>
  <c r="E3740" i="1"/>
  <c r="F3740" i="1"/>
  <c r="G3740" i="1"/>
  <c r="C3741" i="1"/>
  <c r="D3741" i="1"/>
  <c r="E3741" i="1"/>
  <c r="F3741" i="1"/>
  <c r="G3741" i="1"/>
  <c r="C3742" i="1"/>
  <c r="D3742" i="1"/>
  <c r="E3742" i="1"/>
  <c r="F3742" i="1"/>
  <c r="G3742" i="1"/>
  <c r="C3743" i="1"/>
  <c r="D3743" i="1"/>
  <c r="E3743" i="1"/>
  <c r="F3743" i="1"/>
  <c r="G3743" i="1"/>
  <c r="C3744" i="1"/>
  <c r="D3744" i="1"/>
  <c r="E3744" i="1"/>
  <c r="F3744" i="1"/>
  <c r="G3744" i="1"/>
  <c r="C3745" i="1"/>
  <c r="D3745" i="1"/>
  <c r="E3745" i="1"/>
  <c r="F3745" i="1"/>
  <c r="G3745" i="1"/>
  <c r="C3746" i="1"/>
  <c r="D3746" i="1"/>
  <c r="E3746" i="1"/>
  <c r="F3746" i="1"/>
  <c r="G3746" i="1"/>
  <c r="C3747" i="1"/>
  <c r="D3747" i="1"/>
  <c r="E3747" i="1"/>
  <c r="F3747" i="1"/>
  <c r="G3747" i="1"/>
  <c r="C3748" i="1"/>
  <c r="D3748" i="1"/>
  <c r="E3748" i="1"/>
  <c r="F3748" i="1"/>
  <c r="G3748" i="1"/>
  <c r="C3749" i="1"/>
  <c r="D3749" i="1"/>
  <c r="E3749" i="1"/>
  <c r="F3749" i="1"/>
  <c r="G3749" i="1"/>
  <c r="C3750" i="1"/>
  <c r="D3750" i="1"/>
  <c r="E3750" i="1"/>
  <c r="F3750" i="1"/>
  <c r="G3750" i="1"/>
  <c r="C3751" i="1"/>
  <c r="D3751" i="1"/>
  <c r="E3751" i="1"/>
  <c r="F3751" i="1"/>
  <c r="G3751" i="1"/>
  <c r="C3752" i="1"/>
  <c r="D3752" i="1"/>
  <c r="E3752" i="1"/>
  <c r="F3752" i="1"/>
  <c r="G3752" i="1"/>
  <c r="C3753" i="1"/>
  <c r="D3753" i="1"/>
  <c r="E3753" i="1"/>
  <c r="F3753" i="1"/>
  <c r="G3753" i="1"/>
  <c r="C3754" i="1"/>
  <c r="D3754" i="1"/>
  <c r="E3754" i="1"/>
  <c r="F3754" i="1"/>
  <c r="G3754" i="1"/>
  <c r="C3755" i="1"/>
  <c r="D3755" i="1"/>
  <c r="E3755" i="1"/>
  <c r="F3755" i="1"/>
  <c r="G3755" i="1"/>
  <c r="C3756" i="1"/>
  <c r="D3756" i="1"/>
  <c r="E3756" i="1"/>
  <c r="F3756" i="1"/>
  <c r="G3756" i="1"/>
  <c r="C3757" i="1"/>
  <c r="D3757" i="1"/>
  <c r="E3757" i="1"/>
  <c r="F3757" i="1"/>
  <c r="G3757" i="1"/>
  <c r="C3758" i="1"/>
  <c r="D3758" i="1"/>
  <c r="E3758" i="1"/>
  <c r="F3758" i="1"/>
  <c r="G3758" i="1"/>
  <c r="C3759" i="1"/>
  <c r="D3759" i="1"/>
  <c r="E3759" i="1"/>
  <c r="F3759" i="1"/>
  <c r="G3759" i="1"/>
  <c r="C3760" i="1"/>
  <c r="D3760" i="1"/>
  <c r="E3760" i="1"/>
  <c r="F3760" i="1"/>
  <c r="G3760" i="1"/>
  <c r="C3761" i="1"/>
  <c r="D3761" i="1"/>
  <c r="E3761" i="1"/>
  <c r="F3761" i="1"/>
  <c r="G3761" i="1"/>
  <c r="C3762" i="1"/>
  <c r="D3762" i="1"/>
  <c r="E3762" i="1"/>
  <c r="F3762" i="1"/>
  <c r="G3762" i="1"/>
  <c r="C3763" i="1"/>
  <c r="D3763" i="1"/>
  <c r="E3763" i="1"/>
  <c r="F3763" i="1"/>
  <c r="G3763" i="1"/>
  <c r="C3764" i="1"/>
  <c r="D3764" i="1"/>
  <c r="E3764" i="1"/>
  <c r="F3764" i="1"/>
  <c r="G3764" i="1"/>
  <c r="C3765" i="1"/>
  <c r="D3765" i="1"/>
  <c r="E3765" i="1"/>
  <c r="F3765" i="1"/>
  <c r="G3765" i="1"/>
  <c r="C3766" i="1"/>
  <c r="D3766" i="1"/>
  <c r="E3766" i="1"/>
  <c r="F3766" i="1"/>
  <c r="G3766" i="1"/>
  <c r="C3767" i="1"/>
  <c r="D3767" i="1"/>
  <c r="E3767" i="1"/>
  <c r="F3767" i="1"/>
  <c r="G3767" i="1"/>
  <c r="C3768" i="1"/>
  <c r="D3768" i="1"/>
  <c r="E3768" i="1"/>
  <c r="F3768" i="1"/>
  <c r="G3768" i="1"/>
  <c r="C3769" i="1"/>
  <c r="D3769" i="1"/>
  <c r="E3769" i="1"/>
  <c r="F3769" i="1"/>
  <c r="G3769" i="1"/>
  <c r="C3770" i="1"/>
  <c r="D3770" i="1"/>
  <c r="E3770" i="1"/>
  <c r="F3770" i="1"/>
  <c r="G3770" i="1"/>
  <c r="C3771" i="1"/>
  <c r="D3771" i="1"/>
  <c r="E3771" i="1"/>
  <c r="F3771" i="1"/>
  <c r="G3771" i="1"/>
  <c r="C3772" i="1"/>
  <c r="D3772" i="1"/>
  <c r="E3772" i="1"/>
  <c r="F3772" i="1"/>
  <c r="G3772" i="1"/>
  <c r="C3773" i="1"/>
  <c r="D3773" i="1"/>
  <c r="E3773" i="1"/>
  <c r="F3773" i="1"/>
  <c r="G3773" i="1"/>
  <c r="C3774" i="1"/>
  <c r="D3774" i="1"/>
  <c r="E3774" i="1"/>
  <c r="F3774" i="1"/>
  <c r="G3774" i="1"/>
  <c r="C3775" i="1"/>
  <c r="D3775" i="1"/>
  <c r="E3775" i="1"/>
  <c r="F3775" i="1"/>
  <c r="G3775" i="1"/>
  <c r="C3776" i="1"/>
  <c r="D3776" i="1"/>
  <c r="E3776" i="1"/>
  <c r="F3776" i="1"/>
  <c r="G3776" i="1"/>
  <c r="G35" i="1"/>
</calcChain>
</file>

<file path=xl/sharedStrings.xml><?xml version="1.0" encoding="utf-8"?>
<sst xmlns="http://schemas.openxmlformats.org/spreadsheetml/2006/main" count="7" uniqueCount="7">
  <si>
    <t>Date</t>
  </si>
  <si>
    <t>Close</t>
  </si>
  <si>
    <t>EMA-12</t>
  </si>
  <si>
    <t>EMA-26</t>
  </si>
  <si>
    <t>MACD</t>
  </si>
  <si>
    <t>Signal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</si>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</sst>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6"/>
  <sheetViews>
    <sheetView tabSelected="1" workbookViewId="0">
      <pane xSplit="1" ySplit="1" topLeftCell="B3756" activePane="bottomRight" state="frozen"/>
      <selection pane="topRight"/>
      <selection pane="bottomLeft"/>
      <selection pane="bottomRight" activeCell="B3274" sqref="B3274"/>
    </sheetView>
  </sheetViews>
  <sheetFormatPr baseColWidth="10" defaultColWidth="8.83203125" defaultRowHeight="15" x14ac:dyDescent="0.2"/>
  <cols>
    <col min="1" max="1" width="12" customWidth="1"/>
    <col min="2" max="2" width="56" customWidth="1"/>
  </cols>
  <sheetData>
    <row r="1" spans="1:7" ht="50" customHeight="1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20050103</v>
      </c>
      <c r="B2">
        <v>50.09</v>
      </c>
    </row>
    <row r="3" spans="1:7" x14ac:dyDescent="0.2">
      <c r="A3">
        <v>20050104</v>
      </c>
      <c r="B3">
        <v>49.75</v>
      </c>
    </row>
    <row r="4" spans="1:7" x14ac:dyDescent="0.2">
      <c r="A4">
        <v>20050105</v>
      </c>
      <c r="B4">
        <v>49.45</v>
      </c>
    </row>
    <row r="5" spans="1:7" x14ac:dyDescent="0.2">
      <c r="A5">
        <v>20050106</v>
      </c>
      <c r="B5">
        <v>50.11</v>
      </c>
    </row>
    <row r="6" spans="1:7" x14ac:dyDescent="0.2">
      <c r="A6">
        <v>20050107</v>
      </c>
      <c r="B6">
        <v>49.78</v>
      </c>
    </row>
    <row r="7" spans="1:7" x14ac:dyDescent="0.2">
      <c r="A7">
        <v>20050110</v>
      </c>
      <c r="B7">
        <v>49.98</v>
      </c>
    </row>
    <row r="8" spans="1:7" x14ac:dyDescent="0.2">
      <c r="A8">
        <v>20050111</v>
      </c>
      <c r="B8">
        <v>49.9</v>
      </c>
    </row>
    <row r="9" spans="1:7" x14ac:dyDescent="0.2">
      <c r="A9">
        <v>20050112</v>
      </c>
      <c r="B9">
        <v>50.63</v>
      </c>
    </row>
    <row r="10" spans="1:7" x14ac:dyDescent="0.2">
      <c r="A10">
        <v>20050113</v>
      </c>
      <c r="B10">
        <v>50.52</v>
      </c>
    </row>
    <row r="11" spans="1:7" x14ac:dyDescent="0.2">
      <c r="A11">
        <v>20050114</v>
      </c>
      <c r="B11">
        <v>51.08</v>
      </c>
    </row>
    <row r="12" spans="1:7" x14ac:dyDescent="0.2">
      <c r="A12">
        <v>20050118</v>
      </c>
      <c r="B12">
        <v>51.49</v>
      </c>
    </row>
    <row r="13" spans="1:7" x14ac:dyDescent="0.2">
      <c r="A13">
        <v>20050119</v>
      </c>
      <c r="B13">
        <v>51.04</v>
      </c>
      <c r="C13">
        <f>AVERAGE(B2:B13)</f>
        <v>50.318333333333328</v>
      </c>
    </row>
    <row r="14" spans="1:7" x14ac:dyDescent="0.2">
      <c r="A14">
        <v>20050120</v>
      </c>
      <c r="B14">
        <v>50.75</v>
      </c>
      <c r="C14">
        <f>(B14*(2/(12+1))+C13*(1-(2/(12+1))))</f>
        <v>50.384743589743586</v>
      </c>
    </row>
    <row r="15" spans="1:7" x14ac:dyDescent="0.2">
      <c r="A15">
        <v>20050121</v>
      </c>
      <c r="B15">
        <v>50.46</v>
      </c>
      <c r="C15">
        <f t="shared" ref="C15:C78" si="0">(B15*(2/(12+1))+C14*(1-(2/(12+1))))</f>
        <v>50.396321499013801</v>
      </c>
    </row>
    <row r="16" spans="1:7" x14ac:dyDescent="0.2">
      <c r="A16">
        <v>20050124</v>
      </c>
      <c r="B16">
        <v>51.15</v>
      </c>
      <c r="C16">
        <f t="shared" si="0"/>
        <v>50.512272037627064</v>
      </c>
    </row>
    <row r="17" spans="1:5" x14ac:dyDescent="0.2">
      <c r="A17">
        <v>20050125</v>
      </c>
      <c r="B17">
        <v>51.34</v>
      </c>
      <c r="C17">
        <f t="shared" si="0"/>
        <v>50.639614801069051</v>
      </c>
    </row>
    <row r="18" spans="1:5" x14ac:dyDescent="0.2">
      <c r="A18">
        <v>20050126</v>
      </c>
      <c r="B18">
        <v>51.74</v>
      </c>
      <c r="C18">
        <f t="shared" si="0"/>
        <v>50.808904831673814</v>
      </c>
    </row>
    <row r="19" spans="1:5" x14ac:dyDescent="0.2">
      <c r="A19">
        <v>20050127</v>
      </c>
      <c r="B19">
        <v>51.75</v>
      </c>
      <c r="C19">
        <f t="shared" si="0"/>
        <v>50.953688703723998</v>
      </c>
    </row>
    <row r="20" spans="1:5" x14ac:dyDescent="0.2">
      <c r="A20">
        <v>20050128</v>
      </c>
      <c r="B20">
        <v>51.27</v>
      </c>
      <c r="C20">
        <f t="shared" si="0"/>
        <v>51.002351980074152</v>
      </c>
    </row>
    <row r="21" spans="1:5" x14ac:dyDescent="0.2">
      <c r="A21">
        <v>20050131</v>
      </c>
      <c r="B21">
        <v>51.631500000000003</v>
      </c>
      <c r="C21">
        <f t="shared" si="0"/>
        <v>51.099143983139669</v>
      </c>
    </row>
    <row r="22" spans="1:5" x14ac:dyDescent="0.2">
      <c r="A22">
        <v>20050201</v>
      </c>
      <c r="B22">
        <v>53.27</v>
      </c>
      <c r="C22">
        <f t="shared" si="0"/>
        <v>51.433121831887412</v>
      </c>
    </row>
    <row r="23" spans="1:5" x14ac:dyDescent="0.2">
      <c r="A23">
        <v>20050202</v>
      </c>
      <c r="B23">
        <v>53.93</v>
      </c>
      <c r="C23">
        <f t="shared" si="0"/>
        <v>51.817256934673964</v>
      </c>
    </row>
    <row r="24" spans="1:5" x14ac:dyDescent="0.2">
      <c r="A24">
        <v>20050203</v>
      </c>
      <c r="B24">
        <v>54.51</v>
      </c>
      <c r="C24">
        <f t="shared" si="0"/>
        <v>52.231525098570273</v>
      </c>
    </row>
    <row r="25" spans="1:5" x14ac:dyDescent="0.2">
      <c r="A25">
        <v>20050204</v>
      </c>
      <c r="B25">
        <v>55.31</v>
      </c>
      <c r="C25">
        <f t="shared" si="0"/>
        <v>52.705136621867155</v>
      </c>
    </row>
    <row r="26" spans="1:5" x14ac:dyDescent="0.2">
      <c r="A26">
        <v>20050207</v>
      </c>
      <c r="B26">
        <v>55.4</v>
      </c>
      <c r="C26">
        <f t="shared" si="0"/>
        <v>53.119730987733746</v>
      </c>
    </row>
    <row r="27" spans="1:5" x14ac:dyDescent="0.2">
      <c r="A27">
        <v>20050208</v>
      </c>
      <c r="B27">
        <v>55.81</v>
      </c>
      <c r="C27">
        <f t="shared" si="0"/>
        <v>53.5336185280824</v>
      </c>
      <c r="D27">
        <f>AVERAGE(B2:B27)</f>
        <v>51.620826923076919</v>
      </c>
      <c r="E27">
        <f>C27-D27</f>
        <v>1.9127916050054807</v>
      </c>
    </row>
    <row r="28" spans="1:5" x14ac:dyDescent="0.2">
      <c r="A28">
        <v>20050209</v>
      </c>
      <c r="B28">
        <v>55.55</v>
      </c>
      <c r="C28">
        <f t="shared" si="0"/>
        <v>53.843831062223572</v>
      </c>
      <c r="D28">
        <f>B28*(2/(26+1)) + D27*(1-(2/(26+1)))</f>
        <v>51.911876780626777</v>
      </c>
      <c r="E28">
        <f t="shared" ref="E28:E91" si="1">C28-D28</f>
        <v>1.9319542815967949</v>
      </c>
    </row>
    <row r="29" spans="1:5" x14ac:dyDescent="0.2">
      <c r="A29">
        <v>20050210</v>
      </c>
      <c r="B29">
        <v>56.33</v>
      </c>
      <c r="C29">
        <f t="shared" si="0"/>
        <v>54.226318591112253</v>
      </c>
      <c r="D29">
        <f t="shared" ref="D29:D92" si="2">B29*(2/(26+1)) + D28*(1-(2/(26+1)))</f>
        <v>52.239145167247017</v>
      </c>
      <c r="E29">
        <f t="shared" si="1"/>
        <v>1.9871734238652365</v>
      </c>
    </row>
    <row r="30" spans="1:5" x14ac:dyDescent="0.2">
      <c r="A30">
        <v>20050211</v>
      </c>
      <c r="B30">
        <v>56.13</v>
      </c>
      <c r="C30">
        <f t="shared" si="0"/>
        <v>54.519192654018063</v>
      </c>
      <c r="D30">
        <f t="shared" si="2"/>
        <v>52.527356636339832</v>
      </c>
      <c r="E30">
        <f t="shared" si="1"/>
        <v>1.9918360176782315</v>
      </c>
    </row>
    <row r="31" spans="1:5" x14ac:dyDescent="0.2">
      <c r="A31">
        <v>20050214</v>
      </c>
      <c r="B31">
        <v>56.823</v>
      </c>
      <c r="C31">
        <f t="shared" si="0"/>
        <v>54.873624553399907</v>
      </c>
      <c r="D31">
        <f t="shared" si="2"/>
        <v>52.845552441055403</v>
      </c>
      <c r="E31">
        <f t="shared" si="1"/>
        <v>2.0280721123445034</v>
      </c>
    </row>
    <row r="32" spans="1:5" x14ac:dyDescent="0.2">
      <c r="A32">
        <v>20050215</v>
      </c>
      <c r="B32">
        <v>56.91</v>
      </c>
      <c r="C32">
        <f t="shared" si="0"/>
        <v>55.186913083646076</v>
      </c>
      <c r="D32">
        <f t="shared" si="2"/>
        <v>53.146622630606856</v>
      </c>
      <c r="E32">
        <f t="shared" si="1"/>
        <v>2.0402904530392192</v>
      </c>
    </row>
    <row r="33" spans="1:7" x14ac:dyDescent="0.2">
      <c r="A33">
        <v>20050216</v>
      </c>
      <c r="B33">
        <v>58.47</v>
      </c>
      <c r="C33">
        <f t="shared" si="0"/>
        <v>55.692003378469757</v>
      </c>
      <c r="D33">
        <f t="shared" si="2"/>
        <v>53.540946880191534</v>
      </c>
      <c r="E33">
        <f t="shared" si="1"/>
        <v>2.1510564982782228</v>
      </c>
    </row>
    <row r="34" spans="1:7" x14ac:dyDescent="0.2">
      <c r="A34">
        <v>20050217</v>
      </c>
      <c r="B34">
        <v>58.11</v>
      </c>
      <c r="C34">
        <f t="shared" si="0"/>
        <v>56.06400285870518</v>
      </c>
      <c r="D34">
        <f t="shared" si="2"/>
        <v>53.879395259436606</v>
      </c>
      <c r="E34">
        <f t="shared" si="1"/>
        <v>2.1846075992685741</v>
      </c>
    </row>
    <row r="35" spans="1:7" x14ac:dyDescent="0.2">
      <c r="A35">
        <v>20050218</v>
      </c>
      <c r="B35">
        <v>59.42</v>
      </c>
      <c r="C35">
        <f t="shared" si="0"/>
        <v>56.580310111212071</v>
      </c>
      <c r="D35">
        <f t="shared" si="2"/>
        <v>54.289810425404269</v>
      </c>
      <c r="E35">
        <f t="shared" si="1"/>
        <v>2.2904996858078022</v>
      </c>
      <c r="F35">
        <f>AVERAGE(E27:E35)</f>
        <v>2.0575868529871184</v>
      </c>
      <c r="G35">
        <f>E35-F35</f>
        <v>0.23291283282068376</v>
      </c>
    </row>
    <row r="36" spans="1:7" x14ac:dyDescent="0.2">
      <c r="A36">
        <v>20050222</v>
      </c>
      <c r="B36">
        <v>58.32</v>
      </c>
      <c r="C36">
        <f t="shared" si="0"/>
        <v>56.847954709487141</v>
      </c>
      <c r="D36">
        <f t="shared" si="2"/>
        <v>54.588342986485436</v>
      </c>
      <c r="E36">
        <f t="shared" si="1"/>
        <v>2.2596117230017043</v>
      </c>
      <c r="F36">
        <f>(E36*(2/(9+1))+F35*(1-(2/(9+1))))</f>
        <v>2.0979918269900359</v>
      </c>
      <c r="G36">
        <f t="shared" ref="G36:G99" si="3">E36-F36</f>
        <v>0.16161989601166837</v>
      </c>
    </row>
    <row r="37" spans="1:7" x14ac:dyDescent="0.2">
      <c r="A37">
        <v>20050223</v>
      </c>
      <c r="B37">
        <v>59.43</v>
      </c>
      <c r="C37">
        <f t="shared" si="0"/>
        <v>57.245192446489121</v>
      </c>
      <c r="D37">
        <f t="shared" si="2"/>
        <v>54.946984246745771</v>
      </c>
      <c r="E37">
        <f t="shared" si="1"/>
        <v>2.2982081997433497</v>
      </c>
      <c r="F37">
        <f>(E37*(2/(9+1))+F36*(1-(2/(9+1))))</f>
        <v>2.1380351015406989</v>
      </c>
      <c r="G37">
        <f t="shared" si="3"/>
        <v>0.1601730982026508</v>
      </c>
    </row>
    <row r="38" spans="1:7" x14ac:dyDescent="0.2">
      <c r="A38">
        <v>20050224</v>
      </c>
      <c r="B38">
        <v>61.13</v>
      </c>
      <c r="C38">
        <f t="shared" si="0"/>
        <v>57.842855147029255</v>
      </c>
      <c r="D38">
        <f t="shared" si="2"/>
        <v>55.404985413653492</v>
      </c>
      <c r="E38">
        <f t="shared" si="1"/>
        <v>2.4378697333757628</v>
      </c>
      <c r="F38">
        <f t="shared" ref="F38:F101" si="4">(E38*(2/(9+1))+F37*(1-(2/(9+1))))</f>
        <v>2.1980020279077119</v>
      </c>
      <c r="G38">
        <f t="shared" si="3"/>
        <v>0.23986770546805092</v>
      </c>
    </row>
    <row r="39" spans="1:7" x14ac:dyDescent="0.2">
      <c r="A39">
        <v>20050225</v>
      </c>
      <c r="B39">
        <v>63.26</v>
      </c>
      <c r="C39">
        <f t="shared" si="0"/>
        <v>58.67626204748629</v>
      </c>
      <c r="D39">
        <f t="shared" si="2"/>
        <v>55.986838345975457</v>
      </c>
      <c r="E39">
        <f t="shared" si="1"/>
        <v>2.6894237015108331</v>
      </c>
      <c r="F39">
        <f t="shared" si="4"/>
        <v>2.2962863626283361</v>
      </c>
      <c r="G39">
        <f t="shared" si="3"/>
        <v>0.39313733888249702</v>
      </c>
    </row>
    <row r="40" spans="1:7" x14ac:dyDescent="0.2">
      <c r="A40">
        <v>20050228</v>
      </c>
      <c r="B40">
        <v>63.39</v>
      </c>
      <c r="C40">
        <f t="shared" si="0"/>
        <v>59.401452501719163</v>
      </c>
      <c r="D40">
        <f t="shared" si="2"/>
        <v>56.53522069071802</v>
      </c>
      <c r="E40">
        <f t="shared" si="1"/>
        <v>2.8662318110011427</v>
      </c>
      <c r="F40">
        <f t="shared" si="4"/>
        <v>2.4102754523028973</v>
      </c>
      <c r="G40">
        <f t="shared" si="3"/>
        <v>0.45595635869824536</v>
      </c>
    </row>
    <row r="41" spans="1:7" x14ac:dyDescent="0.2">
      <c r="A41">
        <v>20050301</v>
      </c>
      <c r="B41">
        <v>62.05</v>
      </c>
      <c r="C41">
        <f t="shared" si="0"/>
        <v>59.808921347608518</v>
      </c>
      <c r="D41">
        <f t="shared" si="2"/>
        <v>56.943722861775946</v>
      </c>
      <c r="E41">
        <f t="shared" si="1"/>
        <v>2.8651984858325719</v>
      </c>
      <c r="F41">
        <f t="shared" si="4"/>
        <v>2.5012600590088323</v>
      </c>
      <c r="G41">
        <f t="shared" si="3"/>
        <v>0.36393842682373956</v>
      </c>
    </row>
    <row r="42" spans="1:7" x14ac:dyDescent="0.2">
      <c r="A42">
        <v>20050302</v>
      </c>
      <c r="B42">
        <v>62.67</v>
      </c>
      <c r="C42">
        <f t="shared" si="0"/>
        <v>60.249087294130291</v>
      </c>
      <c r="D42">
        <f t="shared" si="2"/>
        <v>57.367891538681434</v>
      </c>
      <c r="E42">
        <f t="shared" si="1"/>
        <v>2.8811957554488572</v>
      </c>
      <c r="F42">
        <f t="shared" si="4"/>
        <v>2.5772471982968375</v>
      </c>
      <c r="G42">
        <f t="shared" si="3"/>
        <v>0.30394855715201974</v>
      </c>
    </row>
    <row r="43" spans="1:7" x14ac:dyDescent="0.2">
      <c r="A43">
        <v>20050303</v>
      </c>
      <c r="B43">
        <v>63.03</v>
      </c>
      <c r="C43">
        <f t="shared" si="0"/>
        <v>60.676920018110245</v>
      </c>
      <c r="D43">
        <f t="shared" si="2"/>
        <v>57.787306980260588</v>
      </c>
      <c r="E43">
        <f t="shared" si="1"/>
        <v>2.8896130378496565</v>
      </c>
      <c r="F43">
        <f t="shared" si="4"/>
        <v>2.6397203662074014</v>
      </c>
      <c r="G43">
        <f t="shared" si="3"/>
        <v>0.24989267164225515</v>
      </c>
    </row>
    <row r="44" spans="1:7" x14ac:dyDescent="0.2">
      <c r="A44">
        <v>20050304</v>
      </c>
      <c r="B44">
        <v>63.57</v>
      </c>
      <c r="C44">
        <f t="shared" si="0"/>
        <v>61.122009246093285</v>
      </c>
      <c r="D44">
        <f t="shared" si="2"/>
        <v>58.215654611352392</v>
      </c>
      <c r="E44">
        <f t="shared" si="1"/>
        <v>2.9063546347408931</v>
      </c>
      <c r="F44">
        <f t="shared" si="4"/>
        <v>2.6930472199140998</v>
      </c>
      <c r="G44">
        <f t="shared" si="3"/>
        <v>0.21330741482679327</v>
      </c>
    </row>
    <row r="45" spans="1:7" x14ac:dyDescent="0.2">
      <c r="A45">
        <v>20050307</v>
      </c>
      <c r="B45">
        <v>63.02</v>
      </c>
      <c r="C45">
        <f t="shared" si="0"/>
        <v>61.414007823617396</v>
      </c>
      <c r="D45">
        <f t="shared" si="2"/>
        <v>58.571532047548509</v>
      </c>
      <c r="E45">
        <f t="shared" si="1"/>
        <v>2.8424757760688877</v>
      </c>
      <c r="F45">
        <f t="shared" si="4"/>
        <v>2.7229329311450572</v>
      </c>
      <c r="G45">
        <f t="shared" si="3"/>
        <v>0.11954284492383049</v>
      </c>
    </row>
    <row r="46" spans="1:7" x14ac:dyDescent="0.2">
      <c r="A46">
        <v>20050308</v>
      </c>
      <c r="B46">
        <v>63.07</v>
      </c>
      <c r="C46">
        <f t="shared" si="0"/>
        <v>61.668775850753178</v>
      </c>
      <c r="D46">
        <f t="shared" si="2"/>
        <v>58.904751895878249</v>
      </c>
      <c r="E46">
        <f t="shared" si="1"/>
        <v>2.7640239548749292</v>
      </c>
      <c r="F46">
        <f t="shared" si="4"/>
        <v>2.7311511358910319</v>
      </c>
      <c r="G46">
        <f t="shared" si="3"/>
        <v>3.2872818983897378E-2</v>
      </c>
    </row>
    <row r="47" spans="1:7" x14ac:dyDescent="0.2">
      <c r="A47">
        <v>20050309</v>
      </c>
      <c r="B47">
        <v>60.88</v>
      </c>
      <c r="C47">
        <f t="shared" si="0"/>
        <v>61.547425719868073</v>
      </c>
      <c r="D47">
        <f t="shared" si="2"/>
        <v>59.051066570257639</v>
      </c>
      <c r="E47">
        <f t="shared" si="1"/>
        <v>2.4963591496104343</v>
      </c>
      <c r="F47">
        <f t="shared" si="4"/>
        <v>2.6841927386349123</v>
      </c>
      <c r="G47">
        <f t="shared" si="3"/>
        <v>-0.187833589024478</v>
      </c>
    </row>
    <row r="48" spans="1:7" x14ac:dyDescent="0.2">
      <c r="A48">
        <v>20050310</v>
      </c>
      <c r="B48">
        <v>60.35</v>
      </c>
      <c r="C48">
        <f t="shared" si="0"/>
        <v>61.363206378349908</v>
      </c>
      <c r="D48">
        <f t="shared" si="2"/>
        <v>59.147283861349663</v>
      </c>
      <c r="E48">
        <f t="shared" si="1"/>
        <v>2.2159225170002443</v>
      </c>
      <c r="F48">
        <f t="shared" si="4"/>
        <v>2.5905386943079787</v>
      </c>
      <c r="G48">
        <f t="shared" si="3"/>
        <v>-0.37461617730773433</v>
      </c>
    </row>
    <row r="49" spans="1:7" x14ac:dyDescent="0.2">
      <c r="A49">
        <v>20050311</v>
      </c>
      <c r="B49">
        <v>61.05</v>
      </c>
      <c r="C49">
        <f t="shared" si="0"/>
        <v>61.315020781680687</v>
      </c>
      <c r="D49">
        <f t="shared" si="2"/>
        <v>59.288225797545991</v>
      </c>
      <c r="E49">
        <f t="shared" si="1"/>
        <v>2.0267949841346962</v>
      </c>
      <c r="F49">
        <f t="shared" si="4"/>
        <v>2.4777899522733224</v>
      </c>
      <c r="G49">
        <f t="shared" si="3"/>
        <v>-0.45099496813862627</v>
      </c>
    </row>
    <row r="50" spans="1:7" x14ac:dyDescent="0.2">
      <c r="A50">
        <v>20050314</v>
      </c>
      <c r="B50">
        <v>61.34</v>
      </c>
      <c r="C50">
        <f t="shared" si="0"/>
        <v>61.3188637383452</v>
      </c>
      <c r="D50">
        <f t="shared" si="2"/>
        <v>59.440209071801846</v>
      </c>
      <c r="E50">
        <f t="shared" si="1"/>
        <v>1.8786546665433548</v>
      </c>
      <c r="F50">
        <f t="shared" si="4"/>
        <v>2.3579628951273293</v>
      </c>
      <c r="G50">
        <f t="shared" si="3"/>
        <v>-0.47930822858397448</v>
      </c>
    </row>
    <row r="51" spans="1:7" x14ac:dyDescent="0.2">
      <c r="A51">
        <v>20050315</v>
      </c>
      <c r="B51">
        <v>60.37</v>
      </c>
      <c r="C51">
        <f t="shared" si="0"/>
        <v>61.172884701676708</v>
      </c>
      <c r="D51">
        <f t="shared" si="2"/>
        <v>59.509082473890601</v>
      </c>
      <c r="E51">
        <f t="shared" si="1"/>
        <v>1.6638022277861069</v>
      </c>
      <c r="F51">
        <f t="shared" si="4"/>
        <v>2.219130761659085</v>
      </c>
      <c r="G51">
        <f t="shared" si="3"/>
        <v>-0.55532853387297809</v>
      </c>
    </row>
    <row r="52" spans="1:7" x14ac:dyDescent="0.2">
      <c r="A52">
        <v>20050316</v>
      </c>
      <c r="B52">
        <v>60.31</v>
      </c>
      <c r="C52">
        <f t="shared" si="0"/>
        <v>61.040133209111062</v>
      </c>
      <c r="D52">
        <f t="shared" si="2"/>
        <v>59.56840969804685</v>
      </c>
      <c r="E52">
        <f t="shared" si="1"/>
        <v>1.4717235110642122</v>
      </c>
      <c r="F52">
        <f t="shared" si="4"/>
        <v>2.0696493115401102</v>
      </c>
      <c r="G52">
        <f t="shared" si="3"/>
        <v>-0.59792580047589805</v>
      </c>
    </row>
    <row r="53" spans="1:7" x14ac:dyDescent="0.2">
      <c r="A53">
        <v>20050317</v>
      </c>
      <c r="B53">
        <v>61.46</v>
      </c>
      <c r="C53">
        <f t="shared" si="0"/>
        <v>61.104728100017056</v>
      </c>
      <c r="D53">
        <f t="shared" si="2"/>
        <v>59.708527498191529</v>
      </c>
      <c r="E53">
        <f t="shared" si="1"/>
        <v>1.3962006018255266</v>
      </c>
      <c r="F53">
        <f t="shared" si="4"/>
        <v>1.9349595695971937</v>
      </c>
      <c r="G53">
        <f t="shared" si="3"/>
        <v>-0.5387589677716671</v>
      </c>
    </row>
    <row r="54" spans="1:7" x14ac:dyDescent="0.2">
      <c r="A54">
        <v>20050318</v>
      </c>
      <c r="B54">
        <v>62.65</v>
      </c>
      <c r="C54">
        <f t="shared" si="0"/>
        <v>61.342462238475974</v>
      </c>
      <c r="D54">
        <f t="shared" si="2"/>
        <v>59.926414350177339</v>
      </c>
      <c r="E54">
        <f t="shared" si="1"/>
        <v>1.4160478882986354</v>
      </c>
      <c r="F54">
        <f t="shared" si="4"/>
        <v>1.8311772333374821</v>
      </c>
      <c r="G54">
        <f t="shared" si="3"/>
        <v>-0.41512934503884669</v>
      </c>
    </row>
    <row r="55" spans="1:7" x14ac:dyDescent="0.2">
      <c r="A55">
        <v>20050321</v>
      </c>
      <c r="B55">
        <v>62.14</v>
      </c>
      <c r="C55">
        <f t="shared" si="0"/>
        <v>61.465160355633522</v>
      </c>
      <c r="D55">
        <f t="shared" si="2"/>
        <v>60.090383657571607</v>
      </c>
      <c r="E55">
        <f t="shared" si="1"/>
        <v>1.3747766980619147</v>
      </c>
      <c r="F55">
        <f t="shared" si="4"/>
        <v>1.7398971262823686</v>
      </c>
      <c r="G55">
        <f t="shared" si="3"/>
        <v>-0.36512042822045387</v>
      </c>
    </row>
    <row r="56" spans="1:7" x14ac:dyDescent="0.2">
      <c r="A56">
        <v>20050322</v>
      </c>
      <c r="B56">
        <v>60.9</v>
      </c>
      <c r="C56">
        <f t="shared" si="0"/>
        <v>61.378212608612976</v>
      </c>
      <c r="D56">
        <f t="shared" si="2"/>
        <v>60.150355238492232</v>
      </c>
      <c r="E56">
        <f t="shared" si="1"/>
        <v>1.2278573701207449</v>
      </c>
      <c r="F56">
        <f t="shared" si="4"/>
        <v>1.637489175050044</v>
      </c>
      <c r="G56">
        <f t="shared" si="3"/>
        <v>-0.40963180492929907</v>
      </c>
    </row>
    <row r="57" spans="1:7" x14ac:dyDescent="0.2">
      <c r="A57">
        <v>20050323</v>
      </c>
      <c r="B57">
        <v>60.02</v>
      </c>
      <c r="C57">
        <f t="shared" si="0"/>
        <v>61.169256822672523</v>
      </c>
      <c r="D57">
        <f t="shared" si="2"/>
        <v>60.140699294900216</v>
      </c>
      <c r="E57">
        <f t="shared" si="1"/>
        <v>1.0285575277723069</v>
      </c>
      <c r="F57">
        <f t="shared" si="4"/>
        <v>1.5157028455944968</v>
      </c>
      <c r="G57">
        <f t="shared" si="3"/>
        <v>-0.48714531782218984</v>
      </c>
    </row>
    <row r="58" spans="1:7" x14ac:dyDescent="0.2">
      <c r="A58">
        <v>20050324</v>
      </c>
      <c r="B58">
        <v>59.02</v>
      </c>
      <c r="C58">
        <f t="shared" si="0"/>
        <v>60.838601926876748</v>
      </c>
      <c r="D58">
        <f t="shared" si="2"/>
        <v>60.057684532315015</v>
      </c>
      <c r="E58">
        <f t="shared" si="1"/>
        <v>0.78091739456173315</v>
      </c>
      <c r="F58">
        <f t="shared" si="4"/>
        <v>1.3687457553879441</v>
      </c>
      <c r="G58">
        <f t="shared" si="3"/>
        <v>-0.58782836082621093</v>
      </c>
    </row>
    <row r="59" spans="1:7" x14ac:dyDescent="0.2">
      <c r="A59">
        <v>20050328</v>
      </c>
      <c r="B59">
        <v>58.88</v>
      </c>
      <c r="C59">
        <f t="shared" si="0"/>
        <v>60.537278553511101</v>
      </c>
      <c r="D59">
        <f t="shared" si="2"/>
        <v>59.970448641032426</v>
      </c>
      <c r="E59">
        <f t="shared" si="1"/>
        <v>0.5668299124786742</v>
      </c>
      <c r="F59">
        <f t="shared" si="4"/>
        <v>1.2083625868060903</v>
      </c>
      <c r="G59">
        <f t="shared" si="3"/>
        <v>-0.64153267432741612</v>
      </c>
    </row>
    <row r="60" spans="1:7" x14ac:dyDescent="0.2">
      <c r="A60">
        <v>20050329</v>
      </c>
      <c r="B60">
        <v>58.28</v>
      </c>
      <c r="C60">
        <f t="shared" si="0"/>
        <v>60.190004929894016</v>
      </c>
      <c r="D60">
        <f t="shared" si="2"/>
        <v>59.845230223178177</v>
      </c>
      <c r="E60">
        <f t="shared" si="1"/>
        <v>0.34477470671583887</v>
      </c>
      <c r="F60">
        <f t="shared" si="4"/>
        <v>1.0356450107880402</v>
      </c>
      <c r="G60">
        <f t="shared" si="3"/>
        <v>-0.69087030407220129</v>
      </c>
    </row>
    <row r="61" spans="1:7" x14ac:dyDescent="0.2">
      <c r="A61">
        <v>20050330</v>
      </c>
      <c r="B61">
        <v>59.31</v>
      </c>
      <c r="C61">
        <f t="shared" si="0"/>
        <v>60.054619556064168</v>
      </c>
      <c r="D61">
        <f t="shared" si="2"/>
        <v>59.805583539979793</v>
      </c>
      <c r="E61">
        <f t="shared" si="1"/>
        <v>0.24903601608437498</v>
      </c>
      <c r="F61">
        <f t="shared" si="4"/>
        <v>0.87832321184730722</v>
      </c>
      <c r="G61">
        <f t="shared" si="3"/>
        <v>-0.62928719576293224</v>
      </c>
    </row>
    <row r="62" spans="1:7" x14ac:dyDescent="0.2">
      <c r="A62">
        <v>20050331</v>
      </c>
      <c r="B62">
        <v>59.71</v>
      </c>
      <c r="C62">
        <f t="shared" si="0"/>
        <v>60.001601162823533</v>
      </c>
      <c r="D62">
        <f t="shared" si="2"/>
        <v>59.798503277759067</v>
      </c>
      <c r="E62">
        <f t="shared" si="1"/>
        <v>0.2030978850644658</v>
      </c>
      <c r="F62">
        <f t="shared" si="4"/>
        <v>0.74327814649073898</v>
      </c>
      <c r="G62">
        <f t="shared" si="3"/>
        <v>-0.54018026142627318</v>
      </c>
    </row>
    <row r="63" spans="1:7" x14ac:dyDescent="0.2">
      <c r="A63">
        <v>20050401</v>
      </c>
      <c r="B63">
        <v>60.53</v>
      </c>
      <c r="C63">
        <f t="shared" si="0"/>
        <v>60.082893291619911</v>
      </c>
      <c r="D63">
        <f t="shared" si="2"/>
        <v>59.852688220147286</v>
      </c>
      <c r="E63">
        <f t="shared" si="1"/>
        <v>0.23020507147262492</v>
      </c>
      <c r="F63">
        <f t="shared" si="4"/>
        <v>0.64066353148711619</v>
      </c>
      <c r="G63">
        <f t="shared" si="3"/>
        <v>-0.41045846001449127</v>
      </c>
    </row>
    <row r="64" spans="1:7" x14ac:dyDescent="0.2">
      <c r="A64">
        <v>20050404</v>
      </c>
      <c r="B64">
        <v>60.65</v>
      </c>
      <c r="C64">
        <f t="shared" si="0"/>
        <v>60.170140477524541</v>
      </c>
      <c r="D64">
        <f t="shared" si="2"/>
        <v>59.91174835198823</v>
      </c>
      <c r="E64">
        <f t="shared" si="1"/>
        <v>0.25839212553631086</v>
      </c>
      <c r="F64">
        <f t="shared" si="4"/>
        <v>0.56420925029695512</v>
      </c>
      <c r="G64">
        <f t="shared" si="3"/>
        <v>-0.30581712476064427</v>
      </c>
    </row>
    <row r="65" spans="1:7" x14ac:dyDescent="0.2">
      <c r="A65">
        <v>20050405</v>
      </c>
      <c r="B65">
        <v>60.05</v>
      </c>
      <c r="C65">
        <f t="shared" si="0"/>
        <v>60.151657327136149</v>
      </c>
      <c r="D65">
        <f t="shared" si="2"/>
        <v>59.921989214803915</v>
      </c>
      <c r="E65">
        <f t="shared" si="1"/>
        <v>0.22966811233223439</v>
      </c>
      <c r="F65">
        <f t="shared" si="4"/>
        <v>0.497301022704011</v>
      </c>
      <c r="G65">
        <f t="shared" si="3"/>
        <v>-0.26763291037177661</v>
      </c>
    </row>
    <row r="66" spans="1:7" x14ac:dyDescent="0.2">
      <c r="A66">
        <v>20050406</v>
      </c>
      <c r="B66">
        <v>60.9</v>
      </c>
      <c r="C66">
        <f t="shared" si="0"/>
        <v>60.266786969115202</v>
      </c>
      <c r="D66">
        <f t="shared" si="2"/>
        <v>59.994434458151773</v>
      </c>
      <c r="E66">
        <f t="shared" si="1"/>
        <v>0.27235251096342949</v>
      </c>
      <c r="F66">
        <f t="shared" si="4"/>
        <v>0.45231132035589472</v>
      </c>
      <c r="G66">
        <f t="shared" si="3"/>
        <v>-0.17995880939246522</v>
      </c>
    </row>
    <row r="67" spans="1:7" x14ac:dyDescent="0.2">
      <c r="A67">
        <v>20050407</v>
      </c>
      <c r="B67">
        <v>60.86</v>
      </c>
      <c r="C67">
        <f t="shared" si="0"/>
        <v>60.358050512328248</v>
      </c>
      <c r="D67">
        <f t="shared" si="2"/>
        <v>60.058550424214602</v>
      </c>
      <c r="E67">
        <f t="shared" si="1"/>
        <v>0.29950008811364626</v>
      </c>
      <c r="F67">
        <f t="shared" si="4"/>
        <v>0.42174907390744509</v>
      </c>
      <c r="G67">
        <f t="shared" si="3"/>
        <v>-0.12224898579379884</v>
      </c>
    </row>
    <row r="68" spans="1:7" x14ac:dyDescent="0.2">
      <c r="A68">
        <v>20050408</v>
      </c>
      <c r="B68">
        <v>60.01</v>
      </c>
      <c r="C68">
        <f t="shared" si="0"/>
        <v>60.30450427966236</v>
      </c>
      <c r="D68">
        <f t="shared" si="2"/>
        <v>60.054954096494995</v>
      </c>
      <c r="E68">
        <f t="shared" si="1"/>
        <v>0.24955018316736499</v>
      </c>
      <c r="F68">
        <f t="shared" si="4"/>
        <v>0.38730929575942907</v>
      </c>
      <c r="G68">
        <f t="shared" si="3"/>
        <v>-0.13775911259206408</v>
      </c>
    </row>
    <row r="69" spans="1:7" x14ac:dyDescent="0.2">
      <c r="A69">
        <v>20050411</v>
      </c>
      <c r="B69">
        <v>60.3</v>
      </c>
      <c r="C69">
        <f t="shared" si="0"/>
        <v>60.303811313560459</v>
      </c>
      <c r="D69">
        <f t="shared" si="2"/>
        <v>60.073105644902775</v>
      </c>
      <c r="E69">
        <f t="shared" si="1"/>
        <v>0.23070566865768427</v>
      </c>
      <c r="F69">
        <f t="shared" si="4"/>
        <v>0.35598857033908016</v>
      </c>
      <c r="G69">
        <f t="shared" si="3"/>
        <v>-0.12528290168139589</v>
      </c>
    </row>
    <row r="70" spans="1:7" x14ac:dyDescent="0.2">
      <c r="A70">
        <v>20050412</v>
      </c>
      <c r="B70">
        <v>60.4</v>
      </c>
      <c r="C70">
        <f t="shared" si="0"/>
        <v>60.318609573012701</v>
      </c>
      <c r="D70">
        <f t="shared" si="2"/>
        <v>60.097320041576644</v>
      </c>
      <c r="E70">
        <f t="shared" si="1"/>
        <v>0.22128953143605656</v>
      </c>
      <c r="F70">
        <f t="shared" si="4"/>
        <v>0.32904876255847548</v>
      </c>
      <c r="G70">
        <f t="shared" si="3"/>
        <v>-0.10775923112241892</v>
      </c>
    </row>
    <row r="71" spans="1:7" x14ac:dyDescent="0.2">
      <c r="A71">
        <v>20050413</v>
      </c>
      <c r="B71">
        <v>59.17</v>
      </c>
      <c r="C71">
        <f t="shared" si="0"/>
        <v>60.141900407933818</v>
      </c>
      <c r="D71">
        <f t="shared" si="2"/>
        <v>60.02862966812652</v>
      </c>
      <c r="E71">
        <f t="shared" si="1"/>
        <v>0.11327073980729807</v>
      </c>
      <c r="F71">
        <f t="shared" si="4"/>
        <v>0.28589315800824</v>
      </c>
      <c r="G71">
        <f t="shared" si="3"/>
        <v>-0.17262241820094193</v>
      </c>
    </row>
    <row r="72" spans="1:7" x14ac:dyDescent="0.2">
      <c r="A72">
        <v>20050414</v>
      </c>
      <c r="B72">
        <v>58.76</v>
      </c>
      <c r="C72">
        <f t="shared" si="0"/>
        <v>59.929300345174767</v>
      </c>
      <c r="D72">
        <f t="shared" si="2"/>
        <v>59.93465710011715</v>
      </c>
      <c r="E72">
        <f t="shared" si="1"/>
        <v>-5.3567549423831906E-3</v>
      </c>
      <c r="F72">
        <f t="shared" si="4"/>
        <v>0.22764317541811538</v>
      </c>
      <c r="G72">
        <f t="shared" si="3"/>
        <v>-0.23299993036049857</v>
      </c>
    </row>
    <row r="73" spans="1:7" x14ac:dyDescent="0.2">
      <c r="A73">
        <v>20050415</v>
      </c>
      <c r="B73">
        <v>56.2</v>
      </c>
      <c r="C73">
        <f t="shared" si="0"/>
        <v>59.355561830532494</v>
      </c>
      <c r="D73">
        <f t="shared" si="2"/>
        <v>59.658015833441809</v>
      </c>
      <c r="E73">
        <f t="shared" si="1"/>
        <v>-0.30245400290931457</v>
      </c>
      <c r="F73">
        <f t="shared" si="4"/>
        <v>0.1216237397526294</v>
      </c>
      <c r="G73">
        <f t="shared" si="3"/>
        <v>-0.42407774266194398</v>
      </c>
    </row>
    <row r="74" spans="1:7" x14ac:dyDescent="0.2">
      <c r="A74">
        <v>20050418</v>
      </c>
      <c r="B74">
        <v>57.26</v>
      </c>
      <c r="C74">
        <f t="shared" si="0"/>
        <v>59.033167702758263</v>
      </c>
      <c r="D74">
        <f t="shared" si="2"/>
        <v>59.480385030964634</v>
      </c>
      <c r="E74">
        <f t="shared" si="1"/>
        <v>-0.44721732820637072</v>
      </c>
      <c r="F74">
        <f t="shared" si="4"/>
        <v>7.8555261608293792E-3</v>
      </c>
      <c r="G74">
        <f t="shared" si="3"/>
        <v>-0.45507285436720013</v>
      </c>
    </row>
    <row r="75" spans="1:7" x14ac:dyDescent="0.2">
      <c r="A75">
        <v>20050419</v>
      </c>
      <c r="B75">
        <v>58.65</v>
      </c>
      <c r="C75">
        <f t="shared" si="0"/>
        <v>58.974218825410837</v>
      </c>
      <c r="D75">
        <f t="shared" si="2"/>
        <v>59.418875028670953</v>
      </c>
      <c r="E75">
        <f t="shared" si="1"/>
        <v>-0.44465620326011646</v>
      </c>
      <c r="F75">
        <f t="shared" si="4"/>
        <v>-8.2646819723359785E-2</v>
      </c>
      <c r="G75">
        <f t="shared" si="3"/>
        <v>-0.36200938353675666</v>
      </c>
    </row>
    <row r="76" spans="1:7" x14ac:dyDescent="0.2">
      <c r="A76">
        <v>20050420</v>
      </c>
      <c r="B76">
        <v>57.16</v>
      </c>
      <c r="C76">
        <f t="shared" si="0"/>
        <v>58.695108236886092</v>
      </c>
      <c r="D76">
        <f t="shared" si="2"/>
        <v>59.251550952473103</v>
      </c>
      <c r="E76">
        <f t="shared" si="1"/>
        <v>-0.55644271558701064</v>
      </c>
      <c r="F76">
        <f t="shared" si="4"/>
        <v>-0.17740599889608996</v>
      </c>
      <c r="G76">
        <f t="shared" si="3"/>
        <v>-0.37903671669092065</v>
      </c>
    </row>
    <row r="77" spans="1:7" x14ac:dyDescent="0.2">
      <c r="A77">
        <v>20050421</v>
      </c>
      <c r="B77">
        <v>59.27</v>
      </c>
      <c r="C77">
        <f t="shared" si="0"/>
        <v>58.783553123518999</v>
      </c>
      <c r="D77">
        <f t="shared" si="2"/>
        <v>59.252917548586204</v>
      </c>
      <c r="E77">
        <f t="shared" si="1"/>
        <v>-0.4693644250672051</v>
      </c>
      <c r="F77">
        <f t="shared" si="4"/>
        <v>-0.23579768413031299</v>
      </c>
      <c r="G77">
        <f t="shared" si="3"/>
        <v>-0.23356674093689211</v>
      </c>
    </row>
    <row r="78" spans="1:7" x14ac:dyDescent="0.2">
      <c r="A78">
        <v>20050422</v>
      </c>
      <c r="B78">
        <v>59.41</v>
      </c>
      <c r="C78">
        <f t="shared" si="0"/>
        <v>58.879929566054535</v>
      </c>
      <c r="D78">
        <f t="shared" si="2"/>
        <v>59.26455328572797</v>
      </c>
      <c r="E78">
        <f t="shared" si="1"/>
        <v>-0.38462371967343501</v>
      </c>
      <c r="F78">
        <f t="shared" si="4"/>
        <v>-0.26556289123893739</v>
      </c>
      <c r="G78">
        <f t="shared" si="3"/>
        <v>-0.11906082843449761</v>
      </c>
    </row>
    <row r="79" spans="1:7" x14ac:dyDescent="0.2">
      <c r="A79">
        <v>20050425</v>
      </c>
      <c r="B79">
        <v>59.93</v>
      </c>
      <c r="C79">
        <f t="shared" ref="C79:C142" si="5">(B79*(2/(12+1))+C78*(1-(2/(12+1))))</f>
        <v>59.041478863584608</v>
      </c>
      <c r="D79">
        <f t="shared" si="2"/>
        <v>59.313845634933308</v>
      </c>
      <c r="E79">
        <f t="shared" si="1"/>
        <v>-0.27236677134870035</v>
      </c>
      <c r="F79">
        <f t="shared" si="4"/>
        <v>-0.26692366726089001</v>
      </c>
      <c r="G79">
        <f t="shared" si="3"/>
        <v>-5.4431040878103465E-3</v>
      </c>
    </row>
    <row r="80" spans="1:7" x14ac:dyDescent="0.2">
      <c r="A80">
        <v>20050426</v>
      </c>
      <c r="B80">
        <v>59.3</v>
      </c>
      <c r="C80">
        <f t="shared" si="5"/>
        <v>59.081251346110051</v>
      </c>
      <c r="D80">
        <f t="shared" si="2"/>
        <v>59.312820032345655</v>
      </c>
      <c r="E80">
        <f t="shared" si="1"/>
        <v>-0.23156868623560456</v>
      </c>
      <c r="F80">
        <f t="shared" si="4"/>
        <v>-0.25985267105583293</v>
      </c>
      <c r="G80">
        <f t="shared" si="3"/>
        <v>2.8283984820228369E-2</v>
      </c>
    </row>
    <row r="81" spans="1:7" x14ac:dyDescent="0.2">
      <c r="A81">
        <v>20050427</v>
      </c>
      <c r="B81">
        <v>58.43</v>
      </c>
      <c r="C81">
        <f t="shared" si="5"/>
        <v>58.981058831323892</v>
      </c>
      <c r="D81">
        <f t="shared" si="2"/>
        <v>59.247425955875606</v>
      </c>
      <c r="E81">
        <f t="shared" si="1"/>
        <v>-0.26636712455171363</v>
      </c>
      <c r="F81">
        <f t="shared" si="4"/>
        <v>-0.26115556175500909</v>
      </c>
      <c r="G81">
        <f t="shared" si="3"/>
        <v>-5.2115627967045386E-3</v>
      </c>
    </row>
    <row r="82" spans="1:7" x14ac:dyDescent="0.2">
      <c r="A82">
        <v>20050428</v>
      </c>
      <c r="B82">
        <v>56.25</v>
      </c>
      <c r="C82">
        <f t="shared" si="5"/>
        <v>58.560895934197141</v>
      </c>
      <c r="D82">
        <f t="shared" si="2"/>
        <v>59.025394403588521</v>
      </c>
      <c r="E82">
        <f t="shared" si="1"/>
        <v>-0.46449846939137984</v>
      </c>
      <c r="F82">
        <f t="shared" si="4"/>
        <v>-0.30182414328228324</v>
      </c>
      <c r="G82">
        <f t="shared" si="3"/>
        <v>-0.1626743261090966</v>
      </c>
    </row>
    <row r="83" spans="1:7" x14ac:dyDescent="0.2">
      <c r="A83">
        <v>20050429</v>
      </c>
      <c r="B83">
        <v>57</v>
      </c>
      <c r="C83">
        <f t="shared" si="5"/>
        <v>58.320758098166806</v>
      </c>
      <c r="D83">
        <f t="shared" si="2"/>
        <v>58.875365188507892</v>
      </c>
      <c r="E83">
        <f t="shared" si="1"/>
        <v>-0.55460709034108646</v>
      </c>
      <c r="F83">
        <f t="shared" si="4"/>
        <v>-0.35238073269404391</v>
      </c>
      <c r="G83">
        <f t="shared" si="3"/>
        <v>-0.20222635764704255</v>
      </c>
    </row>
    <row r="84" spans="1:7" x14ac:dyDescent="0.2">
      <c r="A84">
        <v>20050502</v>
      </c>
      <c r="B84">
        <v>57.75</v>
      </c>
      <c r="C84">
        <f t="shared" si="5"/>
        <v>58.232949159987299</v>
      </c>
      <c r="D84">
        <f t="shared" si="2"/>
        <v>58.792004804173978</v>
      </c>
      <c r="E84">
        <f t="shared" si="1"/>
        <v>-0.55905564418667808</v>
      </c>
      <c r="F84">
        <f t="shared" si="4"/>
        <v>-0.39371571499257074</v>
      </c>
      <c r="G84">
        <f t="shared" si="3"/>
        <v>-0.16533992919410734</v>
      </c>
    </row>
    <row r="85" spans="1:7" x14ac:dyDescent="0.2">
      <c r="A85">
        <v>20050503</v>
      </c>
      <c r="B85">
        <v>56.56</v>
      </c>
      <c r="C85">
        <f t="shared" si="5"/>
        <v>57.975572366143098</v>
      </c>
      <c r="D85">
        <f t="shared" si="2"/>
        <v>58.626671114975906</v>
      </c>
      <c r="E85">
        <f t="shared" si="1"/>
        <v>-0.65109874883280838</v>
      </c>
      <c r="F85">
        <f t="shared" si="4"/>
        <v>-0.44519232176061829</v>
      </c>
      <c r="G85">
        <f t="shared" si="3"/>
        <v>-0.20590642707219009</v>
      </c>
    </row>
    <row r="86" spans="1:7" x14ac:dyDescent="0.2">
      <c r="A86">
        <v>20050504</v>
      </c>
      <c r="B86">
        <v>57.23</v>
      </c>
      <c r="C86">
        <f t="shared" si="5"/>
        <v>57.860868925198005</v>
      </c>
      <c r="D86">
        <f t="shared" si="2"/>
        <v>58.523213995348058</v>
      </c>
      <c r="E86">
        <f t="shared" si="1"/>
        <v>-0.66234507015005306</v>
      </c>
      <c r="F86">
        <f t="shared" si="4"/>
        <v>-0.48862287143850525</v>
      </c>
      <c r="G86">
        <f t="shared" si="3"/>
        <v>-0.17372219871154782</v>
      </c>
    </row>
    <row r="87" spans="1:7" x14ac:dyDescent="0.2">
      <c r="A87">
        <v>20050505</v>
      </c>
      <c r="B87">
        <v>57.78</v>
      </c>
      <c r="C87">
        <f t="shared" si="5"/>
        <v>57.848427552090619</v>
      </c>
      <c r="D87">
        <f t="shared" si="2"/>
        <v>58.468161106803763</v>
      </c>
      <c r="E87">
        <f t="shared" si="1"/>
        <v>-0.61973355471314306</v>
      </c>
      <c r="F87">
        <f t="shared" si="4"/>
        <v>-0.51484500809343281</v>
      </c>
      <c r="G87">
        <f t="shared" si="3"/>
        <v>-0.10488854661971025</v>
      </c>
    </row>
    <row r="88" spans="1:7" x14ac:dyDescent="0.2">
      <c r="A88">
        <v>20050506</v>
      </c>
      <c r="B88">
        <v>57.628</v>
      </c>
      <c r="C88">
        <f t="shared" si="5"/>
        <v>57.814515620999757</v>
      </c>
      <c r="D88">
        <f t="shared" si="2"/>
        <v>58.405926950744224</v>
      </c>
      <c r="E88">
        <f t="shared" si="1"/>
        <v>-0.5914113297444672</v>
      </c>
      <c r="F88">
        <f t="shared" si="4"/>
        <v>-0.53015827242363966</v>
      </c>
      <c r="G88">
        <f t="shared" si="3"/>
        <v>-6.1253057320827531E-2</v>
      </c>
    </row>
    <row r="89" spans="1:7" x14ac:dyDescent="0.2">
      <c r="A89">
        <v>20050509</v>
      </c>
      <c r="B89">
        <v>58</v>
      </c>
      <c r="C89">
        <f t="shared" si="5"/>
        <v>57.843051679307493</v>
      </c>
      <c r="D89">
        <f t="shared" si="2"/>
        <v>58.375858287726132</v>
      </c>
      <c r="E89">
        <f t="shared" si="1"/>
        <v>-0.53280660841863892</v>
      </c>
      <c r="F89">
        <f t="shared" si="4"/>
        <v>-0.5306879396226396</v>
      </c>
      <c r="G89">
        <f t="shared" si="3"/>
        <v>-2.1186687959993122E-3</v>
      </c>
    </row>
    <row r="90" spans="1:7" x14ac:dyDescent="0.2">
      <c r="A90">
        <v>20050510</v>
      </c>
      <c r="B90">
        <v>57.22</v>
      </c>
      <c r="C90">
        <f t="shared" si="5"/>
        <v>57.747197574798648</v>
      </c>
      <c r="D90">
        <f t="shared" si="2"/>
        <v>58.290239155301975</v>
      </c>
      <c r="E90">
        <f t="shared" si="1"/>
        <v>-0.54304158050332774</v>
      </c>
      <c r="F90">
        <f t="shared" si="4"/>
        <v>-0.5331586677987773</v>
      </c>
      <c r="G90">
        <f t="shared" si="3"/>
        <v>-9.8829127045504395E-3</v>
      </c>
    </row>
    <row r="91" spans="1:7" x14ac:dyDescent="0.2">
      <c r="A91">
        <v>20050511</v>
      </c>
      <c r="B91">
        <v>57.29</v>
      </c>
      <c r="C91">
        <f t="shared" si="5"/>
        <v>57.676859486368087</v>
      </c>
      <c r="D91">
        <f t="shared" si="2"/>
        <v>58.216147366020344</v>
      </c>
      <c r="E91">
        <f t="shared" si="1"/>
        <v>-0.53928787965225666</v>
      </c>
      <c r="F91">
        <f t="shared" si="4"/>
        <v>-0.53438451016947319</v>
      </c>
      <c r="G91">
        <f t="shared" si="3"/>
        <v>-4.9033694827834706E-3</v>
      </c>
    </row>
    <row r="92" spans="1:7" x14ac:dyDescent="0.2">
      <c r="A92">
        <v>20050512</v>
      </c>
      <c r="B92">
        <v>54.84</v>
      </c>
      <c r="C92">
        <f t="shared" si="5"/>
        <v>57.240419565388386</v>
      </c>
      <c r="D92">
        <f t="shared" si="2"/>
        <v>57.966062375944766</v>
      </c>
      <c r="E92">
        <f t="shared" ref="E92:E155" si="6">C92-D92</f>
        <v>-0.72564281055637991</v>
      </c>
      <c r="F92">
        <f t="shared" si="4"/>
        <v>-0.57263617024685454</v>
      </c>
      <c r="G92">
        <f t="shared" si="3"/>
        <v>-0.15300664030952538</v>
      </c>
    </row>
    <row r="93" spans="1:7" x14ac:dyDescent="0.2">
      <c r="A93">
        <v>20050513</v>
      </c>
      <c r="B93">
        <v>53.77</v>
      </c>
      <c r="C93">
        <f t="shared" si="5"/>
        <v>56.706508863020943</v>
      </c>
      <c r="D93">
        <f t="shared" ref="D93:D156" si="7">B93*(2/(26+1)) + D92*(1-(2/(26+1)))</f>
        <v>57.655242940689604</v>
      </c>
      <c r="E93">
        <f t="shared" si="6"/>
        <v>-0.9487340776686608</v>
      </c>
      <c r="F93">
        <f t="shared" si="4"/>
        <v>-0.64785575173121579</v>
      </c>
      <c r="G93">
        <f t="shared" si="3"/>
        <v>-0.30087832593744501</v>
      </c>
    </row>
    <row r="94" spans="1:7" x14ac:dyDescent="0.2">
      <c r="A94">
        <v>20050516</v>
      </c>
      <c r="B94">
        <v>53.41</v>
      </c>
      <c r="C94">
        <f t="shared" si="5"/>
        <v>56.199353653325417</v>
      </c>
      <c r="D94">
        <f t="shared" si="7"/>
        <v>57.340780500638523</v>
      </c>
      <c r="E94">
        <f t="shared" si="6"/>
        <v>-1.141426847313106</v>
      </c>
      <c r="F94">
        <f t="shared" si="4"/>
        <v>-0.74656997084759391</v>
      </c>
      <c r="G94">
        <f t="shared" si="3"/>
        <v>-0.39485687646551204</v>
      </c>
    </row>
    <row r="95" spans="1:7" x14ac:dyDescent="0.2">
      <c r="A95">
        <v>20050517</v>
      </c>
      <c r="B95">
        <v>53.89</v>
      </c>
      <c r="C95">
        <f t="shared" si="5"/>
        <v>55.844068475890737</v>
      </c>
      <c r="D95">
        <f t="shared" si="7"/>
        <v>57.085167130220853</v>
      </c>
      <c r="E95">
        <f t="shared" si="6"/>
        <v>-1.2410986543301163</v>
      </c>
      <c r="F95">
        <f t="shared" si="4"/>
        <v>-0.8454757075440984</v>
      </c>
      <c r="G95">
        <f t="shared" si="3"/>
        <v>-0.39562294678601795</v>
      </c>
    </row>
    <row r="96" spans="1:7" x14ac:dyDescent="0.2">
      <c r="A96">
        <v>20050518</v>
      </c>
      <c r="B96">
        <v>53.64</v>
      </c>
      <c r="C96">
        <f t="shared" si="5"/>
        <v>55.504981018061386</v>
      </c>
      <c r="D96">
        <f t="shared" si="7"/>
        <v>56.829969565019312</v>
      </c>
      <c r="E96">
        <f t="shared" si="6"/>
        <v>-1.3249885469579255</v>
      </c>
      <c r="F96">
        <f t="shared" si="4"/>
        <v>-0.94137827542686381</v>
      </c>
      <c r="G96">
        <f t="shared" si="3"/>
        <v>-0.38361027153106164</v>
      </c>
    </row>
    <row r="97" spans="1:7" x14ac:dyDescent="0.2">
      <c r="A97">
        <v>20050519</v>
      </c>
      <c r="B97">
        <v>54.8</v>
      </c>
      <c r="C97">
        <f t="shared" si="5"/>
        <v>55.396522399898096</v>
      </c>
      <c r="D97">
        <f t="shared" si="7"/>
        <v>56.679601449091955</v>
      </c>
      <c r="E97">
        <f t="shared" si="6"/>
        <v>-1.2830790491938586</v>
      </c>
      <c r="F97">
        <f t="shared" si="4"/>
        <v>-1.0097184301802629</v>
      </c>
      <c r="G97">
        <f t="shared" si="3"/>
        <v>-0.27336061901359576</v>
      </c>
    </row>
    <row r="98" spans="1:7" x14ac:dyDescent="0.2">
      <c r="A98">
        <v>20050520</v>
      </c>
      <c r="B98">
        <v>54</v>
      </c>
      <c r="C98">
        <f t="shared" si="5"/>
        <v>55.18167279991377</v>
      </c>
      <c r="D98">
        <f t="shared" si="7"/>
        <v>56.481112452862924</v>
      </c>
      <c r="E98">
        <f t="shared" si="6"/>
        <v>-1.2994396529491539</v>
      </c>
      <c r="F98">
        <f t="shared" si="4"/>
        <v>-1.0676626747340412</v>
      </c>
      <c r="G98">
        <f t="shared" si="3"/>
        <v>-0.23177697821511267</v>
      </c>
    </row>
    <row r="99" spans="1:7" x14ac:dyDescent="0.2">
      <c r="A99">
        <v>20050523</v>
      </c>
      <c r="B99">
        <v>54.74</v>
      </c>
      <c r="C99">
        <f t="shared" si="5"/>
        <v>55.113723138388572</v>
      </c>
      <c r="D99">
        <f t="shared" si="7"/>
        <v>56.352141160058267</v>
      </c>
      <c r="E99">
        <f t="shared" si="6"/>
        <v>-1.2384180216696947</v>
      </c>
      <c r="F99">
        <f t="shared" si="4"/>
        <v>-1.1018137441211719</v>
      </c>
      <c r="G99">
        <f t="shared" si="3"/>
        <v>-0.13660427754852278</v>
      </c>
    </row>
    <row r="100" spans="1:7" x14ac:dyDescent="0.2">
      <c r="A100">
        <v>20050524</v>
      </c>
      <c r="B100">
        <v>55.06</v>
      </c>
      <c r="C100">
        <f t="shared" si="5"/>
        <v>55.105458040174952</v>
      </c>
      <c r="D100">
        <f t="shared" si="7"/>
        <v>56.256427000053954</v>
      </c>
      <c r="E100">
        <f t="shared" si="6"/>
        <v>-1.1509689598790018</v>
      </c>
      <c r="F100">
        <f t="shared" si="4"/>
        <v>-1.111644787272738</v>
      </c>
      <c r="G100">
        <f t="shared" ref="G100:G163" si="8">E100-F100</f>
        <v>-3.9324172606263863E-2</v>
      </c>
    </row>
    <row r="101" spans="1:7" x14ac:dyDescent="0.2">
      <c r="A101">
        <v>20050525</v>
      </c>
      <c r="B101">
        <v>55.72</v>
      </c>
      <c r="C101">
        <f t="shared" si="5"/>
        <v>55.200002957071106</v>
      </c>
      <c r="D101">
        <f t="shared" si="7"/>
        <v>56.216691666716628</v>
      </c>
      <c r="E101">
        <f t="shared" si="6"/>
        <v>-1.0166887096455213</v>
      </c>
      <c r="F101">
        <f t="shared" si="4"/>
        <v>-1.0926535717472947</v>
      </c>
      <c r="G101">
        <f t="shared" si="8"/>
        <v>7.5964862101773445E-2</v>
      </c>
    </row>
    <row r="102" spans="1:7" x14ac:dyDescent="0.2">
      <c r="A102">
        <v>20050526</v>
      </c>
      <c r="B102">
        <v>56.23</v>
      </c>
      <c r="C102">
        <f t="shared" si="5"/>
        <v>55.358464040598633</v>
      </c>
      <c r="D102">
        <f t="shared" si="7"/>
        <v>56.217677469182064</v>
      </c>
      <c r="E102">
        <f t="shared" si="6"/>
        <v>-0.85921342858343053</v>
      </c>
      <c r="F102">
        <f t="shared" ref="F102:F165" si="9">(E102*(2/(9+1))+F101*(1-(2/(9+1))))</f>
        <v>-1.0459655431145218</v>
      </c>
      <c r="G102">
        <f t="shared" si="8"/>
        <v>0.18675211453109131</v>
      </c>
    </row>
    <row r="103" spans="1:7" x14ac:dyDescent="0.2">
      <c r="A103">
        <v>20050527</v>
      </c>
      <c r="B103">
        <v>56.8</v>
      </c>
      <c r="C103">
        <f t="shared" si="5"/>
        <v>55.580238803583455</v>
      </c>
      <c r="D103">
        <f t="shared" si="7"/>
        <v>56.260812471464874</v>
      </c>
      <c r="E103">
        <f t="shared" si="6"/>
        <v>-0.68057366788141849</v>
      </c>
      <c r="F103">
        <f t="shared" si="9"/>
        <v>-0.97288716806790121</v>
      </c>
      <c r="G103">
        <f t="shared" si="8"/>
        <v>0.29231350018648272</v>
      </c>
    </row>
    <row r="104" spans="1:7" x14ac:dyDescent="0.2">
      <c r="A104">
        <v>20050531</v>
      </c>
      <c r="B104">
        <v>56.21</v>
      </c>
      <c r="C104">
        <f t="shared" si="5"/>
        <v>55.677125141493697</v>
      </c>
      <c r="D104">
        <f t="shared" si="7"/>
        <v>56.257048584689699</v>
      </c>
      <c r="E104">
        <f t="shared" si="6"/>
        <v>-0.57992344319600164</v>
      </c>
      <c r="F104">
        <f t="shared" si="9"/>
        <v>-0.89429442309352136</v>
      </c>
      <c r="G104">
        <f t="shared" si="8"/>
        <v>0.31437097989751972</v>
      </c>
    </row>
    <row r="105" spans="1:7" x14ac:dyDescent="0.2">
      <c r="A105">
        <v>20050601</v>
      </c>
      <c r="B105">
        <v>57.16</v>
      </c>
      <c r="C105">
        <f t="shared" si="5"/>
        <v>55.90525973511005</v>
      </c>
      <c r="D105">
        <f t="shared" si="7"/>
        <v>56.323933874712679</v>
      </c>
      <c r="E105">
        <f t="shared" si="6"/>
        <v>-0.41867413960262923</v>
      </c>
      <c r="F105">
        <f t="shared" si="9"/>
        <v>-0.799170366395343</v>
      </c>
      <c r="G105">
        <f t="shared" si="8"/>
        <v>0.38049622679271378</v>
      </c>
    </row>
    <row r="106" spans="1:7" x14ac:dyDescent="0.2">
      <c r="A106">
        <v>20050602</v>
      </c>
      <c r="B106">
        <v>57.32</v>
      </c>
      <c r="C106">
        <f t="shared" si="5"/>
        <v>56.12291208355466</v>
      </c>
      <c r="D106">
        <f t="shared" si="7"/>
        <v>56.397716550659887</v>
      </c>
      <c r="E106">
        <f t="shared" si="6"/>
        <v>-0.27480446710522699</v>
      </c>
      <c r="F106">
        <f t="shared" si="9"/>
        <v>-0.69429718653731987</v>
      </c>
      <c r="G106">
        <f t="shared" si="8"/>
        <v>0.41949271943209288</v>
      </c>
    </row>
    <row r="107" spans="1:7" x14ac:dyDescent="0.2">
      <c r="A107">
        <v>20050603</v>
      </c>
      <c r="B107">
        <v>57.5</v>
      </c>
      <c r="C107">
        <f t="shared" si="5"/>
        <v>56.334771763007787</v>
      </c>
      <c r="D107">
        <f t="shared" si="7"/>
        <v>56.479367176536933</v>
      </c>
      <c r="E107">
        <f t="shared" si="6"/>
        <v>-0.14459541352914584</v>
      </c>
      <c r="F107">
        <f t="shared" si="9"/>
        <v>-0.58435683193568511</v>
      </c>
      <c r="G107">
        <f t="shared" si="8"/>
        <v>0.43976141840653926</v>
      </c>
    </row>
    <row r="108" spans="1:7" x14ac:dyDescent="0.2">
      <c r="A108">
        <v>20050606</v>
      </c>
      <c r="B108">
        <v>57.55</v>
      </c>
      <c r="C108">
        <f t="shared" si="5"/>
        <v>56.521729953314285</v>
      </c>
      <c r="D108">
        <f t="shared" si="7"/>
        <v>56.558673311608274</v>
      </c>
      <c r="E108">
        <f t="shared" si="6"/>
        <v>-3.6943358293989093E-2</v>
      </c>
      <c r="F108">
        <f t="shared" si="9"/>
        <v>-0.47487413720734589</v>
      </c>
      <c r="G108">
        <f t="shared" si="8"/>
        <v>0.4379307789133568</v>
      </c>
    </row>
    <row r="109" spans="1:7" x14ac:dyDescent="0.2">
      <c r="A109">
        <v>20050607</v>
      </c>
      <c r="B109">
        <v>57.43</v>
      </c>
      <c r="C109">
        <f t="shared" si="5"/>
        <v>56.661463806650545</v>
      </c>
      <c r="D109">
        <f t="shared" si="7"/>
        <v>56.623216029266921</v>
      </c>
      <c r="E109">
        <f t="shared" si="6"/>
        <v>3.8247777383624282E-2</v>
      </c>
      <c r="F109">
        <f t="shared" si="9"/>
        <v>-0.37224975428915186</v>
      </c>
      <c r="G109">
        <f t="shared" si="8"/>
        <v>0.41049753167277614</v>
      </c>
    </row>
    <row r="110" spans="1:7" x14ac:dyDescent="0.2">
      <c r="A110">
        <v>20050608</v>
      </c>
      <c r="B110">
        <v>56.77</v>
      </c>
      <c r="C110">
        <f t="shared" si="5"/>
        <v>56.678161682550467</v>
      </c>
      <c r="D110">
        <f t="shared" si="7"/>
        <v>56.634088915987888</v>
      </c>
      <c r="E110">
        <f t="shared" si="6"/>
        <v>4.4072766562578636E-2</v>
      </c>
      <c r="F110">
        <f t="shared" si="9"/>
        <v>-0.28898525011880577</v>
      </c>
      <c r="G110">
        <f t="shared" si="8"/>
        <v>0.33305801668138441</v>
      </c>
    </row>
    <row r="111" spans="1:7" x14ac:dyDescent="0.2">
      <c r="A111">
        <v>20050609</v>
      </c>
      <c r="B111">
        <v>58.48</v>
      </c>
      <c r="C111">
        <f t="shared" si="5"/>
        <v>56.955367577542702</v>
      </c>
      <c r="D111">
        <f t="shared" si="7"/>
        <v>56.770823070359157</v>
      </c>
      <c r="E111">
        <f t="shared" si="6"/>
        <v>0.18454450718354565</v>
      </c>
      <c r="F111">
        <f t="shared" si="9"/>
        <v>-0.19427929865833549</v>
      </c>
      <c r="G111">
        <f t="shared" si="8"/>
        <v>0.37882380584188113</v>
      </c>
    </row>
    <row r="112" spans="1:7" x14ac:dyDescent="0.2">
      <c r="A112">
        <v>20050610</v>
      </c>
      <c r="B112">
        <v>58.37</v>
      </c>
      <c r="C112">
        <f t="shared" si="5"/>
        <v>57.173003334843827</v>
      </c>
      <c r="D112">
        <f t="shared" si="7"/>
        <v>56.88928062070292</v>
      </c>
      <c r="E112">
        <f t="shared" si="6"/>
        <v>0.28372271414090733</v>
      </c>
      <c r="F112">
        <f t="shared" si="9"/>
        <v>-9.8678896098486929E-2</v>
      </c>
      <c r="G112">
        <f t="shared" si="8"/>
        <v>0.38240161023939423</v>
      </c>
    </row>
    <row r="113" spans="1:7" x14ac:dyDescent="0.2">
      <c r="A113">
        <v>20050613</v>
      </c>
      <c r="B113">
        <v>58.44</v>
      </c>
      <c r="C113">
        <f t="shared" si="5"/>
        <v>57.367925898714006</v>
      </c>
      <c r="D113">
        <f t="shared" si="7"/>
        <v>57.004148722873076</v>
      </c>
      <c r="E113">
        <f t="shared" si="6"/>
        <v>0.36377717584093006</v>
      </c>
      <c r="F113">
        <f t="shared" si="9"/>
        <v>-6.1876817106035348E-3</v>
      </c>
      <c r="G113">
        <f t="shared" si="8"/>
        <v>0.36996485755153358</v>
      </c>
    </row>
    <row r="114" spans="1:7" x14ac:dyDescent="0.2">
      <c r="A114">
        <v>20050614</v>
      </c>
      <c r="B114">
        <v>58.54</v>
      </c>
      <c r="C114">
        <f t="shared" si="5"/>
        <v>57.548244991219548</v>
      </c>
      <c r="D114">
        <f t="shared" si="7"/>
        <v>57.11791548414174</v>
      </c>
      <c r="E114">
        <f t="shared" si="6"/>
        <v>0.4303295070778077</v>
      </c>
      <c r="F114">
        <f t="shared" si="9"/>
        <v>8.1115756047078713E-2</v>
      </c>
      <c r="G114">
        <f t="shared" si="8"/>
        <v>0.34921375103072899</v>
      </c>
    </row>
    <row r="115" spans="1:7" x14ac:dyDescent="0.2">
      <c r="A115">
        <v>20050615</v>
      </c>
      <c r="B115">
        <v>59.26</v>
      </c>
      <c r="C115">
        <f t="shared" si="5"/>
        <v>57.811591915647313</v>
      </c>
      <c r="D115">
        <f t="shared" si="7"/>
        <v>57.276588411242351</v>
      </c>
      <c r="E115">
        <f t="shared" si="6"/>
        <v>0.53500350440496192</v>
      </c>
      <c r="F115">
        <f t="shared" si="9"/>
        <v>0.17189330571865535</v>
      </c>
      <c r="G115">
        <f t="shared" si="8"/>
        <v>0.36311019868630656</v>
      </c>
    </row>
    <row r="116" spans="1:7" x14ac:dyDescent="0.2">
      <c r="A116">
        <v>20050616</v>
      </c>
      <c r="B116">
        <v>60.15</v>
      </c>
      <c r="C116">
        <f t="shared" si="5"/>
        <v>58.171347005547723</v>
      </c>
      <c r="D116">
        <f t="shared" si="7"/>
        <v>57.489433714113289</v>
      </c>
      <c r="E116">
        <f t="shared" si="6"/>
        <v>0.68191329143443369</v>
      </c>
      <c r="F116">
        <f t="shared" si="9"/>
        <v>0.27389730286181102</v>
      </c>
      <c r="G116">
        <f t="shared" si="8"/>
        <v>0.40801598857262267</v>
      </c>
    </row>
    <row r="117" spans="1:7" x14ac:dyDescent="0.2">
      <c r="A117">
        <v>20050617</v>
      </c>
      <c r="B117">
        <v>60.89</v>
      </c>
      <c r="C117">
        <f t="shared" si="5"/>
        <v>58.589601312386534</v>
      </c>
      <c r="D117">
        <f t="shared" si="7"/>
        <v>57.741327513067858</v>
      </c>
      <c r="E117">
        <f t="shared" si="6"/>
        <v>0.84827379931867597</v>
      </c>
      <c r="F117">
        <f t="shared" si="9"/>
        <v>0.38877260215318404</v>
      </c>
      <c r="G117">
        <f t="shared" si="8"/>
        <v>0.45950119716549193</v>
      </c>
    </row>
    <row r="118" spans="1:7" x14ac:dyDescent="0.2">
      <c r="A118">
        <v>20050620</v>
      </c>
      <c r="B118">
        <v>60.85</v>
      </c>
      <c r="C118">
        <f t="shared" si="5"/>
        <v>58.937354956634763</v>
      </c>
      <c r="D118">
        <f t="shared" si="7"/>
        <v>57.971599549136904</v>
      </c>
      <c r="E118">
        <f t="shared" si="6"/>
        <v>0.96575540749785915</v>
      </c>
      <c r="F118">
        <f t="shared" si="9"/>
        <v>0.50416916322211902</v>
      </c>
      <c r="G118">
        <f t="shared" si="8"/>
        <v>0.46158624427574013</v>
      </c>
    </row>
    <row r="119" spans="1:7" x14ac:dyDescent="0.2">
      <c r="A119">
        <v>20050621</v>
      </c>
      <c r="B119">
        <v>59.51</v>
      </c>
      <c r="C119">
        <f t="shared" si="5"/>
        <v>59.025454194075564</v>
      </c>
      <c r="D119">
        <f t="shared" si="7"/>
        <v>58.085555138089731</v>
      </c>
      <c r="E119">
        <f t="shared" si="6"/>
        <v>0.93989905598583334</v>
      </c>
      <c r="F119">
        <f t="shared" si="9"/>
        <v>0.59131514177486189</v>
      </c>
      <c r="G119">
        <f t="shared" si="8"/>
        <v>0.34858391421097146</v>
      </c>
    </row>
    <row r="120" spans="1:7" x14ac:dyDescent="0.2">
      <c r="A120">
        <v>20050622</v>
      </c>
      <c r="B120">
        <v>59.67</v>
      </c>
      <c r="C120">
        <f t="shared" si="5"/>
        <v>59.124615087294707</v>
      </c>
      <c r="D120">
        <f t="shared" si="7"/>
        <v>58.202921424157161</v>
      </c>
      <c r="E120">
        <f t="shared" si="6"/>
        <v>0.92169366313754608</v>
      </c>
      <c r="F120">
        <f t="shared" si="9"/>
        <v>0.65739084604739872</v>
      </c>
      <c r="G120">
        <f t="shared" si="8"/>
        <v>0.26430281709014736</v>
      </c>
    </row>
    <row r="121" spans="1:7" x14ac:dyDescent="0.2">
      <c r="A121">
        <v>20050623</v>
      </c>
      <c r="B121">
        <v>59.06</v>
      </c>
      <c r="C121">
        <f t="shared" si="5"/>
        <v>59.114674304633986</v>
      </c>
      <c r="D121">
        <f t="shared" si="7"/>
        <v>58.26640872607144</v>
      </c>
      <c r="E121">
        <f t="shared" si="6"/>
        <v>0.84826557856254681</v>
      </c>
      <c r="F121">
        <f t="shared" si="9"/>
        <v>0.69556579255042839</v>
      </c>
      <c r="G121">
        <f t="shared" si="8"/>
        <v>0.15269978601211842</v>
      </c>
    </row>
    <row r="122" spans="1:7" x14ac:dyDescent="0.2">
      <c r="A122">
        <v>20050624</v>
      </c>
      <c r="B122">
        <v>58.17</v>
      </c>
      <c r="C122">
        <f t="shared" si="5"/>
        <v>58.969339796228752</v>
      </c>
      <c r="D122">
        <f t="shared" si="7"/>
        <v>58.259267338955034</v>
      </c>
      <c r="E122">
        <f t="shared" si="6"/>
        <v>0.71007245727371782</v>
      </c>
      <c r="F122">
        <f t="shared" si="9"/>
        <v>0.69846712549508627</v>
      </c>
      <c r="G122">
        <f t="shared" si="8"/>
        <v>1.1605331778631545E-2</v>
      </c>
    </row>
    <row r="123" spans="1:7" x14ac:dyDescent="0.2">
      <c r="A123">
        <v>20050627</v>
      </c>
      <c r="B123">
        <v>59.31</v>
      </c>
      <c r="C123">
        <f t="shared" si="5"/>
        <v>59.02174905834741</v>
      </c>
      <c r="D123">
        <f t="shared" si="7"/>
        <v>58.337099387921327</v>
      </c>
      <c r="E123">
        <f t="shared" si="6"/>
        <v>0.68464967042608293</v>
      </c>
      <c r="F123">
        <f t="shared" si="9"/>
        <v>0.69570363448128558</v>
      </c>
      <c r="G123">
        <f t="shared" si="8"/>
        <v>-1.1053964055202647E-2</v>
      </c>
    </row>
    <row r="124" spans="1:7" x14ac:dyDescent="0.2">
      <c r="A124">
        <v>20050628</v>
      </c>
      <c r="B124">
        <v>59.07</v>
      </c>
      <c r="C124">
        <f t="shared" si="5"/>
        <v>59.029172280140116</v>
      </c>
      <c r="D124">
        <f t="shared" si="7"/>
        <v>58.391388322149382</v>
      </c>
      <c r="E124">
        <f t="shared" si="6"/>
        <v>0.63778395799073451</v>
      </c>
      <c r="F124">
        <f t="shared" si="9"/>
        <v>0.68411969918317539</v>
      </c>
      <c r="G124">
        <f t="shared" si="8"/>
        <v>-4.6335741192440882E-2</v>
      </c>
    </row>
    <row r="125" spans="1:7" x14ac:dyDescent="0.2">
      <c r="A125">
        <v>20050629</v>
      </c>
      <c r="B125">
        <v>58.41</v>
      </c>
      <c r="C125">
        <f t="shared" si="5"/>
        <v>58.933915006272407</v>
      </c>
      <c r="D125">
        <f t="shared" si="7"/>
        <v>58.392766964953132</v>
      </c>
      <c r="E125">
        <f t="shared" si="6"/>
        <v>0.54114804131927485</v>
      </c>
      <c r="F125">
        <f t="shared" si="9"/>
        <v>0.65552536761039526</v>
      </c>
      <c r="G125">
        <f t="shared" si="8"/>
        <v>-0.11437732629112041</v>
      </c>
    </row>
    <row r="126" spans="1:7" x14ac:dyDescent="0.2">
      <c r="A126">
        <v>20050630</v>
      </c>
      <c r="B126">
        <v>57.47</v>
      </c>
      <c r="C126">
        <f t="shared" si="5"/>
        <v>58.708697312999732</v>
      </c>
      <c r="D126">
        <f t="shared" si="7"/>
        <v>58.324413856438085</v>
      </c>
      <c r="E126">
        <f t="shared" si="6"/>
        <v>0.38428345656164709</v>
      </c>
      <c r="F126">
        <f t="shared" si="9"/>
        <v>0.60127698540064567</v>
      </c>
      <c r="G126">
        <f t="shared" si="8"/>
        <v>-0.21699352883899858</v>
      </c>
    </row>
    <row r="127" spans="1:7" x14ac:dyDescent="0.2">
      <c r="A127">
        <v>20050701</v>
      </c>
      <c r="B127">
        <v>58.34</v>
      </c>
      <c r="C127">
        <f t="shared" si="5"/>
        <v>58.651974649461309</v>
      </c>
      <c r="D127">
        <f t="shared" si="7"/>
        <v>58.32556838559082</v>
      </c>
      <c r="E127">
        <f t="shared" si="6"/>
        <v>0.32640626387048854</v>
      </c>
      <c r="F127">
        <f t="shared" si="9"/>
        <v>0.54630284109461424</v>
      </c>
      <c r="G127">
        <f t="shared" si="8"/>
        <v>-0.2198965772241257</v>
      </c>
    </row>
    <row r="128" spans="1:7" x14ac:dyDescent="0.2">
      <c r="A128">
        <v>20050705</v>
      </c>
      <c r="B128">
        <v>60.15</v>
      </c>
      <c r="C128">
        <f t="shared" si="5"/>
        <v>58.882440088005723</v>
      </c>
      <c r="D128">
        <f t="shared" si="7"/>
        <v>58.46071146813965</v>
      </c>
      <c r="E128">
        <f t="shared" si="6"/>
        <v>0.42172861986607302</v>
      </c>
      <c r="F128">
        <f t="shared" si="9"/>
        <v>0.52138799684890602</v>
      </c>
      <c r="G128">
        <f t="shared" si="8"/>
        <v>-9.9659376982833003E-2</v>
      </c>
    </row>
    <row r="129" spans="1:7" x14ac:dyDescent="0.2">
      <c r="A129">
        <v>20050706</v>
      </c>
      <c r="B129">
        <v>59.12</v>
      </c>
      <c r="C129">
        <f t="shared" si="5"/>
        <v>58.918987766774073</v>
      </c>
      <c r="D129">
        <f t="shared" si="7"/>
        <v>58.509547655684855</v>
      </c>
      <c r="E129">
        <f t="shared" si="6"/>
        <v>0.40944011108921785</v>
      </c>
      <c r="F129">
        <f t="shared" si="9"/>
        <v>0.4989984196969684</v>
      </c>
      <c r="G129">
        <f t="shared" si="8"/>
        <v>-8.9558308607750547E-2</v>
      </c>
    </row>
    <row r="130" spans="1:7" x14ac:dyDescent="0.2">
      <c r="A130">
        <v>20050707</v>
      </c>
      <c r="B130">
        <v>59.48</v>
      </c>
      <c r="C130">
        <f t="shared" si="5"/>
        <v>59.005297341116517</v>
      </c>
      <c r="D130">
        <f t="shared" si="7"/>
        <v>58.581433014523014</v>
      </c>
      <c r="E130">
        <f t="shared" si="6"/>
        <v>0.42386432659350248</v>
      </c>
      <c r="F130">
        <f t="shared" si="9"/>
        <v>0.48397160107627524</v>
      </c>
      <c r="G130">
        <f t="shared" si="8"/>
        <v>-6.0107274482772755E-2</v>
      </c>
    </row>
    <row r="131" spans="1:7" x14ac:dyDescent="0.2">
      <c r="A131">
        <v>20050708</v>
      </c>
      <c r="B131">
        <v>59.42</v>
      </c>
      <c r="C131">
        <f t="shared" si="5"/>
        <v>59.069097750175516</v>
      </c>
      <c r="D131">
        <f t="shared" si="7"/>
        <v>58.643549087521308</v>
      </c>
      <c r="E131">
        <f t="shared" si="6"/>
        <v>0.42554866265420799</v>
      </c>
      <c r="F131">
        <f t="shared" si="9"/>
        <v>0.4722870133918618</v>
      </c>
      <c r="G131">
        <f t="shared" si="8"/>
        <v>-4.6738350737653811E-2</v>
      </c>
    </row>
    <row r="132" spans="1:7" x14ac:dyDescent="0.2">
      <c r="A132">
        <v>20050711</v>
      </c>
      <c r="B132">
        <v>59.98</v>
      </c>
      <c r="C132">
        <f t="shared" si="5"/>
        <v>59.209236557840818</v>
      </c>
      <c r="D132">
        <f t="shared" si="7"/>
        <v>58.742545451408617</v>
      </c>
      <c r="E132">
        <f t="shared" si="6"/>
        <v>0.4666911064322008</v>
      </c>
      <c r="F132">
        <f t="shared" si="9"/>
        <v>0.47116783199992962</v>
      </c>
      <c r="G132">
        <f t="shared" si="8"/>
        <v>-4.4767255677288231E-3</v>
      </c>
    </row>
    <row r="133" spans="1:7" x14ac:dyDescent="0.2">
      <c r="A133">
        <v>20050712</v>
      </c>
      <c r="B133">
        <v>59.9</v>
      </c>
      <c r="C133">
        <f t="shared" si="5"/>
        <v>59.31550785663454</v>
      </c>
      <c r="D133">
        <f t="shared" si="7"/>
        <v>58.828282825378352</v>
      </c>
      <c r="E133">
        <f t="shared" si="6"/>
        <v>0.48722503125618744</v>
      </c>
      <c r="F133">
        <f t="shared" si="9"/>
        <v>0.47437927185118117</v>
      </c>
      <c r="G133">
        <f t="shared" si="8"/>
        <v>1.2845759405006263E-2</v>
      </c>
    </row>
    <row r="134" spans="1:7" x14ac:dyDescent="0.2">
      <c r="A134">
        <v>20050713</v>
      </c>
      <c r="B134">
        <v>59.75</v>
      </c>
      <c r="C134">
        <f t="shared" si="5"/>
        <v>59.382352801767688</v>
      </c>
      <c r="D134">
        <f t="shared" si="7"/>
        <v>58.896558171646618</v>
      </c>
      <c r="E134">
        <f t="shared" si="6"/>
        <v>0.48579463012107027</v>
      </c>
      <c r="F134">
        <f t="shared" si="9"/>
        <v>0.47666234350515901</v>
      </c>
      <c r="G134">
        <f t="shared" si="8"/>
        <v>9.1322866159112559E-3</v>
      </c>
    </row>
    <row r="135" spans="1:7" x14ac:dyDescent="0.2">
      <c r="A135">
        <v>20050714</v>
      </c>
      <c r="B135">
        <v>58.59</v>
      </c>
      <c r="C135">
        <f t="shared" si="5"/>
        <v>59.260452370726505</v>
      </c>
      <c r="D135">
        <f t="shared" si="7"/>
        <v>58.873850158932058</v>
      </c>
      <c r="E135">
        <f t="shared" si="6"/>
        <v>0.38660221179444676</v>
      </c>
      <c r="F135">
        <f t="shared" si="9"/>
        <v>0.45865031716301657</v>
      </c>
      <c r="G135">
        <f t="shared" si="8"/>
        <v>-7.2048105368569815E-2</v>
      </c>
    </row>
    <row r="136" spans="1:7" x14ac:dyDescent="0.2">
      <c r="A136">
        <v>20050715</v>
      </c>
      <c r="B136">
        <v>58.11</v>
      </c>
      <c r="C136">
        <f t="shared" si="5"/>
        <v>59.083459698307038</v>
      </c>
      <c r="D136">
        <f t="shared" si="7"/>
        <v>58.81726866567783</v>
      </c>
      <c r="E136">
        <f t="shared" si="6"/>
        <v>0.26619103262920873</v>
      </c>
      <c r="F136">
        <f t="shared" si="9"/>
        <v>0.42015846025625503</v>
      </c>
      <c r="G136">
        <f t="shared" si="8"/>
        <v>-0.15396742762704629</v>
      </c>
    </row>
    <row r="137" spans="1:7" x14ac:dyDescent="0.2">
      <c r="A137">
        <v>20050718</v>
      </c>
      <c r="B137">
        <v>58.15</v>
      </c>
      <c r="C137">
        <f t="shared" si="5"/>
        <v>58.939850513952109</v>
      </c>
      <c r="D137">
        <f t="shared" si="7"/>
        <v>58.767841357109106</v>
      </c>
      <c r="E137">
        <f t="shared" si="6"/>
        <v>0.17200915684300355</v>
      </c>
      <c r="F137">
        <f t="shared" si="9"/>
        <v>0.37052859957360473</v>
      </c>
      <c r="G137">
        <f t="shared" si="8"/>
        <v>-0.19851944273060118</v>
      </c>
    </row>
    <row r="138" spans="1:7" x14ac:dyDescent="0.2">
      <c r="A138">
        <v>20050719</v>
      </c>
      <c r="B138">
        <v>58.78</v>
      </c>
      <c r="C138">
        <f t="shared" si="5"/>
        <v>58.915258127190249</v>
      </c>
      <c r="D138">
        <f t="shared" si="7"/>
        <v>58.768741997323247</v>
      </c>
      <c r="E138">
        <f t="shared" si="6"/>
        <v>0.14651612986700258</v>
      </c>
      <c r="F138">
        <f t="shared" si="9"/>
        <v>0.32572610563228432</v>
      </c>
      <c r="G138">
        <f t="shared" si="8"/>
        <v>-0.17920997576528175</v>
      </c>
    </row>
    <row r="139" spans="1:7" x14ac:dyDescent="0.2">
      <c r="A139">
        <v>20050720</v>
      </c>
      <c r="B139">
        <v>59</v>
      </c>
      <c r="C139">
        <f t="shared" si="5"/>
        <v>58.928295338391749</v>
      </c>
      <c r="D139">
        <f t="shared" si="7"/>
        <v>58.785872219743752</v>
      </c>
      <c r="E139">
        <f t="shared" si="6"/>
        <v>0.14242311864799717</v>
      </c>
      <c r="F139">
        <f t="shared" si="9"/>
        <v>0.28906550823542687</v>
      </c>
      <c r="G139">
        <f t="shared" si="8"/>
        <v>-0.1466423895874297</v>
      </c>
    </row>
    <row r="140" spans="1:7" x14ac:dyDescent="0.2">
      <c r="A140">
        <v>20050721</v>
      </c>
      <c r="B140">
        <v>57.87</v>
      </c>
      <c r="C140">
        <f t="shared" si="5"/>
        <v>58.765480670946864</v>
      </c>
      <c r="D140">
        <f t="shared" si="7"/>
        <v>58.718029833096068</v>
      </c>
      <c r="E140">
        <f t="shared" si="6"/>
        <v>4.745083785079629E-2</v>
      </c>
      <c r="F140">
        <f t="shared" si="9"/>
        <v>0.24074257415850076</v>
      </c>
      <c r="G140">
        <f t="shared" si="8"/>
        <v>-0.19329173630770446</v>
      </c>
    </row>
    <row r="141" spans="1:7" x14ac:dyDescent="0.2">
      <c r="A141">
        <v>20050722</v>
      </c>
      <c r="B141">
        <v>59.49</v>
      </c>
      <c r="C141">
        <f t="shared" si="5"/>
        <v>58.876945183108887</v>
      </c>
      <c r="D141">
        <f t="shared" si="7"/>
        <v>58.775212808422282</v>
      </c>
      <c r="E141">
        <f t="shared" si="6"/>
        <v>0.10173237468660545</v>
      </c>
      <c r="F141">
        <f t="shared" si="9"/>
        <v>0.21294053426412171</v>
      </c>
      <c r="G141">
        <f t="shared" si="8"/>
        <v>-0.11120815957751626</v>
      </c>
    </row>
    <row r="142" spans="1:7" x14ac:dyDescent="0.2">
      <c r="A142">
        <v>20050725</v>
      </c>
      <c r="B142">
        <v>59.94</v>
      </c>
      <c r="C142">
        <f t="shared" si="5"/>
        <v>59.040492078015205</v>
      </c>
      <c r="D142">
        <f t="shared" si="7"/>
        <v>58.861493341131741</v>
      </c>
      <c r="E142">
        <f t="shared" si="6"/>
        <v>0.17899873688346446</v>
      </c>
      <c r="F142">
        <f t="shared" si="9"/>
        <v>0.20615217478799028</v>
      </c>
      <c r="G142">
        <f t="shared" si="8"/>
        <v>-2.7153437904525818E-2</v>
      </c>
    </row>
    <row r="143" spans="1:7" x14ac:dyDescent="0.2">
      <c r="A143">
        <v>20050726</v>
      </c>
      <c r="B143">
        <v>59.62</v>
      </c>
      <c r="C143">
        <f t="shared" ref="C143:C206" si="10">(B143*(2/(12+1))+C142*(1-(2/(12+1))))</f>
        <v>59.129647142935937</v>
      </c>
      <c r="D143">
        <f t="shared" si="7"/>
        <v>58.917679019566428</v>
      </c>
      <c r="E143">
        <f t="shared" si="6"/>
        <v>0.21196812336950899</v>
      </c>
      <c r="F143">
        <f t="shared" si="9"/>
        <v>0.20731536450429405</v>
      </c>
      <c r="G143">
        <f t="shared" si="8"/>
        <v>4.6527588652149343E-3</v>
      </c>
    </row>
    <row r="144" spans="1:7" x14ac:dyDescent="0.2">
      <c r="A144">
        <v>20050727</v>
      </c>
      <c r="B144">
        <v>59.62</v>
      </c>
      <c r="C144">
        <f t="shared" si="10"/>
        <v>59.205086044022714</v>
      </c>
      <c r="D144">
        <f t="shared" si="7"/>
        <v>58.96970279589484</v>
      </c>
      <c r="E144">
        <f t="shared" si="6"/>
        <v>0.23538324812787437</v>
      </c>
      <c r="F144">
        <f t="shared" si="9"/>
        <v>0.21292894122901013</v>
      </c>
      <c r="G144">
        <f t="shared" si="8"/>
        <v>2.245430689886424E-2</v>
      </c>
    </row>
    <row r="145" spans="1:7" x14ac:dyDescent="0.2">
      <c r="A145">
        <v>20050728</v>
      </c>
      <c r="B145">
        <v>60</v>
      </c>
      <c r="C145">
        <f t="shared" si="10"/>
        <v>59.32738049878845</v>
      </c>
      <c r="D145">
        <f t="shared" si="7"/>
        <v>59.046021107310033</v>
      </c>
      <c r="E145">
        <f t="shared" si="6"/>
        <v>0.28135939147841782</v>
      </c>
      <c r="F145">
        <f t="shared" si="9"/>
        <v>0.22661503127889168</v>
      </c>
      <c r="G145">
        <f t="shared" si="8"/>
        <v>5.4744360199526138E-2</v>
      </c>
    </row>
    <row r="146" spans="1:7" x14ac:dyDescent="0.2">
      <c r="A146">
        <v>20050729</v>
      </c>
      <c r="B146">
        <v>58.81</v>
      </c>
      <c r="C146">
        <f t="shared" si="10"/>
        <v>59.24778349897484</v>
      </c>
      <c r="D146">
        <f t="shared" si="7"/>
        <v>59.028538062324102</v>
      </c>
      <c r="E146">
        <f t="shared" si="6"/>
        <v>0.2192454366507377</v>
      </c>
      <c r="F146">
        <f t="shared" si="9"/>
        <v>0.2251411123532609</v>
      </c>
      <c r="G146">
        <f t="shared" si="8"/>
        <v>-5.8956757025231954E-3</v>
      </c>
    </row>
    <row r="147" spans="1:7" x14ac:dyDescent="0.2">
      <c r="A147">
        <v>20050801</v>
      </c>
      <c r="B147">
        <v>59.23</v>
      </c>
      <c r="C147">
        <f t="shared" si="10"/>
        <v>59.245047576055626</v>
      </c>
      <c r="D147">
        <f t="shared" si="7"/>
        <v>59.043461168818617</v>
      </c>
      <c r="E147">
        <f t="shared" si="6"/>
        <v>0.20158640723700927</v>
      </c>
      <c r="F147">
        <f t="shared" si="9"/>
        <v>0.22043017133001058</v>
      </c>
      <c r="G147">
        <f t="shared" si="8"/>
        <v>-1.8843764093001314E-2</v>
      </c>
    </row>
    <row r="148" spans="1:7" x14ac:dyDescent="0.2">
      <c r="A148">
        <v>20050802</v>
      </c>
      <c r="B148">
        <v>59.79</v>
      </c>
      <c r="C148">
        <f t="shared" si="10"/>
        <v>59.328886410508602</v>
      </c>
      <c r="D148">
        <f t="shared" si="7"/>
        <v>59.098760341498718</v>
      </c>
      <c r="E148">
        <f t="shared" si="6"/>
        <v>0.2301260690098843</v>
      </c>
      <c r="F148">
        <f t="shared" si="9"/>
        <v>0.22236935086598533</v>
      </c>
      <c r="G148">
        <f t="shared" si="8"/>
        <v>7.7567181438989719E-3</v>
      </c>
    </row>
    <row r="149" spans="1:7" x14ac:dyDescent="0.2">
      <c r="A149">
        <v>20050803</v>
      </c>
      <c r="B149">
        <v>59.04</v>
      </c>
      <c r="C149">
        <f t="shared" si="10"/>
        <v>59.284442347353433</v>
      </c>
      <c r="D149">
        <f t="shared" si="7"/>
        <v>59.094407723609926</v>
      </c>
      <c r="E149">
        <f t="shared" si="6"/>
        <v>0.19003462374350732</v>
      </c>
      <c r="F149">
        <f t="shared" si="9"/>
        <v>0.21590240544148973</v>
      </c>
      <c r="G149">
        <f t="shared" si="8"/>
        <v>-2.58677816979824E-2</v>
      </c>
    </row>
    <row r="150" spans="1:7" x14ac:dyDescent="0.2">
      <c r="A150">
        <v>20050804</v>
      </c>
      <c r="B150">
        <v>58.53</v>
      </c>
      <c r="C150">
        <f t="shared" si="10"/>
        <v>59.168374293914439</v>
      </c>
      <c r="D150">
        <f t="shared" si="7"/>
        <v>59.052599744083267</v>
      </c>
      <c r="E150">
        <f t="shared" si="6"/>
        <v>0.11577454983117264</v>
      </c>
      <c r="F150">
        <f t="shared" si="9"/>
        <v>0.19587683431942632</v>
      </c>
      <c r="G150">
        <f t="shared" si="8"/>
        <v>-8.0102284488253683E-2</v>
      </c>
    </row>
    <row r="151" spans="1:7" x14ac:dyDescent="0.2">
      <c r="A151">
        <v>20050805</v>
      </c>
      <c r="B151">
        <v>58.14</v>
      </c>
      <c r="C151">
        <f t="shared" si="10"/>
        <v>59.010162864081451</v>
      </c>
      <c r="D151">
        <f t="shared" si="7"/>
        <v>58.984999763040058</v>
      </c>
      <c r="E151">
        <f t="shared" si="6"/>
        <v>2.5163101041393077E-2</v>
      </c>
      <c r="F151">
        <f t="shared" si="9"/>
        <v>0.16173408766381966</v>
      </c>
      <c r="G151">
        <f t="shared" si="8"/>
        <v>-0.13657098662242659</v>
      </c>
    </row>
    <row r="152" spans="1:7" x14ac:dyDescent="0.2">
      <c r="A152">
        <v>20050808</v>
      </c>
      <c r="B152">
        <v>58.85</v>
      </c>
      <c r="C152">
        <f t="shared" si="10"/>
        <v>58.985522423453531</v>
      </c>
      <c r="D152">
        <f t="shared" si="7"/>
        <v>58.974999780592647</v>
      </c>
      <c r="E152">
        <f t="shared" si="6"/>
        <v>1.0522642860884446E-2</v>
      </c>
      <c r="F152">
        <f t="shared" si="9"/>
        <v>0.13149179870323263</v>
      </c>
      <c r="G152">
        <f t="shared" si="8"/>
        <v>-0.12096915584234819</v>
      </c>
    </row>
    <row r="153" spans="1:7" x14ac:dyDescent="0.2">
      <c r="A153">
        <v>20050809</v>
      </c>
      <c r="B153">
        <v>59.45</v>
      </c>
      <c r="C153">
        <f t="shared" si="10"/>
        <v>59.05698051215299</v>
      </c>
      <c r="D153">
        <f t="shared" si="7"/>
        <v>59.010184982030232</v>
      </c>
      <c r="E153">
        <f t="shared" si="6"/>
        <v>4.6795530122757611E-2</v>
      </c>
      <c r="F153">
        <f t="shared" si="9"/>
        <v>0.11455254498713763</v>
      </c>
      <c r="G153">
        <f t="shared" si="8"/>
        <v>-6.7757014864380016E-2</v>
      </c>
    </row>
    <row r="154" spans="1:7" x14ac:dyDescent="0.2">
      <c r="A154">
        <v>20050810</v>
      </c>
      <c r="B154">
        <v>59.89</v>
      </c>
      <c r="C154">
        <f t="shared" si="10"/>
        <v>59.185137356437146</v>
      </c>
      <c r="D154">
        <f t="shared" si="7"/>
        <v>59.075356464842812</v>
      </c>
      <c r="E154">
        <f t="shared" si="6"/>
        <v>0.10978089159433324</v>
      </c>
      <c r="F154">
        <f t="shared" si="9"/>
        <v>0.11359821430857675</v>
      </c>
      <c r="G154">
        <f t="shared" si="8"/>
        <v>-3.8173227142435096E-3</v>
      </c>
    </row>
    <row r="155" spans="1:7" x14ac:dyDescent="0.2">
      <c r="A155">
        <v>20050811</v>
      </c>
      <c r="B155">
        <v>60.95</v>
      </c>
      <c r="C155">
        <f t="shared" si="10"/>
        <v>59.456654686216048</v>
      </c>
      <c r="D155">
        <f t="shared" si="7"/>
        <v>59.214218948928526</v>
      </c>
      <c r="E155">
        <f t="shared" si="6"/>
        <v>0.2424357372875221</v>
      </c>
      <c r="F155">
        <f t="shared" si="9"/>
        <v>0.13936571890436583</v>
      </c>
      <c r="G155">
        <f t="shared" si="8"/>
        <v>0.10307001838315627</v>
      </c>
    </row>
    <row r="156" spans="1:7" x14ac:dyDescent="0.2">
      <c r="A156">
        <v>20050812</v>
      </c>
      <c r="B156">
        <v>61.05</v>
      </c>
      <c r="C156">
        <f t="shared" si="10"/>
        <v>59.701784734490502</v>
      </c>
      <c r="D156">
        <f t="shared" si="7"/>
        <v>59.350202730489372</v>
      </c>
      <c r="E156">
        <f t="shared" ref="E156:E219" si="11">C156-D156</f>
        <v>0.3515820040011306</v>
      </c>
      <c r="F156">
        <f t="shared" si="9"/>
        <v>0.18180897592371881</v>
      </c>
      <c r="G156">
        <f t="shared" si="8"/>
        <v>0.16977302807741179</v>
      </c>
    </row>
    <row r="157" spans="1:7" x14ac:dyDescent="0.2">
      <c r="A157">
        <v>20050815</v>
      </c>
      <c r="B157">
        <v>60.45</v>
      </c>
      <c r="C157">
        <f t="shared" si="10"/>
        <v>59.816894775338113</v>
      </c>
      <c r="D157">
        <f t="shared" ref="D157:D220" si="12">B157*(2/(26+1)) + D156*(1-(2/(26+1)))</f>
        <v>59.431669194897566</v>
      </c>
      <c r="E157">
        <f t="shared" si="11"/>
        <v>0.38522558044054733</v>
      </c>
      <c r="F157">
        <f t="shared" si="9"/>
        <v>0.22249229682708455</v>
      </c>
      <c r="G157">
        <f t="shared" si="8"/>
        <v>0.16273328361346279</v>
      </c>
    </row>
    <row r="158" spans="1:7" x14ac:dyDescent="0.2">
      <c r="A158">
        <v>20050816</v>
      </c>
      <c r="B158">
        <v>59.1</v>
      </c>
      <c r="C158">
        <f t="shared" si="10"/>
        <v>59.706603271439938</v>
      </c>
      <c r="D158">
        <f t="shared" si="12"/>
        <v>59.407101106386641</v>
      </c>
      <c r="E158">
        <f t="shared" si="11"/>
        <v>0.29950216505329763</v>
      </c>
      <c r="F158">
        <f t="shared" si="9"/>
        <v>0.23789427047232717</v>
      </c>
      <c r="G158">
        <f t="shared" si="8"/>
        <v>6.1607894580970463E-2</v>
      </c>
    </row>
    <row r="159" spans="1:7" x14ac:dyDescent="0.2">
      <c r="A159">
        <v>20050817</v>
      </c>
      <c r="B159">
        <v>58.18</v>
      </c>
      <c r="C159">
        <f t="shared" si="10"/>
        <v>59.471741229679949</v>
      </c>
      <c r="D159">
        <f t="shared" si="12"/>
        <v>59.316204728135773</v>
      </c>
      <c r="E159">
        <f t="shared" si="11"/>
        <v>0.15553650154417653</v>
      </c>
      <c r="F159">
        <f t="shared" si="9"/>
        <v>0.22142271668669705</v>
      </c>
      <c r="G159">
        <f t="shared" si="8"/>
        <v>-6.5886215142520521E-2</v>
      </c>
    </row>
    <row r="160" spans="1:7" x14ac:dyDescent="0.2">
      <c r="A160">
        <v>20050818</v>
      </c>
      <c r="B160">
        <v>58.12</v>
      </c>
      <c r="C160">
        <f t="shared" si="10"/>
        <v>59.263781040498422</v>
      </c>
      <c r="D160">
        <f t="shared" si="12"/>
        <v>59.22759697049608</v>
      </c>
      <c r="E160">
        <f t="shared" si="11"/>
        <v>3.6184070002342139E-2</v>
      </c>
      <c r="F160">
        <f t="shared" si="9"/>
        <v>0.1843749873498261</v>
      </c>
      <c r="G160">
        <f t="shared" si="8"/>
        <v>-0.14819091734748396</v>
      </c>
    </row>
    <row r="161" spans="1:7" x14ac:dyDescent="0.2">
      <c r="A161">
        <v>20050819</v>
      </c>
      <c r="B161">
        <v>58.79</v>
      </c>
      <c r="C161">
        <f t="shared" si="10"/>
        <v>59.190891649652507</v>
      </c>
      <c r="D161">
        <f t="shared" si="12"/>
        <v>59.195182380088966</v>
      </c>
      <c r="E161">
        <f t="shared" si="11"/>
        <v>-4.2907304364590004E-3</v>
      </c>
      <c r="F161">
        <f t="shared" si="9"/>
        <v>0.14664184379256909</v>
      </c>
      <c r="G161">
        <f t="shared" si="8"/>
        <v>-0.15093257422902809</v>
      </c>
    </row>
    <row r="162" spans="1:7" x14ac:dyDescent="0.2">
      <c r="A162">
        <v>20050822</v>
      </c>
      <c r="B162">
        <v>59.06</v>
      </c>
      <c r="C162">
        <f t="shared" si="10"/>
        <v>59.170754472782889</v>
      </c>
      <c r="D162">
        <f t="shared" si="12"/>
        <v>59.185168870452742</v>
      </c>
      <c r="E162">
        <f t="shared" si="11"/>
        <v>-1.4414397669852974E-2</v>
      </c>
      <c r="F162">
        <f t="shared" si="9"/>
        <v>0.11443059550008468</v>
      </c>
      <c r="G162">
        <f t="shared" si="8"/>
        <v>-0.12884499316993764</v>
      </c>
    </row>
    <row r="163" spans="1:7" x14ac:dyDescent="0.2">
      <c r="A163">
        <v>20050823</v>
      </c>
      <c r="B163">
        <v>59</v>
      </c>
      <c r="C163">
        <f t="shared" si="10"/>
        <v>59.144484553893207</v>
      </c>
      <c r="D163">
        <f t="shared" si="12"/>
        <v>59.171452657826606</v>
      </c>
      <c r="E163">
        <f t="shared" si="11"/>
        <v>-2.6968103933398879E-2</v>
      </c>
      <c r="F163">
        <f t="shared" si="9"/>
        <v>8.6150855613387964E-2</v>
      </c>
      <c r="G163">
        <f t="shared" si="8"/>
        <v>-0.11311895954678684</v>
      </c>
    </row>
    <row r="164" spans="1:7" x14ac:dyDescent="0.2">
      <c r="A164">
        <v>20050824</v>
      </c>
      <c r="B164">
        <v>58.92</v>
      </c>
      <c r="C164">
        <f t="shared" si="10"/>
        <v>59.109948468678866</v>
      </c>
      <c r="D164">
        <f t="shared" si="12"/>
        <v>59.152826535024637</v>
      </c>
      <c r="E164">
        <f t="shared" si="11"/>
        <v>-4.2878066345771515E-2</v>
      </c>
      <c r="F164">
        <f t="shared" si="9"/>
        <v>6.0345071221556065E-2</v>
      </c>
      <c r="G164">
        <f t="shared" ref="G164:G227" si="13">E164-F164</f>
        <v>-0.10322313756732758</v>
      </c>
    </row>
    <row r="165" spans="1:7" x14ac:dyDescent="0.2">
      <c r="A165">
        <v>20050825</v>
      </c>
      <c r="B165">
        <v>59.15</v>
      </c>
      <c r="C165">
        <f t="shared" si="10"/>
        <v>59.116110242728269</v>
      </c>
      <c r="D165">
        <f t="shared" si="12"/>
        <v>59.152617162059848</v>
      </c>
      <c r="E165">
        <f t="shared" si="11"/>
        <v>-3.6506919331579013E-2</v>
      </c>
      <c r="F165">
        <f t="shared" si="9"/>
        <v>4.0974673110929047E-2</v>
      </c>
      <c r="G165">
        <f t="shared" si="13"/>
        <v>-7.748159244250806E-2</v>
      </c>
    </row>
    <row r="166" spans="1:7" x14ac:dyDescent="0.2">
      <c r="A166">
        <v>20050826</v>
      </c>
      <c r="B166">
        <v>58.43</v>
      </c>
      <c r="C166">
        <f t="shared" si="10"/>
        <v>59.010554820770068</v>
      </c>
      <c r="D166">
        <f t="shared" si="12"/>
        <v>59.099089964870224</v>
      </c>
      <c r="E166">
        <f t="shared" si="11"/>
        <v>-8.853514410015606E-2</v>
      </c>
      <c r="F166">
        <f t="shared" ref="F166:F229" si="14">(E166*(2/(9+1))+F165*(1-(2/(9+1))))</f>
        <v>1.5072709668712023E-2</v>
      </c>
      <c r="G166">
        <f t="shared" si="13"/>
        <v>-0.10360785376886808</v>
      </c>
    </row>
    <row r="167" spans="1:7" x14ac:dyDescent="0.2">
      <c r="A167">
        <v>20050829</v>
      </c>
      <c r="B167">
        <v>58.44</v>
      </c>
      <c r="C167">
        <f t="shared" si="10"/>
        <v>58.922777156036211</v>
      </c>
      <c r="D167">
        <f t="shared" si="12"/>
        <v>59.050268485990948</v>
      </c>
      <c r="E167">
        <f t="shared" si="11"/>
        <v>-0.12749132995473644</v>
      </c>
      <c r="F167">
        <f t="shared" si="14"/>
        <v>-1.3440098255977669E-2</v>
      </c>
      <c r="G167">
        <f t="shared" si="13"/>
        <v>-0.11405123169875878</v>
      </c>
    </row>
    <row r="168" spans="1:7" x14ac:dyDescent="0.2">
      <c r="A168">
        <v>20050830</v>
      </c>
      <c r="B168">
        <v>58.62</v>
      </c>
      <c r="C168">
        <f t="shared" si="10"/>
        <v>58.876196055107563</v>
      </c>
      <c r="D168">
        <f t="shared" si="12"/>
        <v>59.018396746287912</v>
      </c>
      <c r="E168">
        <f t="shared" si="11"/>
        <v>-0.14220069118034928</v>
      </c>
      <c r="F168">
        <f t="shared" si="14"/>
        <v>-3.9192216840851994E-2</v>
      </c>
      <c r="G168">
        <f t="shared" si="13"/>
        <v>-0.10300847433949728</v>
      </c>
    </row>
    <row r="169" spans="1:7" x14ac:dyDescent="0.2">
      <c r="A169">
        <v>20050831</v>
      </c>
      <c r="B169">
        <v>59.91</v>
      </c>
      <c r="C169">
        <f t="shared" si="10"/>
        <v>59.035242815860244</v>
      </c>
      <c r="D169">
        <f t="shared" si="12"/>
        <v>59.084441431748061</v>
      </c>
      <c r="E169">
        <f t="shared" si="11"/>
        <v>-4.9198615887817709E-2</v>
      </c>
      <c r="F169">
        <f t="shared" si="14"/>
        <v>-4.1193496650245139E-2</v>
      </c>
      <c r="G169">
        <f t="shared" si="13"/>
        <v>-8.0051192375725708E-3</v>
      </c>
    </row>
    <row r="170" spans="1:7" x14ac:dyDescent="0.2">
      <c r="A170">
        <v>20050901</v>
      </c>
      <c r="B170">
        <v>61.607999999999997</v>
      </c>
      <c r="C170">
        <f t="shared" si="10"/>
        <v>59.431051613420202</v>
      </c>
      <c r="D170">
        <f t="shared" si="12"/>
        <v>59.271371696063014</v>
      </c>
      <c r="E170">
        <f t="shared" si="11"/>
        <v>0.15967991735718812</v>
      </c>
      <c r="F170">
        <f t="shared" si="14"/>
        <v>-1.0188138487584875E-3</v>
      </c>
      <c r="G170">
        <f t="shared" si="13"/>
        <v>0.1606987312059466</v>
      </c>
    </row>
    <row r="171" spans="1:7" x14ac:dyDescent="0.2">
      <c r="A171">
        <v>20050902</v>
      </c>
      <c r="B171">
        <v>60.66</v>
      </c>
      <c r="C171">
        <f t="shared" si="10"/>
        <v>59.620120595970938</v>
      </c>
      <c r="D171">
        <f t="shared" si="12"/>
        <v>59.374233051910196</v>
      </c>
      <c r="E171">
        <f t="shared" si="11"/>
        <v>0.24588754406074287</v>
      </c>
      <c r="F171">
        <f t="shared" si="14"/>
        <v>4.8362457733141788E-2</v>
      </c>
      <c r="G171">
        <f t="shared" si="13"/>
        <v>0.19752508632760107</v>
      </c>
    </row>
    <row r="172" spans="1:7" x14ac:dyDescent="0.2">
      <c r="A172">
        <v>20050906</v>
      </c>
      <c r="B172">
        <v>61.05</v>
      </c>
      <c r="C172">
        <f t="shared" si="10"/>
        <v>59.840102042744647</v>
      </c>
      <c r="D172">
        <f t="shared" si="12"/>
        <v>59.498363936953879</v>
      </c>
      <c r="E172">
        <f t="shared" si="11"/>
        <v>0.34173810579076758</v>
      </c>
      <c r="F172">
        <f t="shared" si="14"/>
        <v>0.10703758734466695</v>
      </c>
      <c r="G172">
        <f t="shared" si="13"/>
        <v>0.23470051844610063</v>
      </c>
    </row>
    <row r="173" spans="1:7" x14ac:dyDescent="0.2">
      <c r="A173">
        <v>20050907</v>
      </c>
      <c r="B173">
        <v>61.45</v>
      </c>
      <c r="C173">
        <f t="shared" si="10"/>
        <v>60.087778651553165</v>
      </c>
      <c r="D173">
        <f t="shared" si="12"/>
        <v>59.642929571253589</v>
      </c>
      <c r="E173">
        <f t="shared" si="11"/>
        <v>0.44484908029957637</v>
      </c>
      <c r="F173">
        <f t="shared" si="14"/>
        <v>0.17459988593564885</v>
      </c>
      <c r="G173">
        <f t="shared" si="13"/>
        <v>0.27024919436392753</v>
      </c>
    </row>
    <row r="174" spans="1:7" x14ac:dyDescent="0.2">
      <c r="A174">
        <v>20050908</v>
      </c>
      <c r="B174">
        <v>61.29</v>
      </c>
      <c r="C174">
        <f t="shared" si="10"/>
        <v>60.272735782083451</v>
      </c>
      <c r="D174">
        <f t="shared" si="12"/>
        <v>59.76493478819777</v>
      </c>
      <c r="E174">
        <f t="shared" si="11"/>
        <v>0.5078009938856809</v>
      </c>
      <c r="F174">
        <f t="shared" si="14"/>
        <v>0.24124010752565525</v>
      </c>
      <c r="G174">
        <f t="shared" si="13"/>
        <v>0.26656088636002562</v>
      </c>
    </row>
    <row r="175" spans="1:7" x14ac:dyDescent="0.2">
      <c r="A175">
        <v>20050909</v>
      </c>
      <c r="B175">
        <v>63</v>
      </c>
      <c r="C175">
        <f t="shared" si="10"/>
        <v>60.692314892532153</v>
      </c>
      <c r="D175">
        <f t="shared" si="12"/>
        <v>60.004569248331265</v>
      </c>
      <c r="E175">
        <f t="shared" si="11"/>
        <v>0.6877456442008878</v>
      </c>
      <c r="F175">
        <f t="shared" si="14"/>
        <v>0.33054121486070176</v>
      </c>
      <c r="G175">
        <f t="shared" si="13"/>
        <v>0.35720442934018604</v>
      </c>
    </row>
    <row r="176" spans="1:7" x14ac:dyDescent="0.2">
      <c r="A176">
        <v>20050912</v>
      </c>
      <c r="B176">
        <v>62.49</v>
      </c>
      <c r="C176">
        <f t="shared" si="10"/>
        <v>60.968881832142593</v>
      </c>
      <c r="D176">
        <f t="shared" si="12"/>
        <v>60.188675229936358</v>
      </c>
      <c r="E176">
        <f t="shared" si="11"/>
        <v>0.78020660220623483</v>
      </c>
      <c r="F176">
        <f t="shared" si="14"/>
        <v>0.42047429232980837</v>
      </c>
      <c r="G176">
        <f t="shared" si="13"/>
        <v>0.35973230987642646</v>
      </c>
    </row>
    <row r="177" spans="1:7" x14ac:dyDescent="0.2">
      <c r="A177">
        <v>20050913</v>
      </c>
      <c r="B177">
        <v>61.87</v>
      </c>
      <c r="C177">
        <f t="shared" si="10"/>
        <v>61.107515396428347</v>
      </c>
      <c r="D177">
        <f t="shared" si="12"/>
        <v>60.313217805496635</v>
      </c>
      <c r="E177">
        <f t="shared" si="11"/>
        <v>0.7942975909317127</v>
      </c>
      <c r="F177">
        <f t="shared" si="14"/>
        <v>0.49523895205018931</v>
      </c>
      <c r="G177">
        <f t="shared" si="13"/>
        <v>0.2990586388815234</v>
      </c>
    </row>
    <row r="178" spans="1:7" x14ac:dyDescent="0.2">
      <c r="A178">
        <v>20050914</v>
      </c>
      <c r="B178">
        <v>62.48</v>
      </c>
      <c r="C178">
        <f t="shared" si="10"/>
        <v>61.318666873900909</v>
      </c>
      <c r="D178">
        <f t="shared" si="12"/>
        <v>60.473720190274662</v>
      </c>
      <c r="E178">
        <f t="shared" si="11"/>
        <v>0.84494668362624736</v>
      </c>
      <c r="F178">
        <f t="shared" si="14"/>
        <v>0.56518049836540096</v>
      </c>
      <c r="G178">
        <f t="shared" si="13"/>
        <v>0.2797661852608464</v>
      </c>
    </row>
    <row r="179" spans="1:7" x14ac:dyDescent="0.2">
      <c r="A179">
        <v>20050915</v>
      </c>
      <c r="B179">
        <v>62.45</v>
      </c>
      <c r="C179">
        <f t="shared" si="10"/>
        <v>61.492718124070002</v>
      </c>
      <c r="D179">
        <f t="shared" si="12"/>
        <v>60.620111287291351</v>
      </c>
      <c r="E179">
        <f t="shared" si="11"/>
        <v>0.87260683677865103</v>
      </c>
      <c r="F179">
        <f t="shared" si="14"/>
        <v>0.62666576604805102</v>
      </c>
      <c r="G179">
        <f t="shared" si="13"/>
        <v>0.24594107073060001</v>
      </c>
    </row>
    <row r="180" spans="1:7" x14ac:dyDescent="0.2">
      <c r="A180">
        <v>20050916</v>
      </c>
      <c r="B180">
        <v>63.7</v>
      </c>
      <c r="C180">
        <f t="shared" si="10"/>
        <v>61.83229995113615</v>
      </c>
      <c r="D180">
        <f t="shared" si="12"/>
        <v>60.848251191936441</v>
      </c>
      <c r="E180">
        <f t="shared" si="11"/>
        <v>0.98404875919970891</v>
      </c>
      <c r="F180">
        <f t="shared" si="14"/>
        <v>0.69814236467838264</v>
      </c>
      <c r="G180">
        <f t="shared" si="13"/>
        <v>0.28590639452132627</v>
      </c>
    </row>
    <row r="181" spans="1:7" x14ac:dyDescent="0.2">
      <c r="A181">
        <v>20050919</v>
      </c>
      <c r="B181">
        <v>64.59</v>
      </c>
      <c r="C181">
        <f t="shared" si="10"/>
        <v>62.256561497115207</v>
      </c>
      <c r="D181">
        <f t="shared" si="12"/>
        <v>61.125417770311522</v>
      </c>
      <c r="E181">
        <f t="shared" si="11"/>
        <v>1.1311437268036855</v>
      </c>
      <c r="F181">
        <f t="shared" si="14"/>
        <v>0.78474263710344327</v>
      </c>
      <c r="G181">
        <f t="shared" si="13"/>
        <v>0.34640108970024219</v>
      </c>
    </row>
    <row r="182" spans="1:7" x14ac:dyDescent="0.2">
      <c r="A182">
        <v>20050920</v>
      </c>
      <c r="B182">
        <v>64.55</v>
      </c>
      <c r="C182">
        <f t="shared" si="10"/>
        <v>62.60939818986671</v>
      </c>
      <c r="D182">
        <f t="shared" si="12"/>
        <v>61.379090528066222</v>
      </c>
      <c r="E182">
        <f t="shared" si="11"/>
        <v>1.230307661800488</v>
      </c>
      <c r="F182">
        <f t="shared" si="14"/>
        <v>0.87385564204285227</v>
      </c>
      <c r="G182">
        <f t="shared" si="13"/>
        <v>0.35645201975763574</v>
      </c>
    </row>
    <row r="183" spans="1:7" x14ac:dyDescent="0.2">
      <c r="A183">
        <v>20050921</v>
      </c>
      <c r="B183">
        <v>64.930000000000007</v>
      </c>
      <c r="C183">
        <f t="shared" si="10"/>
        <v>62.966413852964145</v>
      </c>
      <c r="D183">
        <f t="shared" si="12"/>
        <v>61.642120859320571</v>
      </c>
      <c r="E183">
        <f t="shared" si="11"/>
        <v>1.3242929936435743</v>
      </c>
      <c r="F183">
        <f t="shared" si="14"/>
        <v>0.96394311236299668</v>
      </c>
      <c r="G183">
        <f t="shared" si="13"/>
        <v>0.36034988128057766</v>
      </c>
    </row>
    <row r="184" spans="1:7" x14ac:dyDescent="0.2">
      <c r="A184">
        <v>20050922</v>
      </c>
      <c r="B184">
        <v>64.900000000000006</v>
      </c>
      <c r="C184">
        <f t="shared" si="10"/>
        <v>63.263888644815815</v>
      </c>
      <c r="D184">
        <f t="shared" si="12"/>
        <v>61.883445240111641</v>
      </c>
      <c r="E184">
        <f t="shared" si="11"/>
        <v>1.3804434047041738</v>
      </c>
      <c r="F184">
        <f t="shared" si="14"/>
        <v>1.0472431708312322</v>
      </c>
      <c r="G184">
        <f t="shared" si="13"/>
        <v>0.33320023387294162</v>
      </c>
    </row>
    <row r="185" spans="1:7" x14ac:dyDescent="0.2">
      <c r="A185">
        <v>20050923</v>
      </c>
      <c r="B185">
        <v>63.87</v>
      </c>
      <c r="C185">
        <f t="shared" si="10"/>
        <v>63.357136545613386</v>
      </c>
      <c r="D185">
        <f t="shared" si="12"/>
        <v>62.030597444547816</v>
      </c>
      <c r="E185">
        <f t="shared" si="11"/>
        <v>1.3265391010655705</v>
      </c>
      <c r="F185">
        <f t="shared" si="14"/>
        <v>1.1031023568781</v>
      </c>
      <c r="G185">
        <f t="shared" si="13"/>
        <v>0.2234367441874705</v>
      </c>
    </row>
    <row r="186" spans="1:7" x14ac:dyDescent="0.2">
      <c r="A186">
        <v>20050926</v>
      </c>
      <c r="B186">
        <v>64.680000000000007</v>
      </c>
      <c r="C186">
        <f t="shared" si="10"/>
        <v>63.560654000134406</v>
      </c>
      <c r="D186">
        <f t="shared" si="12"/>
        <v>62.226849485692426</v>
      </c>
      <c r="E186">
        <f t="shared" si="11"/>
        <v>1.3338045144419794</v>
      </c>
      <c r="F186">
        <f t="shared" si="14"/>
        <v>1.149242788390876</v>
      </c>
      <c r="G186">
        <f t="shared" si="13"/>
        <v>0.18456172605110344</v>
      </c>
    </row>
    <row r="187" spans="1:7" x14ac:dyDescent="0.2">
      <c r="A187">
        <v>20050927</v>
      </c>
      <c r="B187">
        <v>64.62</v>
      </c>
      <c r="C187">
        <f t="shared" si="10"/>
        <v>63.72363030780604</v>
      </c>
      <c r="D187">
        <f t="shared" si="12"/>
        <v>62.404119894159656</v>
      </c>
      <c r="E187">
        <f t="shared" si="11"/>
        <v>1.319510413646384</v>
      </c>
      <c r="F187">
        <f t="shared" si="14"/>
        <v>1.1832963134419776</v>
      </c>
      <c r="G187">
        <f t="shared" si="13"/>
        <v>0.13621410020440639</v>
      </c>
    </row>
    <row r="188" spans="1:7" x14ac:dyDescent="0.2">
      <c r="A188">
        <v>20050928</v>
      </c>
      <c r="B188">
        <v>64.7</v>
      </c>
      <c r="C188">
        <f t="shared" si="10"/>
        <v>63.87384102968204</v>
      </c>
      <c r="D188">
        <f t="shared" si="12"/>
        <v>62.574185087184865</v>
      </c>
      <c r="E188">
        <f t="shared" si="11"/>
        <v>1.299655942497175</v>
      </c>
      <c r="F188">
        <f t="shared" si="14"/>
        <v>1.2065682392530173</v>
      </c>
      <c r="G188">
        <f t="shared" si="13"/>
        <v>9.3087703244157716E-2</v>
      </c>
    </row>
    <row r="189" spans="1:7" x14ac:dyDescent="0.2">
      <c r="A189">
        <v>20050929</v>
      </c>
      <c r="B189">
        <v>64.81</v>
      </c>
      <c r="C189">
        <f t="shared" si="10"/>
        <v>64.017865486654031</v>
      </c>
      <c r="D189">
        <f t="shared" si="12"/>
        <v>62.739801006652655</v>
      </c>
      <c r="E189">
        <f t="shared" si="11"/>
        <v>1.2780644800013761</v>
      </c>
      <c r="F189">
        <f t="shared" si="14"/>
        <v>1.220867487402689</v>
      </c>
      <c r="G189">
        <f t="shared" si="13"/>
        <v>5.7196992598687046E-2</v>
      </c>
    </row>
    <row r="190" spans="1:7" x14ac:dyDescent="0.2">
      <c r="A190">
        <v>20050930</v>
      </c>
      <c r="B190">
        <v>63.54</v>
      </c>
      <c r="C190">
        <f t="shared" si="10"/>
        <v>63.94434771947649</v>
      </c>
      <c r="D190">
        <f t="shared" si="12"/>
        <v>62.79907500615986</v>
      </c>
      <c r="E190">
        <f t="shared" si="11"/>
        <v>1.1452727133166292</v>
      </c>
      <c r="F190">
        <f t="shared" si="14"/>
        <v>1.2057485325854771</v>
      </c>
      <c r="G190">
        <f t="shared" si="13"/>
        <v>-6.047581926884793E-2</v>
      </c>
    </row>
    <row r="191" spans="1:7" x14ac:dyDescent="0.2">
      <c r="A191">
        <v>20051003</v>
      </c>
      <c r="B191">
        <v>62.48</v>
      </c>
      <c r="C191">
        <f t="shared" si="10"/>
        <v>63.719063454941647</v>
      </c>
      <c r="D191">
        <f t="shared" si="12"/>
        <v>62.775439820518393</v>
      </c>
      <c r="E191">
        <f t="shared" si="11"/>
        <v>0.94362363442325403</v>
      </c>
      <c r="F191">
        <f t="shared" si="14"/>
        <v>1.1533235529530326</v>
      </c>
      <c r="G191">
        <f t="shared" si="13"/>
        <v>-0.20969991852977854</v>
      </c>
    </row>
    <row r="192" spans="1:7" x14ac:dyDescent="0.2">
      <c r="A192">
        <v>20051004</v>
      </c>
      <c r="B192">
        <v>60.61</v>
      </c>
      <c r="C192">
        <f t="shared" si="10"/>
        <v>63.240746000335243</v>
      </c>
      <c r="D192">
        <f t="shared" si="12"/>
        <v>62.615036870850361</v>
      </c>
      <c r="E192">
        <f t="shared" si="11"/>
        <v>0.625709129484882</v>
      </c>
      <c r="F192">
        <f t="shared" si="14"/>
        <v>1.0478006682594025</v>
      </c>
      <c r="G192">
        <f t="shared" si="13"/>
        <v>-0.42209153877452055</v>
      </c>
    </row>
    <row r="193" spans="1:7" x14ac:dyDescent="0.2">
      <c r="A193">
        <v>20051005</v>
      </c>
      <c r="B193">
        <v>58.96</v>
      </c>
      <c r="C193">
        <f t="shared" si="10"/>
        <v>62.582169692591357</v>
      </c>
      <c r="D193">
        <f t="shared" si="12"/>
        <v>62.34429339893552</v>
      </c>
      <c r="E193">
        <f t="shared" si="11"/>
        <v>0.2378762936558374</v>
      </c>
      <c r="F193">
        <f t="shared" si="14"/>
        <v>0.88581579333868965</v>
      </c>
      <c r="G193">
        <f t="shared" si="13"/>
        <v>-0.64793949968285225</v>
      </c>
    </row>
    <row r="194" spans="1:7" x14ac:dyDescent="0.2">
      <c r="A194">
        <v>20051006</v>
      </c>
      <c r="B194">
        <v>58.6</v>
      </c>
      <c r="C194">
        <f t="shared" si="10"/>
        <v>61.969528201423458</v>
      </c>
      <c r="D194">
        <f t="shared" si="12"/>
        <v>62.066938332347704</v>
      </c>
      <c r="E194">
        <f t="shared" si="11"/>
        <v>-9.7410130924245664E-2</v>
      </c>
      <c r="F194">
        <f t="shared" si="14"/>
        <v>0.68917060848610256</v>
      </c>
      <c r="G194">
        <f t="shared" si="13"/>
        <v>-0.78658073941034823</v>
      </c>
    </row>
    <row r="195" spans="1:7" x14ac:dyDescent="0.2">
      <c r="A195">
        <v>20051007</v>
      </c>
      <c r="B195">
        <v>59.61</v>
      </c>
      <c r="C195">
        <f t="shared" si="10"/>
        <v>61.606523862742925</v>
      </c>
      <c r="D195">
        <f t="shared" si="12"/>
        <v>61.884942900321946</v>
      </c>
      <c r="E195">
        <f t="shared" si="11"/>
        <v>-0.27841903757902031</v>
      </c>
      <c r="F195">
        <f t="shared" si="14"/>
        <v>0.49565267927307799</v>
      </c>
      <c r="G195">
        <f t="shared" si="13"/>
        <v>-0.7740717168520983</v>
      </c>
    </row>
    <row r="196" spans="1:7" x14ac:dyDescent="0.2">
      <c r="A196">
        <v>20051010</v>
      </c>
      <c r="B196">
        <v>58.51</v>
      </c>
      <c r="C196">
        <f t="shared" si="10"/>
        <v>61.130135576167092</v>
      </c>
      <c r="D196">
        <f t="shared" si="12"/>
        <v>61.634947129927731</v>
      </c>
      <c r="E196">
        <f t="shared" si="11"/>
        <v>-0.50481155376063924</v>
      </c>
      <c r="F196">
        <f t="shared" si="14"/>
        <v>0.29555983266633457</v>
      </c>
      <c r="G196">
        <f t="shared" si="13"/>
        <v>-0.80037138642697381</v>
      </c>
    </row>
    <row r="197" spans="1:7" x14ac:dyDescent="0.2">
      <c r="A197">
        <v>20051011</v>
      </c>
      <c r="B197">
        <v>59.37</v>
      </c>
      <c r="C197">
        <f t="shared" si="10"/>
        <v>60.859345487525999</v>
      </c>
      <c r="D197">
        <f t="shared" si="12"/>
        <v>61.467173268451603</v>
      </c>
      <c r="E197">
        <f t="shared" si="11"/>
        <v>-0.60782778092560363</v>
      </c>
      <c r="F197">
        <f t="shared" si="14"/>
        <v>0.11488230994794695</v>
      </c>
      <c r="G197">
        <f t="shared" si="13"/>
        <v>-0.72271009087355054</v>
      </c>
    </row>
    <row r="198" spans="1:7" x14ac:dyDescent="0.2">
      <c r="A198">
        <v>20051012</v>
      </c>
      <c r="B198">
        <v>58.98</v>
      </c>
      <c r="C198">
        <f t="shared" si="10"/>
        <v>60.570215412522003</v>
      </c>
      <c r="D198">
        <f t="shared" si="12"/>
        <v>61.282938211529263</v>
      </c>
      <c r="E198">
        <f t="shared" si="11"/>
        <v>-0.71272279900725977</v>
      </c>
      <c r="F198">
        <f t="shared" si="14"/>
        <v>-5.0638711843094389E-2</v>
      </c>
      <c r="G198">
        <f t="shared" si="13"/>
        <v>-0.66208408716416534</v>
      </c>
    </row>
    <row r="199" spans="1:7" x14ac:dyDescent="0.2">
      <c r="A199">
        <v>20051013</v>
      </c>
      <c r="B199">
        <v>58.19</v>
      </c>
      <c r="C199">
        <f t="shared" si="10"/>
        <v>60.204028425980155</v>
      </c>
      <c r="D199">
        <f t="shared" si="12"/>
        <v>61.053831677341911</v>
      </c>
      <c r="E199">
        <f t="shared" si="11"/>
        <v>-0.84980325136175594</v>
      </c>
      <c r="F199">
        <f t="shared" si="14"/>
        <v>-0.21047161974682671</v>
      </c>
      <c r="G199">
        <f t="shared" si="13"/>
        <v>-0.63933163161492923</v>
      </c>
    </row>
    <row r="200" spans="1:7" x14ac:dyDescent="0.2">
      <c r="A200">
        <v>20051014</v>
      </c>
      <c r="B200">
        <v>58.65</v>
      </c>
      <c r="C200">
        <f t="shared" si="10"/>
        <v>59.964947129675515</v>
      </c>
      <c r="D200">
        <f t="shared" si="12"/>
        <v>60.875770071612877</v>
      </c>
      <c r="E200">
        <f t="shared" si="11"/>
        <v>-0.91082294193736146</v>
      </c>
      <c r="F200">
        <f t="shared" si="14"/>
        <v>-0.35054188418493371</v>
      </c>
      <c r="G200">
        <f t="shared" si="13"/>
        <v>-0.56028105775242776</v>
      </c>
    </row>
    <row r="201" spans="1:7" x14ac:dyDescent="0.2">
      <c r="A201">
        <v>20051017</v>
      </c>
      <c r="B201">
        <v>58.84</v>
      </c>
      <c r="C201">
        <f t="shared" si="10"/>
        <v>59.791878340494669</v>
      </c>
      <c r="D201">
        <f t="shared" si="12"/>
        <v>60.724972288530438</v>
      </c>
      <c r="E201">
        <f t="shared" si="11"/>
        <v>-0.93309394803576851</v>
      </c>
      <c r="F201">
        <f t="shared" si="14"/>
        <v>-0.4670522969551007</v>
      </c>
      <c r="G201">
        <f t="shared" si="13"/>
        <v>-0.46604165108066781</v>
      </c>
    </row>
    <row r="202" spans="1:7" x14ac:dyDescent="0.2">
      <c r="A202">
        <v>20051018</v>
      </c>
      <c r="B202">
        <v>56.32</v>
      </c>
      <c r="C202">
        <f t="shared" si="10"/>
        <v>59.257743211187801</v>
      </c>
      <c r="D202">
        <f t="shared" si="12"/>
        <v>60.398678044935593</v>
      </c>
      <c r="E202">
        <f t="shared" si="11"/>
        <v>-1.1409348337477923</v>
      </c>
      <c r="F202">
        <f t="shared" si="14"/>
        <v>-0.60182880431363905</v>
      </c>
      <c r="G202">
        <f t="shared" si="13"/>
        <v>-0.5391060294341532</v>
      </c>
    </row>
    <row r="203" spans="1:7" x14ac:dyDescent="0.2">
      <c r="A203">
        <v>20051019</v>
      </c>
      <c r="B203">
        <v>57.18</v>
      </c>
      <c r="C203">
        <f t="shared" si="10"/>
        <v>58.938090409466604</v>
      </c>
      <c r="D203">
        <f t="shared" si="12"/>
        <v>60.160257449014438</v>
      </c>
      <c r="E203">
        <f t="shared" si="11"/>
        <v>-1.2221670395478341</v>
      </c>
      <c r="F203">
        <f t="shared" si="14"/>
        <v>-0.72589645136047809</v>
      </c>
      <c r="G203">
        <f t="shared" si="13"/>
        <v>-0.49627058818735603</v>
      </c>
    </row>
    <row r="204" spans="1:7" x14ac:dyDescent="0.2">
      <c r="A204">
        <v>20051020</v>
      </c>
      <c r="B204">
        <v>55.27</v>
      </c>
      <c r="C204">
        <f t="shared" si="10"/>
        <v>58.373768808010205</v>
      </c>
      <c r="D204">
        <f t="shared" si="12"/>
        <v>59.798016156494846</v>
      </c>
      <c r="E204">
        <f t="shared" si="11"/>
        <v>-1.4242473484846414</v>
      </c>
      <c r="F204">
        <f t="shared" si="14"/>
        <v>-0.86556663078531071</v>
      </c>
      <c r="G204">
        <f t="shared" si="13"/>
        <v>-0.5586807176993307</v>
      </c>
    </row>
    <row r="205" spans="1:7" x14ac:dyDescent="0.2">
      <c r="A205">
        <v>20051021</v>
      </c>
      <c r="B205">
        <v>55.37</v>
      </c>
      <c r="C205">
        <f t="shared" si="10"/>
        <v>57.911650529854789</v>
      </c>
      <c r="D205">
        <f t="shared" si="12"/>
        <v>59.470014959717446</v>
      </c>
      <c r="E205">
        <f t="shared" si="11"/>
        <v>-1.5583644298626567</v>
      </c>
      <c r="F205">
        <f t="shared" si="14"/>
        <v>-1.0041261906007799</v>
      </c>
      <c r="G205">
        <f t="shared" si="13"/>
        <v>-0.55423823926187676</v>
      </c>
    </row>
    <row r="206" spans="1:7" x14ac:dyDescent="0.2">
      <c r="A206">
        <v>20051024</v>
      </c>
      <c r="B206">
        <v>56.87</v>
      </c>
      <c r="C206">
        <f t="shared" si="10"/>
        <v>57.751396602184819</v>
      </c>
      <c r="D206">
        <f t="shared" si="12"/>
        <v>59.277421258997634</v>
      </c>
      <c r="E206">
        <f t="shared" si="11"/>
        <v>-1.5260246568128153</v>
      </c>
      <c r="F206">
        <f t="shared" si="14"/>
        <v>-1.1085058838431872</v>
      </c>
      <c r="G206">
        <f t="shared" si="13"/>
        <v>-0.41751877296962814</v>
      </c>
    </row>
    <row r="207" spans="1:7" x14ac:dyDescent="0.2">
      <c r="A207">
        <v>20051025</v>
      </c>
      <c r="B207">
        <v>57.17</v>
      </c>
      <c r="C207">
        <f t="shared" ref="C207:C270" si="15">(B207*(2/(12+1))+C206*(1-(2/(12+1))))</f>
        <v>57.661950971079463</v>
      </c>
      <c r="D207">
        <f t="shared" si="12"/>
        <v>59.121315980553362</v>
      </c>
      <c r="E207">
        <f t="shared" si="11"/>
        <v>-1.459365009473899</v>
      </c>
      <c r="F207">
        <f t="shared" si="14"/>
        <v>-1.1786777089693294</v>
      </c>
      <c r="G207">
        <f t="shared" si="13"/>
        <v>-0.28068730050456958</v>
      </c>
    </row>
    <row r="208" spans="1:7" x14ac:dyDescent="0.2">
      <c r="A208">
        <v>20051026</v>
      </c>
      <c r="B208">
        <v>56.26</v>
      </c>
      <c r="C208">
        <f t="shared" si="15"/>
        <v>57.446266206298006</v>
      </c>
      <c r="D208">
        <f t="shared" si="12"/>
        <v>58.909366648660523</v>
      </c>
      <c r="E208">
        <f t="shared" si="11"/>
        <v>-1.4631004423625171</v>
      </c>
      <c r="F208">
        <f t="shared" si="14"/>
        <v>-1.2355622556479671</v>
      </c>
      <c r="G208">
        <f t="shared" si="13"/>
        <v>-0.22753818671455006</v>
      </c>
    </row>
    <row r="209" spans="1:7" x14ac:dyDescent="0.2">
      <c r="A209">
        <v>20051027</v>
      </c>
      <c r="B209">
        <v>55.591299999999997</v>
      </c>
      <c r="C209">
        <f t="shared" si="15"/>
        <v>57.160886789944463</v>
      </c>
      <c r="D209">
        <f t="shared" si="12"/>
        <v>58.663583933944928</v>
      </c>
      <c r="E209">
        <f t="shared" si="11"/>
        <v>-1.5026971440004644</v>
      </c>
      <c r="F209">
        <f t="shared" si="14"/>
        <v>-1.2889892333184667</v>
      </c>
      <c r="G209">
        <f t="shared" si="13"/>
        <v>-0.21370791068199768</v>
      </c>
    </row>
    <row r="210" spans="1:7" x14ac:dyDescent="0.2">
      <c r="A210">
        <v>20051028</v>
      </c>
      <c r="B210">
        <v>56.3</v>
      </c>
      <c r="C210">
        <f t="shared" si="15"/>
        <v>57.028442668414549</v>
      </c>
      <c r="D210">
        <f t="shared" si="12"/>
        <v>58.488503642541602</v>
      </c>
      <c r="E210">
        <f t="shared" si="11"/>
        <v>-1.4600609741270532</v>
      </c>
      <c r="F210">
        <f t="shared" si="14"/>
        <v>-1.3232035814801841</v>
      </c>
      <c r="G210">
        <f t="shared" si="13"/>
        <v>-0.13685739264686902</v>
      </c>
    </row>
    <row r="211" spans="1:7" x14ac:dyDescent="0.2">
      <c r="A211">
        <v>20051031</v>
      </c>
      <c r="B211">
        <v>56.16</v>
      </c>
      <c r="C211">
        <f t="shared" si="15"/>
        <v>56.89483610404308</v>
      </c>
      <c r="D211">
        <f t="shared" si="12"/>
        <v>58.316021891242222</v>
      </c>
      <c r="E211">
        <f t="shared" si="11"/>
        <v>-1.4211857871991427</v>
      </c>
      <c r="F211">
        <f t="shared" si="14"/>
        <v>-1.342800022623976</v>
      </c>
      <c r="G211">
        <f t="shared" si="13"/>
        <v>-7.8385764575166661E-2</v>
      </c>
    </row>
    <row r="212" spans="1:7" x14ac:dyDescent="0.2">
      <c r="A212">
        <v>20051101</v>
      </c>
      <c r="B212">
        <v>56.4</v>
      </c>
      <c r="C212">
        <f t="shared" si="15"/>
        <v>56.818707472651838</v>
      </c>
      <c r="D212">
        <f t="shared" si="12"/>
        <v>58.174094343742802</v>
      </c>
      <c r="E212">
        <f t="shared" si="11"/>
        <v>-1.355386871090964</v>
      </c>
      <c r="F212">
        <f t="shared" si="14"/>
        <v>-1.3453173923173738</v>
      </c>
      <c r="G212">
        <f t="shared" si="13"/>
        <v>-1.0069478773590212E-2</v>
      </c>
    </row>
    <row r="213" spans="1:7" x14ac:dyDescent="0.2">
      <c r="A213">
        <v>20051102</v>
      </c>
      <c r="B213">
        <v>57.38</v>
      </c>
      <c r="C213">
        <f t="shared" si="15"/>
        <v>56.905060169166944</v>
      </c>
      <c r="D213">
        <f t="shared" si="12"/>
        <v>58.115272540502595</v>
      </c>
      <c r="E213">
        <f t="shared" si="11"/>
        <v>-1.2102123713356505</v>
      </c>
      <c r="F213">
        <f t="shared" si="14"/>
        <v>-1.3182963881210292</v>
      </c>
      <c r="G213">
        <f t="shared" si="13"/>
        <v>0.10808401678537871</v>
      </c>
    </row>
    <row r="214" spans="1:7" x14ac:dyDescent="0.2">
      <c r="A214">
        <v>20051103</v>
      </c>
      <c r="B214">
        <v>58.53</v>
      </c>
      <c r="C214">
        <f t="shared" si="15"/>
        <v>57.155050912372026</v>
      </c>
      <c r="D214">
        <f t="shared" si="12"/>
        <v>58.14599309305796</v>
      </c>
      <c r="E214">
        <f t="shared" si="11"/>
        <v>-0.9909421806859342</v>
      </c>
      <c r="F214">
        <f t="shared" si="14"/>
        <v>-1.2528255466340104</v>
      </c>
      <c r="G214">
        <f t="shared" si="13"/>
        <v>0.26188336594807615</v>
      </c>
    </row>
    <row r="215" spans="1:7" x14ac:dyDescent="0.2">
      <c r="A215">
        <v>20051104</v>
      </c>
      <c r="B215">
        <v>57.89</v>
      </c>
      <c r="C215">
        <f t="shared" si="15"/>
        <v>57.268120002776335</v>
      </c>
      <c r="D215">
        <f t="shared" si="12"/>
        <v>58.127030641720332</v>
      </c>
      <c r="E215">
        <f t="shared" si="11"/>
        <v>-0.85891063894399622</v>
      </c>
      <c r="F215">
        <f t="shared" si="14"/>
        <v>-1.1740425650960076</v>
      </c>
      <c r="G215">
        <f t="shared" si="13"/>
        <v>0.31513192615201135</v>
      </c>
    </row>
    <row r="216" spans="1:7" x14ac:dyDescent="0.2">
      <c r="A216">
        <v>20051107</v>
      </c>
      <c r="B216">
        <v>57.09</v>
      </c>
      <c r="C216">
        <f t="shared" si="15"/>
        <v>57.240716925426135</v>
      </c>
      <c r="D216">
        <f t="shared" si="12"/>
        <v>58.050213557148453</v>
      </c>
      <c r="E216">
        <f t="shared" si="11"/>
        <v>-0.80949663172231823</v>
      </c>
      <c r="F216">
        <f t="shared" si="14"/>
        <v>-1.1011333784212698</v>
      </c>
      <c r="G216">
        <f t="shared" si="13"/>
        <v>0.29163674669895157</v>
      </c>
    </row>
    <row r="217" spans="1:7" x14ac:dyDescent="0.2">
      <c r="A217">
        <v>20051108</v>
      </c>
      <c r="B217">
        <v>57.36</v>
      </c>
      <c r="C217">
        <f t="shared" si="15"/>
        <v>57.259068167668268</v>
      </c>
      <c r="D217">
        <f t="shared" si="12"/>
        <v>57.99908662698931</v>
      </c>
      <c r="E217">
        <f t="shared" si="11"/>
        <v>-0.7400184593210426</v>
      </c>
      <c r="F217">
        <f t="shared" si="14"/>
        <v>-1.0289103946012244</v>
      </c>
      <c r="G217">
        <f t="shared" si="13"/>
        <v>0.28889193528018176</v>
      </c>
    </row>
    <row r="218" spans="1:7" x14ac:dyDescent="0.2">
      <c r="A218">
        <v>20051109</v>
      </c>
      <c r="B218">
        <v>57.35</v>
      </c>
      <c r="C218">
        <f t="shared" si="15"/>
        <v>57.273057680334688</v>
      </c>
      <c r="D218">
        <f t="shared" si="12"/>
        <v>57.951006136101213</v>
      </c>
      <c r="E218">
        <f t="shared" si="11"/>
        <v>-0.67794845576652563</v>
      </c>
      <c r="F218">
        <f t="shared" si="14"/>
        <v>-0.95871800683428465</v>
      </c>
      <c r="G218">
        <f t="shared" si="13"/>
        <v>0.28076955106775903</v>
      </c>
    </row>
    <row r="219" spans="1:7" x14ac:dyDescent="0.2">
      <c r="A219">
        <v>20051110</v>
      </c>
      <c r="B219">
        <v>56.46</v>
      </c>
      <c r="C219">
        <f t="shared" si="15"/>
        <v>57.147971883360114</v>
      </c>
      <c r="D219">
        <f t="shared" si="12"/>
        <v>57.840561237130757</v>
      </c>
      <c r="E219">
        <f t="shared" si="11"/>
        <v>-0.6925893537706429</v>
      </c>
      <c r="F219">
        <f t="shared" si="14"/>
        <v>-0.90549227622155637</v>
      </c>
      <c r="G219">
        <f t="shared" si="13"/>
        <v>0.21290292245091347</v>
      </c>
    </row>
    <row r="220" spans="1:7" x14ac:dyDescent="0.2">
      <c r="A220">
        <v>20051111</v>
      </c>
      <c r="B220">
        <v>56.52</v>
      </c>
      <c r="C220">
        <f t="shared" si="15"/>
        <v>57.051360824381639</v>
      </c>
      <c r="D220">
        <f t="shared" si="12"/>
        <v>57.742741886232182</v>
      </c>
      <c r="E220">
        <f t="shared" ref="E220:E283" si="16">C220-D220</f>
        <v>-0.69138106185054227</v>
      </c>
      <c r="F220">
        <f t="shared" si="14"/>
        <v>-0.86267003334735359</v>
      </c>
      <c r="G220">
        <f t="shared" si="13"/>
        <v>0.17128897149681133</v>
      </c>
    </row>
    <row r="221" spans="1:7" x14ac:dyDescent="0.2">
      <c r="A221">
        <v>20051114</v>
      </c>
      <c r="B221">
        <v>56.65</v>
      </c>
      <c r="C221">
        <f t="shared" si="15"/>
        <v>56.989613005245999</v>
      </c>
      <c r="D221">
        <f t="shared" ref="D221:D284" si="17">B221*(2/(26+1)) + D220*(1-(2/(26+1)))</f>
        <v>57.661798042807575</v>
      </c>
      <c r="E221">
        <f t="shared" si="16"/>
        <v>-0.67218503756157588</v>
      </c>
      <c r="F221">
        <f t="shared" si="14"/>
        <v>-0.82457303419019801</v>
      </c>
      <c r="G221">
        <f t="shared" si="13"/>
        <v>0.15238799662862212</v>
      </c>
    </row>
    <row r="222" spans="1:7" x14ac:dyDescent="0.2">
      <c r="A222">
        <v>20051115</v>
      </c>
      <c r="B222">
        <v>56.43</v>
      </c>
      <c r="C222">
        <f t="shared" si="15"/>
        <v>56.903518696746616</v>
      </c>
      <c r="D222">
        <f t="shared" si="17"/>
        <v>57.570553743340348</v>
      </c>
      <c r="E222">
        <f t="shared" si="16"/>
        <v>-0.66703504659373181</v>
      </c>
      <c r="F222">
        <f t="shared" si="14"/>
        <v>-0.79306543667090479</v>
      </c>
      <c r="G222">
        <f t="shared" si="13"/>
        <v>0.12603039007717298</v>
      </c>
    </row>
    <row r="223" spans="1:7" x14ac:dyDescent="0.2">
      <c r="A223">
        <v>20051116</v>
      </c>
      <c r="B223">
        <v>57.18</v>
      </c>
      <c r="C223">
        <f t="shared" si="15"/>
        <v>56.946054281862523</v>
      </c>
      <c r="D223">
        <f t="shared" si="17"/>
        <v>57.541623836426247</v>
      </c>
      <c r="E223">
        <f t="shared" si="16"/>
        <v>-0.59556955456372407</v>
      </c>
      <c r="F223">
        <f t="shared" si="14"/>
        <v>-0.75356626024946871</v>
      </c>
      <c r="G223">
        <f t="shared" si="13"/>
        <v>0.15799670568574464</v>
      </c>
    </row>
    <row r="224" spans="1:7" x14ac:dyDescent="0.2">
      <c r="A224">
        <v>20051117</v>
      </c>
      <c r="B224">
        <v>57.39</v>
      </c>
      <c r="C224">
        <f t="shared" si="15"/>
        <v>57.014353623114438</v>
      </c>
      <c r="D224">
        <f t="shared" si="17"/>
        <v>57.530392441135419</v>
      </c>
      <c r="E224">
        <f t="shared" si="16"/>
        <v>-0.51603881802098073</v>
      </c>
      <c r="F224">
        <f t="shared" si="14"/>
        <v>-0.70606077180377114</v>
      </c>
      <c r="G224">
        <f t="shared" si="13"/>
        <v>0.19002195378279041</v>
      </c>
    </row>
    <row r="225" spans="1:7" x14ac:dyDescent="0.2">
      <c r="A225">
        <v>20051118</v>
      </c>
      <c r="B225">
        <v>58.21</v>
      </c>
      <c r="C225">
        <f t="shared" si="15"/>
        <v>57.198299219558372</v>
      </c>
      <c r="D225">
        <f t="shared" si="17"/>
        <v>57.580733741792059</v>
      </c>
      <c r="E225">
        <f t="shared" si="16"/>
        <v>-0.38243452223368735</v>
      </c>
      <c r="F225">
        <f t="shared" si="14"/>
        <v>-0.6413355218897544</v>
      </c>
      <c r="G225">
        <f t="shared" si="13"/>
        <v>0.25890099965606705</v>
      </c>
    </row>
    <row r="226" spans="1:7" x14ac:dyDescent="0.2">
      <c r="A226">
        <v>20051121</v>
      </c>
      <c r="B226">
        <v>59.36</v>
      </c>
      <c r="C226">
        <f t="shared" si="15"/>
        <v>57.53086857039554</v>
      </c>
      <c r="D226">
        <f t="shared" si="17"/>
        <v>57.712531242400054</v>
      </c>
      <c r="E226">
        <f t="shared" si="16"/>
        <v>-0.18166267200451358</v>
      </c>
      <c r="F226">
        <f t="shared" si="14"/>
        <v>-0.54940095191270621</v>
      </c>
      <c r="G226">
        <f t="shared" si="13"/>
        <v>0.36773827990819263</v>
      </c>
    </row>
    <row r="227" spans="1:7" x14ac:dyDescent="0.2">
      <c r="A227">
        <v>20051122</v>
      </c>
      <c r="B227">
        <v>59.63</v>
      </c>
      <c r="C227">
        <f t="shared" si="15"/>
        <v>57.853811867257768</v>
      </c>
      <c r="D227">
        <f t="shared" si="17"/>
        <v>57.85456596518523</v>
      </c>
      <c r="E227">
        <f t="shared" si="16"/>
        <v>-7.5409792746228277E-4</v>
      </c>
      <c r="F227">
        <f t="shared" si="14"/>
        <v>-0.43967158111565746</v>
      </c>
      <c r="G227">
        <f t="shared" si="13"/>
        <v>0.43891748318819518</v>
      </c>
    </row>
    <row r="228" spans="1:7" x14ac:dyDescent="0.2">
      <c r="A228">
        <v>20051123</v>
      </c>
      <c r="B228">
        <v>59.87</v>
      </c>
      <c r="C228">
        <f t="shared" si="15"/>
        <v>58.163994656910418</v>
      </c>
      <c r="D228">
        <f t="shared" si="17"/>
        <v>58.003857375171506</v>
      </c>
      <c r="E228">
        <f t="shared" si="16"/>
        <v>0.16013728173891195</v>
      </c>
      <c r="F228">
        <f t="shared" si="14"/>
        <v>-0.31970980854474362</v>
      </c>
      <c r="G228">
        <f t="shared" ref="G228:G291" si="18">E228-F228</f>
        <v>0.47984709028365558</v>
      </c>
    </row>
    <row r="229" spans="1:7" x14ac:dyDescent="0.2">
      <c r="A229">
        <v>20051125</v>
      </c>
      <c r="B229">
        <v>60.0747</v>
      </c>
      <c r="C229">
        <f t="shared" si="15"/>
        <v>58.457949325078047</v>
      </c>
      <c r="D229">
        <f t="shared" si="17"/>
        <v>58.157253125158803</v>
      </c>
      <c r="E229">
        <f t="shared" si="16"/>
        <v>0.30069619991924412</v>
      </c>
      <c r="F229">
        <f t="shared" si="14"/>
        <v>-0.19562860685194608</v>
      </c>
      <c r="G229">
        <f t="shared" si="18"/>
        <v>0.49632480677119017</v>
      </c>
    </row>
    <row r="230" spans="1:7" x14ac:dyDescent="0.2">
      <c r="A230">
        <v>20051128</v>
      </c>
      <c r="B230">
        <v>58.72</v>
      </c>
      <c r="C230">
        <f t="shared" si="15"/>
        <v>58.498264813527577</v>
      </c>
      <c r="D230">
        <f t="shared" si="17"/>
        <v>58.198938078850745</v>
      </c>
      <c r="E230">
        <f t="shared" si="16"/>
        <v>0.29932673467683202</v>
      </c>
      <c r="F230">
        <f t="shared" ref="F230:F293" si="19">(E230*(2/(9+1))+F229*(1-(2/(9+1))))</f>
        <v>-9.6637538546190477E-2</v>
      </c>
      <c r="G230">
        <f t="shared" si="18"/>
        <v>0.39596427322302252</v>
      </c>
    </row>
    <row r="231" spans="1:7" x14ac:dyDescent="0.2">
      <c r="A231">
        <v>20051129</v>
      </c>
      <c r="B231">
        <v>58.35</v>
      </c>
      <c r="C231">
        <f t="shared" si="15"/>
        <v>58.47545484221564</v>
      </c>
      <c r="D231">
        <f t="shared" si="17"/>
        <v>58.210127850787728</v>
      </c>
      <c r="E231">
        <f t="shared" si="16"/>
        <v>0.26532699142791216</v>
      </c>
      <c r="F231">
        <f t="shared" si="19"/>
        <v>-2.4244632551369952E-2</v>
      </c>
      <c r="G231">
        <f t="shared" si="18"/>
        <v>0.2895716239792821</v>
      </c>
    </row>
    <row r="232" spans="1:7" x14ac:dyDescent="0.2">
      <c r="A232">
        <v>20051130</v>
      </c>
      <c r="B232">
        <v>58.06</v>
      </c>
      <c r="C232">
        <f t="shared" si="15"/>
        <v>58.411538712644003</v>
      </c>
      <c r="D232">
        <f t="shared" si="17"/>
        <v>58.1990072692479</v>
      </c>
      <c r="E232">
        <f t="shared" si="16"/>
        <v>0.2125314433961023</v>
      </c>
      <c r="F232">
        <f t="shared" si="19"/>
        <v>2.3110582638124499E-2</v>
      </c>
      <c r="G232">
        <f t="shared" si="18"/>
        <v>0.18942086075797782</v>
      </c>
    </row>
    <row r="233" spans="1:7" x14ac:dyDescent="0.2">
      <c r="A233">
        <v>20051201</v>
      </c>
      <c r="B233">
        <v>59.35</v>
      </c>
      <c r="C233">
        <f t="shared" si="15"/>
        <v>58.555917372237232</v>
      </c>
      <c r="D233">
        <f t="shared" si="17"/>
        <v>58.284265990044354</v>
      </c>
      <c r="E233">
        <f t="shared" si="16"/>
        <v>0.27165138219287854</v>
      </c>
      <c r="F233">
        <f t="shared" si="19"/>
        <v>7.2818742549075319E-2</v>
      </c>
      <c r="G233">
        <f t="shared" si="18"/>
        <v>0.19883263964380321</v>
      </c>
    </row>
    <row r="234" spans="1:7" x14ac:dyDescent="0.2">
      <c r="A234">
        <v>20051202</v>
      </c>
      <c r="B234">
        <v>59.1</v>
      </c>
      <c r="C234">
        <f t="shared" si="15"/>
        <v>58.639622391893042</v>
      </c>
      <c r="D234">
        <f t="shared" si="17"/>
        <v>58.344690731522554</v>
      </c>
      <c r="E234">
        <f t="shared" si="16"/>
        <v>0.29493166037048724</v>
      </c>
      <c r="F234">
        <f t="shared" si="19"/>
        <v>0.11724132611335772</v>
      </c>
      <c r="G234">
        <f t="shared" si="18"/>
        <v>0.17769033425712952</v>
      </c>
    </row>
    <row r="235" spans="1:7" x14ac:dyDescent="0.2">
      <c r="A235">
        <v>20051205</v>
      </c>
      <c r="B235">
        <v>59.52</v>
      </c>
      <c r="C235">
        <f t="shared" si="15"/>
        <v>58.775065100832578</v>
      </c>
      <c r="D235">
        <f t="shared" si="17"/>
        <v>58.4317506773357</v>
      </c>
      <c r="E235">
        <f t="shared" si="16"/>
        <v>0.34331442349687791</v>
      </c>
      <c r="F235">
        <f t="shared" si="19"/>
        <v>0.16245594559006177</v>
      </c>
      <c r="G235">
        <f t="shared" si="18"/>
        <v>0.18085847790681614</v>
      </c>
    </row>
    <row r="236" spans="1:7" x14ac:dyDescent="0.2">
      <c r="A236">
        <v>20051206</v>
      </c>
      <c r="B236">
        <v>59.69</v>
      </c>
      <c r="C236">
        <f t="shared" si="15"/>
        <v>58.915824316089108</v>
      </c>
      <c r="D236">
        <f t="shared" si="17"/>
        <v>58.524954330866386</v>
      </c>
      <c r="E236">
        <f t="shared" si="16"/>
        <v>0.39086998522272154</v>
      </c>
      <c r="F236">
        <f t="shared" si="19"/>
        <v>0.20813875351659372</v>
      </c>
      <c r="G236">
        <f t="shared" si="18"/>
        <v>0.18273123170612782</v>
      </c>
    </row>
    <row r="237" spans="1:7" x14ac:dyDescent="0.2">
      <c r="A237">
        <v>20051207</v>
      </c>
      <c r="B237">
        <v>59.01</v>
      </c>
      <c r="C237">
        <f t="shared" si="15"/>
        <v>58.930312882844632</v>
      </c>
      <c r="D237">
        <f t="shared" si="17"/>
        <v>58.560883639691099</v>
      </c>
      <c r="E237">
        <f t="shared" si="16"/>
        <v>0.36942924315353309</v>
      </c>
      <c r="F237">
        <f t="shared" si="19"/>
        <v>0.2403968514439816</v>
      </c>
      <c r="G237">
        <f t="shared" si="18"/>
        <v>0.1290323917095515</v>
      </c>
    </row>
    <row r="238" spans="1:7" x14ac:dyDescent="0.2">
      <c r="A238">
        <v>20051208</v>
      </c>
      <c r="B238">
        <v>59.41</v>
      </c>
      <c r="C238">
        <f t="shared" si="15"/>
        <v>59.004110900868532</v>
      </c>
      <c r="D238">
        <f t="shared" si="17"/>
        <v>58.623781147862132</v>
      </c>
      <c r="E238">
        <f t="shared" si="16"/>
        <v>0.38032975300640004</v>
      </c>
      <c r="F238">
        <f t="shared" si="19"/>
        <v>0.26838343175646528</v>
      </c>
      <c r="G238">
        <f t="shared" si="18"/>
        <v>0.11194632124993475</v>
      </c>
    </row>
    <row r="239" spans="1:7" x14ac:dyDescent="0.2">
      <c r="A239">
        <v>20051209</v>
      </c>
      <c r="B239">
        <v>58.54</v>
      </c>
      <c r="C239">
        <f t="shared" si="15"/>
        <v>58.932709223811841</v>
      </c>
      <c r="D239">
        <f t="shared" si="17"/>
        <v>58.61757513690938</v>
      </c>
      <c r="E239">
        <f t="shared" si="16"/>
        <v>0.31513408690246081</v>
      </c>
      <c r="F239">
        <f t="shared" si="19"/>
        <v>0.27773356278566441</v>
      </c>
      <c r="G239">
        <f t="shared" si="18"/>
        <v>3.7400524116796396E-2</v>
      </c>
    </row>
    <row r="240" spans="1:7" x14ac:dyDescent="0.2">
      <c r="A240">
        <v>20051212</v>
      </c>
      <c r="B240">
        <v>58.85</v>
      </c>
      <c r="C240">
        <f t="shared" si="15"/>
        <v>58.919984727840784</v>
      </c>
      <c r="D240">
        <f t="shared" si="17"/>
        <v>58.634791793434616</v>
      </c>
      <c r="E240">
        <f t="shared" si="16"/>
        <v>0.28519293440616877</v>
      </c>
      <c r="F240">
        <f t="shared" si="19"/>
        <v>0.27922543710976533</v>
      </c>
      <c r="G240">
        <f t="shared" si="18"/>
        <v>5.9674972964034456E-3</v>
      </c>
    </row>
    <row r="241" spans="1:7" x14ac:dyDescent="0.2">
      <c r="A241">
        <v>20051213</v>
      </c>
      <c r="B241">
        <v>59.07</v>
      </c>
      <c r="C241">
        <f t="shared" si="15"/>
        <v>58.943064000480661</v>
      </c>
      <c r="D241">
        <f t="shared" si="17"/>
        <v>58.66702943836539</v>
      </c>
      <c r="E241">
        <f t="shared" si="16"/>
        <v>0.27603456211527089</v>
      </c>
      <c r="F241">
        <f t="shared" si="19"/>
        <v>0.27858726211086648</v>
      </c>
      <c r="G241">
        <f t="shared" si="18"/>
        <v>-2.5526999955955976E-3</v>
      </c>
    </row>
    <row r="242" spans="1:7" x14ac:dyDescent="0.2">
      <c r="A242">
        <v>20051214</v>
      </c>
      <c r="B242">
        <v>59.84</v>
      </c>
      <c r="C242">
        <f t="shared" si="15"/>
        <v>59.081054154252868</v>
      </c>
      <c r="D242">
        <f t="shared" si="17"/>
        <v>58.753916146634616</v>
      </c>
      <c r="E242">
        <f t="shared" si="16"/>
        <v>0.3271380076182524</v>
      </c>
      <c r="F242">
        <f t="shared" si="19"/>
        <v>0.28829741121234365</v>
      </c>
      <c r="G242">
        <f t="shared" si="18"/>
        <v>3.8840596405908756E-2</v>
      </c>
    </row>
    <row r="243" spans="1:7" x14ac:dyDescent="0.2">
      <c r="A243">
        <v>20051215</v>
      </c>
      <c r="B243">
        <v>59.48</v>
      </c>
      <c r="C243">
        <f t="shared" si="15"/>
        <v>59.142430438213964</v>
      </c>
      <c r="D243">
        <f t="shared" si="17"/>
        <v>58.807700135772798</v>
      </c>
      <c r="E243">
        <f t="shared" si="16"/>
        <v>0.33473030244116586</v>
      </c>
      <c r="F243">
        <f t="shared" si="19"/>
        <v>0.2975839894581081</v>
      </c>
      <c r="G243">
        <f t="shared" si="18"/>
        <v>3.7146312983057761E-2</v>
      </c>
    </row>
    <row r="244" spans="1:7" x14ac:dyDescent="0.2">
      <c r="A244">
        <v>20051216</v>
      </c>
      <c r="B244">
        <v>58.14</v>
      </c>
      <c r="C244">
        <f t="shared" si="15"/>
        <v>58.988210370796438</v>
      </c>
      <c r="D244">
        <f t="shared" si="17"/>
        <v>58.758240866456291</v>
      </c>
      <c r="E244">
        <f t="shared" si="16"/>
        <v>0.22996950434014707</v>
      </c>
      <c r="F244">
        <f t="shared" si="19"/>
        <v>0.28406109243451588</v>
      </c>
      <c r="G244">
        <f t="shared" si="18"/>
        <v>-5.4091588094368814E-2</v>
      </c>
    </row>
    <row r="245" spans="1:7" x14ac:dyDescent="0.2">
      <c r="A245">
        <v>20051219</v>
      </c>
      <c r="B245">
        <v>57.7</v>
      </c>
      <c r="C245">
        <f t="shared" si="15"/>
        <v>58.790024159904675</v>
      </c>
      <c r="D245">
        <f t="shared" si="17"/>
        <v>58.679852654126194</v>
      </c>
      <c r="E245">
        <f t="shared" si="16"/>
        <v>0.11017150577848156</v>
      </c>
      <c r="F245">
        <f t="shared" si="19"/>
        <v>0.24928317510330905</v>
      </c>
      <c r="G245">
        <f t="shared" si="18"/>
        <v>-0.13911166932482749</v>
      </c>
    </row>
    <row r="246" spans="1:7" x14ac:dyDescent="0.2">
      <c r="A246">
        <v>20051220</v>
      </c>
      <c r="B246">
        <v>57.93</v>
      </c>
      <c r="C246">
        <f t="shared" si="15"/>
        <v>58.657712750688567</v>
      </c>
      <c r="D246">
        <f t="shared" si="17"/>
        <v>58.624308013079812</v>
      </c>
      <c r="E246">
        <f t="shared" si="16"/>
        <v>3.3404737608755397E-2</v>
      </c>
      <c r="F246">
        <f t="shared" si="19"/>
        <v>0.20610748760439834</v>
      </c>
      <c r="G246">
        <f t="shared" si="18"/>
        <v>-0.17270274999564295</v>
      </c>
    </row>
    <row r="247" spans="1:7" x14ac:dyDescent="0.2">
      <c r="A247">
        <v>20051221</v>
      </c>
      <c r="B247">
        <v>57.64</v>
      </c>
      <c r="C247">
        <f t="shared" si="15"/>
        <v>58.501141558274945</v>
      </c>
      <c r="D247">
        <f t="shared" si="17"/>
        <v>58.551396308407227</v>
      </c>
      <c r="E247">
        <f t="shared" si="16"/>
        <v>-5.0254750132282311E-2</v>
      </c>
      <c r="F247">
        <f t="shared" si="19"/>
        <v>0.15483504005706222</v>
      </c>
      <c r="G247">
        <f t="shared" si="18"/>
        <v>-0.20508979018934453</v>
      </c>
    </row>
    <row r="248" spans="1:7" x14ac:dyDescent="0.2">
      <c r="A248">
        <v>20051222</v>
      </c>
      <c r="B248">
        <v>57.09</v>
      </c>
      <c r="C248">
        <f t="shared" si="15"/>
        <v>58.284042857001879</v>
      </c>
      <c r="D248">
        <f t="shared" si="17"/>
        <v>58.443144730006694</v>
      </c>
      <c r="E248">
        <f t="shared" si="16"/>
        <v>-0.15910187300481482</v>
      </c>
      <c r="F248">
        <f t="shared" si="19"/>
        <v>9.204765744468682E-2</v>
      </c>
      <c r="G248">
        <f t="shared" si="18"/>
        <v>-0.25114953044950161</v>
      </c>
    </row>
    <row r="249" spans="1:7" x14ac:dyDescent="0.2">
      <c r="A249">
        <v>20051223</v>
      </c>
      <c r="B249">
        <v>57.12</v>
      </c>
      <c r="C249">
        <f t="shared" si="15"/>
        <v>58.104959340540049</v>
      </c>
      <c r="D249">
        <f t="shared" si="17"/>
        <v>58.345134009265458</v>
      </c>
      <c r="E249">
        <f t="shared" si="16"/>
        <v>-0.24017466872540894</v>
      </c>
      <c r="F249">
        <f t="shared" si="19"/>
        <v>2.5603192210667675E-2</v>
      </c>
      <c r="G249">
        <f t="shared" si="18"/>
        <v>-0.26577786093607658</v>
      </c>
    </row>
    <row r="250" spans="1:7" x14ac:dyDescent="0.2">
      <c r="A250">
        <v>20051227</v>
      </c>
      <c r="B250">
        <v>55.87</v>
      </c>
      <c r="C250">
        <f t="shared" si="15"/>
        <v>57.761119441995426</v>
      </c>
      <c r="D250">
        <f t="shared" si="17"/>
        <v>58.161790749319863</v>
      </c>
      <c r="E250">
        <f t="shared" si="16"/>
        <v>-0.40067130732443701</v>
      </c>
      <c r="F250">
        <f t="shared" si="19"/>
        <v>-5.9651707696353265E-2</v>
      </c>
      <c r="G250">
        <f t="shared" si="18"/>
        <v>-0.34101959962808376</v>
      </c>
    </row>
    <row r="251" spans="1:7" x14ac:dyDescent="0.2">
      <c r="A251">
        <v>20051228</v>
      </c>
      <c r="B251">
        <v>56.22</v>
      </c>
      <c r="C251">
        <f t="shared" si="15"/>
        <v>57.524024143226896</v>
      </c>
      <c r="D251">
        <f t="shared" si="17"/>
        <v>58.017954397518388</v>
      </c>
      <c r="E251">
        <f t="shared" si="16"/>
        <v>-0.49393025429149162</v>
      </c>
      <c r="F251">
        <f t="shared" si="19"/>
        <v>-0.14650741701538095</v>
      </c>
      <c r="G251">
        <f t="shared" si="18"/>
        <v>-0.34742283727611067</v>
      </c>
    </row>
    <row r="252" spans="1:7" x14ac:dyDescent="0.2">
      <c r="A252">
        <v>20051229</v>
      </c>
      <c r="B252">
        <v>56.24</v>
      </c>
      <c r="C252">
        <f t="shared" si="15"/>
        <v>57.326481967345835</v>
      </c>
      <c r="D252">
        <f t="shared" si="17"/>
        <v>57.886254071776285</v>
      </c>
      <c r="E252">
        <f t="shared" si="16"/>
        <v>-0.55977210443045067</v>
      </c>
      <c r="F252">
        <f t="shared" si="19"/>
        <v>-0.22916035449839489</v>
      </c>
      <c r="G252">
        <f t="shared" si="18"/>
        <v>-0.33061174993205578</v>
      </c>
    </row>
    <row r="253" spans="1:7" x14ac:dyDescent="0.2">
      <c r="A253">
        <v>20051230</v>
      </c>
      <c r="B253">
        <v>56.16</v>
      </c>
      <c r="C253">
        <f t="shared" si="15"/>
        <v>57.147023203138787</v>
      </c>
      <c r="D253">
        <f t="shared" si="17"/>
        <v>57.758383399792855</v>
      </c>
      <c r="E253">
        <f t="shared" si="16"/>
        <v>-0.61136019665406849</v>
      </c>
      <c r="F253">
        <f t="shared" si="19"/>
        <v>-0.30560032292952966</v>
      </c>
      <c r="G253">
        <f t="shared" si="18"/>
        <v>-0.30575987372453883</v>
      </c>
    </row>
    <row r="254" spans="1:7" x14ac:dyDescent="0.2">
      <c r="A254">
        <v>20060103</v>
      </c>
      <c r="B254">
        <v>58.43</v>
      </c>
      <c r="C254">
        <f t="shared" si="15"/>
        <v>57.344404248809738</v>
      </c>
      <c r="D254">
        <f t="shared" si="17"/>
        <v>57.808132777585975</v>
      </c>
      <c r="E254">
        <f t="shared" si="16"/>
        <v>-0.46372852877623671</v>
      </c>
      <c r="F254">
        <f t="shared" si="19"/>
        <v>-0.33722596409887107</v>
      </c>
      <c r="G254">
        <f t="shared" si="18"/>
        <v>-0.12650256467736565</v>
      </c>
    </row>
    <row r="255" spans="1:7" x14ac:dyDescent="0.2">
      <c r="A255">
        <v>20060104</v>
      </c>
      <c r="B255">
        <v>58.55</v>
      </c>
      <c r="C255">
        <f t="shared" si="15"/>
        <v>57.529880518223628</v>
      </c>
      <c r="D255">
        <f t="shared" si="17"/>
        <v>57.863085905172198</v>
      </c>
      <c r="E255">
        <f t="shared" si="16"/>
        <v>-0.33320538694857049</v>
      </c>
      <c r="F255">
        <f t="shared" si="19"/>
        <v>-0.33642184866881097</v>
      </c>
      <c r="G255">
        <f t="shared" si="18"/>
        <v>3.2164617202404822E-3</v>
      </c>
    </row>
    <row r="256" spans="1:7" x14ac:dyDescent="0.2">
      <c r="A256">
        <v>20060105</v>
      </c>
      <c r="B256">
        <v>58.28</v>
      </c>
      <c r="C256">
        <f t="shared" si="15"/>
        <v>57.64528351541999</v>
      </c>
      <c r="D256">
        <f t="shared" si="17"/>
        <v>57.893968430714999</v>
      </c>
      <c r="E256">
        <f t="shared" si="16"/>
        <v>-0.24868491529500858</v>
      </c>
      <c r="F256">
        <f t="shared" si="19"/>
        <v>-0.31887446199405051</v>
      </c>
      <c r="G256">
        <f t="shared" si="18"/>
        <v>7.0189546699041927E-2</v>
      </c>
    </row>
    <row r="257" spans="1:7" x14ac:dyDescent="0.2">
      <c r="A257">
        <v>20060106</v>
      </c>
      <c r="B257">
        <v>59.43</v>
      </c>
      <c r="C257">
        <f t="shared" si="15"/>
        <v>57.919855282278455</v>
      </c>
      <c r="D257">
        <f t="shared" si="17"/>
        <v>58.007748546958332</v>
      </c>
      <c r="E257">
        <f t="shared" si="16"/>
        <v>-8.7893264679877348E-2</v>
      </c>
      <c r="F257">
        <f t="shared" si="19"/>
        <v>-0.27267822253121593</v>
      </c>
      <c r="G257">
        <f t="shared" si="18"/>
        <v>0.18478495785133858</v>
      </c>
    </row>
    <row r="258" spans="1:7" x14ac:dyDescent="0.2">
      <c r="A258">
        <v>20060109</v>
      </c>
      <c r="B258">
        <v>59.4</v>
      </c>
      <c r="C258">
        <f t="shared" si="15"/>
        <v>58.147569854235613</v>
      </c>
      <c r="D258">
        <f t="shared" si="17"/>
        <v>58.110878284220675</v>
      </c>
      <c r="E258">
        <f t="shared" si="16"/>
        <v>3.6691570014937724E-2</v>
      </c>
      <c r="F258">
        <f t="shared" si="19"/>
        <v>-0.21080426402198521</v>
      </c>
      <c r="G258">
        <f t="shared" si="18"/>
        <v>0.24749583403692293</v>
      </c>
    </row>
    <row r="259" spans="1:7" x14ac:dyDescent="0.2">
      <c r="A259">
        <v>20060110</v>
      </c>
      <c r="B259">
        <v>59.831000000000003</v>
      </c>
      <c r="C259">
        <f t="shared" si="15"/>
        <v>58.406559107430134</v>
      </c>
      <c r="D259">
        <f t="shared" si="17"/>
        <v>58.238294707611736</v>
      </c>
      <c r="E259">
        <f t="shared" si="16"/>
        <v>0.16826439981839769</v>
      </c>
      <c r="F259">
        <f t="shared" si="19"/>
        <v>-0.13499053125390864</v>
      </c>
      <c r="G259">
        <f t="shared" si="18"/>
        <v>0.30325493107230633</v>
      </c>
    </row>
    <row r="260" spans="1:7" x14ac:dyDescent="0.2">
      <c r="A260">
        <v>20060111</v>
      </c>
      <c r="B260">
        <v>60.28</v>
      </c>
      <c r="C260">
        <f t="shared" si="15"/>
        <v>58.694780783210106</v>
      </c>
      <c r="D260">
        <f t="shared" si="17"/>
        <v>58.389532136677531</v>
      </c>
      <c r="E260">
        <f t="shared" si="16"/>
        <v>0.30524864653257566</v>
      </c>
      <c r="F260">
        <f t="shared" si="19"/>
        <v>-4.6942695696611782E-2</v>
      </c>
      <c r="G260">
        <f t="shared" si="18"/>
        <v>0.35219134222918747</v>
      </c>
    </row>
    <row r="261" spans="1:7" x14ac:dyDescent="0.2">
      <c r="A261">
        <v>20060112</v>
      </c>
      <c r="B261">
        <v>59.64</v>
      </c>
      <c r="C261">
        <f t="shared" si="15"/>
        <v>58.840199124254703</v>
      </c>
      <c r="D261">
        <f t="shared" si="17"/>
        <v>58.48215938581253</v>
      </c>
      <c r="E261">
        <f t="shared" si="16"/>
        <v>0.35803973844217296</v>
      </c>
      <c r="F261">
        <f t="shared" si="19"/>
        <v>3.4053791131145164E-2</v>
      </c>
      <c r="G261">
        <f t="shared" si="18"/>
        <v>0.32398594731102781</v>
      </c>
    </row>
    <row r="262" spans="1:7" x14ac:dyDescent="0.2">
      <c r="A262">
        <v>20060113</v>
      </c>
      <c r="B262">
        <v>60.97</v>
      </c>
      <c r="C262">
        <f t="shared" si="15"/>
        <v>59.167860797446288</v>
      </c>
      <c r="D262">
        <f t="shared" si="17"/>
        <v>58.666443875752343</v>
      </c>
      <c r="E262">
        <f t="shared" si="16"/>
        <v>0.50141692169394503</v>
      </c>
      <c r="F262">
        <f t="shared" si="19"/>
        <v>0.12752641724370514</v>
      </c>
      <c r="G262">
        <f t="shared" si="18"/>
        <v>0.37389050445023986</v>
      </c>
    </row>
    <row r="263" spans="1:7" x14ac:dyDescent="0.2">
      <c r="A263">
        <v>20060117</v>
      </c>
      <c r="B263">
        <v>61.54</v>
      </c>
      <c r="C263">
        <f t="shared" si="15"/>
        <v>59.532805290146861</v>
      </c>
      <c r="D263">
        <f t="shared" si="17"/>
        <v>58.87929988495587</v>
      </c>
      <c r="E263">
        <f t="shared" si="16"/>
        <v>0.65350540519099098</v>
      </c>
      <c r="F263">
        <f t="shared" si="19"/>
        <v>0.2327222148331623</v>
      </c>
      <c r="G263">
        <f t="shared" si="18"/>
        <v>0.42078319035782868</v>
      </c>
    </row>
    <row r="264" spans="1:7" x14ac:dyDescent="0.2">
      <c r="A264">
        <v>20060118</v>
      </c>
      <c r="B264">
        <v>60.69</v>
      </c>
      <c r="C264">
        <f t="shared" si="15"/>
        <v>59.710835245508882</v>
      </c>
      <c r="D264">
        <f t="shared" si="17"/>
        <v>59.013425819403579</v>
      </c>
      <c r="E264">
        <f t="shared" si="16"/>
        <v>0.69740942610530254</v>
      </c>
      <c r="F264">
        <f t="shared" si="19"/>
        <v>0.32565965708759037</v>
      </c>
      <c r="G264">
        <f t="shared" si="18"/>
        <v>0.37174976901771217</v>
      </c>
    </row>
    <row r="265" spans="1:7" x14ac:dyDescent="0.2">
      <c r="A265">
        <v>20060119</v>
      </c>
      <c r="B265">
        <v>61.51</v>
      </c>
      <c r="C265">
        <f t="shared" si="15"/>
        <v>59.987629823122901</v>
      </c>
      <c r="D265">
        <f t="shared" si="17"/>
        <v>59.1983572401885</v>
      </c>
      <c r="E265">
        <f t="shared" si="16"/>
        <v>0.78927258293440161</v>
      </c>
      <c r="F265">
        <f t="shared" si="19"/>
        <v>0.41838224225695264</v>
      </c>
      <c r="G265">
        <f t="shared" si="18"/>
        <v>0.37089034067744897</v>
      </c>
    </row>
    <row r="266" spans="1:7" x14ac:dyDescent="0.2">
      <c r="A266">
        <v>20060120</v>
      </c>
      <c r="B266">
        <v>60.52</v>
      </c>
      <c r="C266">
        <f t="shared" si="15"/>
        <v>60.069532927257839</v>
      </c>
      <c r="D266">
        <f t="shared" si="17"/>
        <v>59.296256703878242</v>
      </c>
      <c r="E266">
        <f t="shared" si="16"/>
        <v>0.77327622337959667</v>
      </c>
      <c r="F266">
        <f t="shared" si="19"/>
        <v>0.48936103848148149</v>
      </c>
      <c r="G266">
        <f t="shared" si="18"/>
        <v>0.28391518489811518</v>
      </c>
    </row>
    <row r="267" spans="1:7" x14ac:dyDescent="0.2">
      <c r="A267">
        <v>20060123</v>
      </c>
      <c r="B267">
        <v>61.16</v>
      </c>
      <c r="C267">
        <f t="shared" si="15"/>
        <v>60.237297092295094</v>
      </c>
      <c r="D267">
        <f t="shared" si="17"/>
        <v>59.434311762850221</v>
      </c>
      <c r="E267">
        <f t="shared" si="16"/>
        <v>0.80298532944487278</v>
      </c>
      <c r="F267">
        <f t="shared" si="19"/>
        <v>0.55208589667415975</v>
      </c>
      <c r="G267">
        <f t="shared" si="18"/>
        <v>0.25089943277071303</v>
      </c>
    </row>
    <row r="268" spans="1:7" x14ac:dyDescent="0.2">
      <c r="A268">
        <v>20060124</v>
      </c>
      <c r="B268">
        <v>60.95</v>
      </c>
      <c r="C268">
        <f t="shared" si="15"/>
        <v>60.346943693480462</v>
      </c>
      <c r="D268">
        <f t="shared" si="17"/>
        <v>59.546584965602058</v>
      </c>
      <c r="E268">
        <f t="shared" si="16"/>
        <v>0.8003587278784039</v>
      </c>
      <c r="F268">
        <f t="shared" si="19"/>
        <v>0.6017404629150086</v>
      </c>
      <c r="G268">
        <f t="shared" si="18"/>
        <v>0.1986182649633953</v>
      </c>
    </row>
    <row r="269" spans="1:7" x14ac:dyDescent="0.2">
      <c r="A269">
        <v>20060125</v>
      </c>
      <c r="B269">
        <v>60.23</v>
      </c>
      <c r="C269">
        <f t="shared" si="15"/>
        <v>60.328952356021929</v>
      </c>
      <c r="D269">
        <f t="shared" si="17"/>
        <v>59.597208301483391</v>
      </c>
      <c r="E269">
        <f t="shared" si="16"/>
        <v>0.73174405453853808</v>
      </c>
      <c r="F269">
        <f t="shared" si="19"/>
        <v>0.62774118123971445</v>
      </c>
      <c r="G269">
        <f t="shared" si="18"/>
        <v>0.10400287329882363</v>
      </c>
    </row>
    <row r="270" spans="1:7" x14ac:dyDescent="0.2">
      <c r="A270">
        <v>20060126</v>
      </c>
      <c r="B270">
        <v>60.01</v>
      </c>
      <c r="C270">
        <f t="shared" si="15"/>
        <v>60.279882762787786</v>
      </c>
      <c r="D270">
        <f t="shared" si="17"/>
        <v>59.627785464336469</v>
      </c>
      <c r="E270">
        <f t="shared" si="16"/>
        <v>0.65209729845131648</v>
      </c>
      <c r="F270">
        <f t="shared" si="19"/>
        <v>0.63261240468203495</v>
      </c>
      <c r="G270">
        <f t="shared" si="18"/>
        <v>1.948489376928153E-2</v>
      </c>
    </row>
    <row r="271" spans="1:7" x14ac:dyDescent="0.2">
      <c r="A271">
        <v>20060127</v>
      </c>
      <c r="B271">
        <v>61.26</v>
      </c>
      <c r="C271">
        <f t="shared" ref="C271:C334" si="20">(B271*(2/(12+1))+C270*(1-(2/(12+1))))</f>
        <v>60.430670030051203</v>
      </c>
      <c r="D271">
        <f t="shared" si="17"/>
        <v>59.748690244755991</v>
      </c>
      <c r="E271">
        <f t="shared" si="16"/>
        <v>0.68197978529521208</v>
      </c>
      <c r="F271">
        <f t="shared" si="19"/>
        <v>0.6424858808046704</v>
      </c>
      <c r="G271">
        <f t="shared" si="18"/>
        <v>3.9493904490541687E-2</v>
      </c>
    </row>
    <row r="272" spans="1:7" x14ac:dyDescent="0.2">
      <c r="A272">
        <v>20060130</v>
      </c>
      <c r="B272">
        <v>63.13</v>
      </c>
      <c r="C272">
        <f t="shared" si="20"/>
        <v>60.845951563889486</v>
      </c>
      <c r="D272">
        <f t="shared" si="17"/>
        <v>59.999157634033324</v>
      </c>
      <c r="E272">
        <f t="shared" si="16"/>
        <v>0.84679392985616175</v>
      </c>
      <c r="F272">
        <f t="shared" si="19"/>
        <v>0.68334749061496869</v>
      </c>
      <c r="G272">
        <f t="shared" si="18"/>
        <v>0.16344643924119306</v>
      </c>
    </row>
    <row r="273" spans="1:7" x14ac:dyDescent="0.2">
      <c r="A273">
        <v>20060131</v>
      </c>
      <c r="B273">
        <v>62.81</v>
      </c>
      <c r="C273">
        <f t="shared" si="20"/>
        <v>61.148112861752637</v>
      </c>
      <c r="D273">
        <f t="shared" si="17"/>
        <v>60.207368179660484</v>
      </c>
      <c r="E273">
        <f t="shared" si="16"/>
        <v>0.94074468209215212</v>
      </c>
      <c r="F273">
        <f t="shared" si="19"/>
        <v>0.73482692891040546</v>
      </c>
      <c r="G273">
        <f t="shared" si="18"/>
        <v>0.20591775318174665</v>
      </c>
    </row>
    <row r="274" spans="1:7" x14ac:dyDescent="0.2">
      <c r="A274">
        <v>20060201</v>
      </c>
      <c r="B274">
        <v>61.95</v>
      </c>
      <c r="C274">
        <f t="shared" si="20"/>
        <v>61.271480113790695</v>
      </c>
      <c r="D274">
        <f t="shared" si="17"/>
        <v>60.336452018204149</v>
      </c>
      <c r="E274">
        <f t="shared" si="16"/>
        <v>0.93502809558654576</v>
      </c>
      <c r="F274">
        <f t="shared" si="19"/>
        <v>0.77486716224563357</v>
      </c>
      <c r="G274">
        <f t="shared" si="18"/>
        <v>0.16016093334091219</v>
      </c>
    </row>
    <row r="275" spans="1:7" x14ac:dyDescent="0.2">
      <c r="A275">
        <v>20060202</v>
      </c>
      <c r="B275">
        <v>61.9</v>
      </c>
      <c r="C275">
        <f t="shared" si="20"/>
        <v>61.368175480899815</v>
      </c>
      <c r="D275">
        <f t="shared" si="17"/>
        <v>60.452270387226058</v>
      </c>
      <c r="E275">
        <f t="shared" si="16"/>
        <v>0.91590509367375716</v>
      </c>
      <c r="F275">
        <f t="shared" si="19"/>
        <v>0.80307474853125838</v>
      </c>
      <c r="G275">
        <f t="shared" si="18"/>
        <v>0.11283034514249879</v>
      </c>
    </row>
    <row r="276" spans="1:7" x14ac:dyDescent="0.2">
      <c r="A276">
        <v>20060203</v>
      </c>
      <c r="B276">
        <v>61.38</v>
      </c>
      <c r="C276">
        <f t="shared" si="20"/>
        <v>61.369994637684457</v>
      </c>
      <c r="D276">
        <f t="shared" si="17"/>
        <v>60.520991099283385</v>
      </c>
      <c r="E276">
        <f t="shared" si="16"/>
        <v>0.84900353840107101</v>
      </c>
      <c r="F276">
        <f t="shared" si="19"/>
        <v>0.81226050650522086</v>
      </c>
      <c r="G276">
        <f t="shared" si="18"/>
        <v>3.6743031895850153E-2</v>
      </c>
    </row>
    <row r="277" spans="1:7" x14ac:dyDescent="0.2">
      <c r="A277">
        <v>20060206</v>
      </c>
      <c r="B277">
        <v>61.95</v>
      </c>
      <c r="C277">
        <f t="shared" si="20"/>
        <v>61.459226231886845</v>
      </c>
      <c r="D277">
        <f t="shared" si="17"/>
        <v>60.62684361044758</v>
      </c>
      <c r="E277">
        <f t="shared" si="16"/>
        <v>0.83238262143926534</v>
      </c>
      <c r="F277">
        <f t="shared" si="19"/>
        <v>0.8162849294920298</v>
      </c>
      <c r="G277">
        <f t="shared" si="18"/>
        <v>1.6097691947235537E-2</v>
      </c>
    </row>
    <row r="278" spans="1:7" x14ac:dyDescent="0.2">
      <c r="A278">
        <v>20060207</v>
      </c>
      <c r="B278">
        <v>60.59</v>
      </c>
      <c r="C278">
        <f t="shared" si="20"/>
        <v>61.325499119288864</v>
      </c>
      <c r="D278">
        <f t="shared" si="17"/>
        <v>60.624114454118128</v>
      </c>
      <c r="E278">
        <f t="shared" si="16"/>
        <v>0.70138466517073539</v>
      </c>
      <c r="F278">
        <f t="shared" si="19"/>
        <v>0.79330487662777105</v>
      </c>
      <c r="G278">
        <f t="shared" si="18"/>
        <v>-9.1920211457035661E-2</v>
      </c>
    </row>
    <row r="279" spans="1:7" x14ac:dyDescent="0.2">
      <c r="A279">
        <v>20060208</v>
      </c>
      <c r="B279">
        <v>60.37</v>
      </c>
      <c r="C279">
        <f t="shared" si="20"/>
        <v>61.178499254782878</v>
      </c>
      <c r="D279">
        <f t="shared" si="17"/>
        <v>60.605291161220492</v>
      </c>
      <c r="E279">
        <f t="shared" si="16"/>
        <v>0.57320809356238556</v>
      </c>
      <c r="F279">
        <f t="shared" si="19"/>
        <v>0.74928552001469406</v>
      </c>
      <c r="G279">
        <f t="shared" si="18"/>
        <v>-0.17607742645230851</v>
      </c>
    </row>
    <row r="280" spans="1:7" x14ac:dyDescent="0.2">
      <c r="A280">
        <v>20060209</v>
      </c>
      <c r="B280">
        <v>59.93</v>
      </c>
      <c r="C280">
        <f t="shared" si="20"/>
        <v>60.986422446354744</v>
      </c>
      <c r="D280">
        <f t="shared" si="17"/>
        <v>60.555269593722677</v>
      </c>
      <c r="E280">
        <f t="shared" si="16"/>
        <v>0.43115285263206715</v>
      </c>
      <c r="F280">
        <f t="shared" si="19"/>
        <v>0.6856589865381687</v>
      </c>
      <c r="G280">
        <f t="shared" si="18"/>
        <v>-0.25450613390610155</v>
      </c>
    </row>
    <row r="281" spans="1:7" x14ac:dyDescent="0.2">
      <c r="A281">
        <v>20060210</v>
      </c>
      <c r="B281">
        <v>59.47</v>
      </c>
      <c r="C281">
        <f t="shared" si="20"/>
        <v>60.75312668537709</v>
      </c>
      <c r="D281">
        <f t="shared" si="17"/>
        <v>60.474879253446922</v>
      </c>
      <c r="E281">
        <f t="shared" si="16"/>
        <v>0.27824743193016843</v>
      </c>
      <c r="F281">
        <f t="shared" si="19"/>
        <v>0.60417667561656874</v>
      </c>
      <c r="G281">
        <f t="shared" si="18"/>
        <v>-0.32592924368640031</v>
      </c>
    </row>
    <row r="282" spans="1:7" x14ac:dyDescent="0.2">
      <c r="A282">
        <v>20060213</v>
      </c>
      <c r="B282">
        <v>59.54</v>
      </c>
      <c r="C282">
        <f t="shared" si="20"/>
        <v>60.566491810703695</v>
      </c>
      <c r="D282">
        <f t="shared" si="17"/>
        <v>60.405628938376779</v>
      </c>
      <c r="E282">
        <f t="shared" si="16"/>
        <v>0.16086287232691632</v>
      </c>
      <c r="F282">
        <f t="shared" si="19"/>
        <v>0.5155139149586383</v>
      </c>
      <c r="G282">
        <f t="shared" si="18"/>
        <v>-0.35465104263172198</v>
      </c>
    </row>
    <row r="283" spans="1:7" x14ac:dyDescent="0.2">
      <c r="A283">
        <v>20060214</v>
      </c>
      <c r="B283">
        <v>59.59</v>
      </c>
      <c r="C283">
        <f t="shared" si="20"/>
        <v>60.416262301364668</v>
      </c>
      <c r="D283">
        <f t="shared" si="17"/>
        <v>60.345211979978501</v>
      </c>
      <c r="E283">
        <f t="shared" si="16"/>
        <v>7.105032138616707E-2</v>
      </c>
      <c r="F283">
        <f t="shared" si="19"/>
        <v>0.42662119624414407</v>
      </c>
      <c r="G283">
        <f t="shared" si="18"/>
        <v>-0.355570874857977</v>
      </c>
    </row>
    <row r="284" spans="1:7" x14ac:dyDescent="0.2">
      <c r="A284">
        <v>20060215</v>
      </c>
      <c r="B284">
        <v>59.76</v>
      </c>
      <c r="C284">
        <f t="shared" si="20"/>
        <v>60.315298870385483</v>
      </c>
      <c r="D284">
        <f t="shared" si="17"/>
        <v>60.301862944424542</v>
      </c>
      <c r="E284">
        <f t="shared" ref="E284:E347" si="21">C284-D284</f>
        <v>1.343592596094112E-2</v>
      </c>
      <c r="F284">
        <f t="shared" si="19"/>
        <v>0.34398414218750351</v>
      </c>
      <c r="G284">
        <f t="shared" si="18"/>
        <v>-0.33054821622656239</v>
      </c>
    </row>
    <row r="285" spans="1:7" x14ac:dyDescent="0.2">
      <c r="A285">
        <v>20060216</v>
      </c>
      <c r="B285">
        <v>60.25</v>
      </c>
      <c r="C285">
        <f t="shared" si="20"/>
        <v>60.305252890326173</v>
      </c>
      <c r="D285">
        <f t="shared" ref="D285:D348" si="22">B285*(2/(26+1)) + D284*(1-(2/(26+1)))</f>
        <v>60.298021244837535</v>
      </c>
      <c r="E285">
        <f t="shared" si="21"/>
        <v>7.2316454886376391E-3</v>
      </c>
      <c r="F285">
        <f t="shared" si="19"/>
        <v>0.27663364284773034</v>
      </c>
      <c r="G285">
        <f t="shared" si="18"/>
        <v>-0.2694019973590927</v>
      </c>
    </row>
    <row r="286" spans="1:7" x14ac:dyDescent="0.2">
      <c r="A286">
        <v>20060217</v>
      </c>
      <c r="B286">
        <v>60.56</v>
      </c>
      <c r="C286">
        <f t="shared" si="20"/>
        <v>60.344444753352917</v>
      </c>
      <c r="D286">
        <f t="shared" si="22"/>
        <v>60.317427078553273</v>
      </c>
      <c r="E286">
        <f t="shared" si="21"/>
        <v>2.7017674799644453E-2</v>
      </c>
      <c r="F286">
        <f t="shared" si="19"/>
        <v>0.22671044923811318</v>
      </c>
      <c r="G286">
        <f t="shared" si="18"/>
        <v>-0.19969277443846872</v>
      </c>
    </row>
    <row r="287" spans="1:7" x14ac:dyDescent="0.2">
      <c r="A287">
        <v>20060221</v>
      </c>
      <c r="B287">
        <v>60.78</v>
      </c>
      <c r="C287">
        <f t="shared" si="20"/>
        <v>60.411453252837084</v>
      </c>
      <c r="D287">
        <f t="shared" si="22"/>
        <v>60.351691739401176</v>
      </c>
      <c r="E287">
        <f t="shared" si="21"/>
        <v>5.9761513435908853E-2</v>
      </c>
      <c r="F287">
        <f t="shared" si="19"/>
        <v>0.19332066207767235</v>
      </c>
      <c r="G287">
        <f t="shared" si="18"/>
        <v>-0.13355914864176349</v>
      </c>
    </row>
    <row r="288" spans="1:7" x14ac:dyDescent="0.2">
      <c r="A288">
        <v>20060222</v>
      </c>
      <c r="B288">
        <v>60.25</v>
      </c>
      <c r="C288">
        <f t="shared" si="20"/>
        <v>60.386614290862155</v>
      </c>
      <c r="D288">
        <f t="shared" si="22"/>
        <v>60.344159017964053</v>
      </c>
      <c r="E288">
        <f t="shared" si="21"/>
        <v>4.2455272898102692E-2</v>
      </c>
      <c r="F288">
        <f t="shared" si="19"/>
        <v>0.16314758424175843</v>
      </c>
      <c r="G288">
        <f t="shared" si="18"/>
        <v>-0.12069231134365574</v>
      </c>
    </row>
    <row r="289" spans="1:7" x14ac:dyDescent="0.2">
      <c r="A289">
        <v>20060223</v>
      </c>
      <c r="B289">
        <v>59.84</v>
      </c>
      <c r="C289">
        <f t="shared" si="20"/>
        <v>60.302519784575672</v>
      </c>
      <c r="D289">
        <f t="shared" si="22"/>
        <v>60.306813905522269</v>
      </c>
      <c r="E289">
        <f t="shared" si="21"/>
        <v>-4.2941209465965358E-3</v>
      </c>
      <c r="F289">
        <f t="shared" si="19"/>
        <v>0.12965924320408742</v>
      </c>
      <c r="G289">
        <f t="shared" si="18"/>
        <v>-0.13395336415068396</v>
      </c>
    </row>
    <row r="290" spans="1:7" x14ac:dyDescent="0.2">
      <c r="A290">
        <v>20060224</v>
      </c>
      <c r="B290">
        <v>60.42</v>
      </c>
      <c r="C290">
        <f t="shared" si="20"/>
        <v>60.320593663871719</v>
      </c>
      <c r="D290">
        <f t="shared" si="22"/>
        <v>60.315198060668763</v>
      </c>
      <c r="E290">
        <f t="shared" si="21"/>
        <v>5.3956032029560674E-3</v>
      </c>
      <c r="F290">
        <f t="shared" si="19"/>
        <v>0.10480651520386115</v>
      </c>
      <c r="G290">
        <f t="shared" si="18"/>
        <v>-9.9410912000905086E-2</v>
      </c>
    </row>
    <row r="291" spans="1:7" x14ac:dyDescent="0.2">
      <c r="A291">
        <v>20060227</v>
      </c>
      <c r="B291">
        <v>59.92</v>
      </c>
      <c r="C291">
        <f t="shared" si="20"/>
        <v>60.25896386942992</v>
      </c>
      <c r="D291">
        <f t="shared" si="22"/>
        <v>60.285924130248858</v>
      </c>
      <c r="E291">
        <f t="shared" si="21"/>
        <v>-2.6960260818938764E-2</v>
      </c>
      <c r="F291">
        <f t="shared" si="19"/>
        <v>7.8453159999301178E-2</v>
      </c>
      <c r="G291">
        <f t="shared" si="18"/>
        <v>-0.10541342081823994</v>
      </c>
    </row>
    <row r="292" spans="1:7" x14ac:dyDescent="0.2">
      <c r="A292">
        <v>20060228</v>
      </c>
      <c r="B292">
        <v>59.39</v>
      </c>
      <c r="C292">
        <f t="shared" si="20"/>
        <v>60.125277120286853</v>
      </c>
      <c r="D292">
        <f t="shared" si="22"/>
        <v>60.219559379860058</v>
      </c>
      <c r="E292">
        <f t="shared" si="21"/>
        <v>-9.4282259573205351E-2</v>
      </c>
      <c r="F292">
        <f t="shared" si="19"/>
        <v>4.3906076084799878E-2</v>
      </c>
      <c r="G292">
        <f t="shared" ref="G292:G355" si="23">E292-F292</f>
        <v>-0.13818833565800523</v>
      </c>
    </row>
    <row r="293" spans="1:7" x14ac:dyDescent="0.2">
      <c r="A293">
        <v>20060301</v>
      </c>
      <c r="B293">
        <v>60.34</v>
      </c>
      <c r="C293">
        <f t="shared" si="20"/>
        <v>60.158311409473491</v>
      </c>
      <c r="D293">
        <f t="shared" si="22"/>
        <v>60.228480907277834</v>
      </c>
      <c r="E293">
        <f t="shared" si="21"/>
        <v>-7.016949780434345E-2</v>
      </c>
      <c r="F293">
        <f t="shared" si="19"/>
        <v>2.1090961306971214E-2</v>
      </c>
      <c r="G293">
        <f t="shared" si="23"/>
        <v>-9.1260459111314668E-2</v>
      </c>
    </row>
    <row r="294" spans="1:7" x14ac:dyDescent="0.2">
      <c r="A294">
        <v>20060302</v>
      </c>
      <c r="B294">
        <v>60.84</v>
      </c>
      <c r="C294">
        <f t="shared" si="20"/>
        <v>60.263186577246799</v>
      </c>
      <c r="D294">
        <f t="shared" si="22"/>
        <v>60.27377861784985</v>
      </c>
      <c r="E294">
        <f t="shared" si="21"/>
        <v>-1.0592040603050634E-2</v>
      </c>
      <c r="F294">
        <f t="shared" ref="F294:F357" si="24">(E294*(2/(9+1))+F293*(1-(2/(9+1))))</f>
        <v>1.4754360924966846E-2</v>
      </c>
      <c r="G294">
        <f t="shared" si="23"/>
        <v>-2.5346401528017481E-2</v>
      </c>
    </row>
    <row r="295" spans="1:7" x14ac:dyDescent="0.2">
      <c r="A295">
        <v>20060303</v>
      </c>
      <c r="B295">
        <v>60.98</v>
      </c>
      <c r="C295">
        <f t="shared" si="20"/>
        <v>60.373465565362679</v>
      </c>
      <c r="D295">
        <f t="shared" si="22"/>
        <v>60.326091312823934</v>
      </c>
      <c r="E295">
        <f t="shared" si="21"/>
        <v>4.7374252538745054E-2</v>
      </c>
      <c r="F295">
        <f t="shared" si="24"/>
        <v>2.1278339247722489E-2</v>
      </c>
      <c r="G295">
        <f t="shared" si="23"/>
        <v>2.6095913291022566E-2</v>
      </c>
    </row>
    <row r="296" spans="1:7" x14ac:dyDescent="0.2">
      <c r="A296">
        <v>20060306</v>
      </c>
      <c r="B296">
        <v>60.02</v>
      </c>
      <c r="C296">
        <f t="shared" si="20"/>
        <v>60.319086247614578</v>
      </c>
      <c r="D296">
        <f t="shared" si="22"/>
        <v>60.303417882244382</v>
      </c>
      <c r="E296">
        <f t="shared" si="21"/>
        <v>1.5668365370196113E-2</v>
      </c>
      <c r="F296">
        <f t="shared" si="24"/>
        <v>2.0156344472217213E-2</v>
      </c>
      <c r="G296">
        <f t="shared" si="23"/>
        <v>-4.4879791020210995E-3</v>
      </c>
    </row>
    <row r="297" spans="1:7" x14ac:dyDescent="0.2">
      <c r="A297">
        <v>20060307</v>
      </c>
      <c r="B297">
        <v>59.82</v>
      </c>
      <c r="C297">
        <f t="shared" si="20"/>
        <v>60.242303747981566</v>
      </c>
      <c r="D297">
        <f t="shared" si="22"/>
        <v>60.267609150226278</v>
      </c>
      <c r="E297">
        <f t="shared" si="21"/>
        <v>-2.5305402244711672E-2</v>
      </c>
      <c r="F297">
        <f t="shared" si="24"/>
        <v>1.1063995128831439E-2</v>
      </c>
      <c r="G297">
        <f t="shared" si="23"/>
        <v>-3.6369397373543111E-2</v>
      </c>
    </row>
    <row r="298" spans="1:7" x14ac:dyDescent="0.2">
      <c r="A298">
        <v>20060308</v>
      </c>
      <c r="B298">
        <v>59.7</v>
      </c>
      <c r="C298">
        <f t="shared" si="20"/>
        <v>60.15887240213825</v>
      </c>
      <c r="D298">
        <f t="shared" si="22"/>
        <v>60.225564027987296</v>
      </c>
      <c r="E298">
        <f t="shared" si="21"/>
        <v>-6.6691625849045977E-2</v>
      </c>
      <c r="F298">
        <f t="shared" si="24"/>
        <v>-4.4871290667440455E-3</v>
      </c>
      <c r="G298">
        <f t="shared" si="23"/>
        <v>-6.220449678230193E-2</v>
      </c>
    </row>
    <row r="299" spans="1:7" x14ac:dyDescent="0.2">
      <c r="A299">
        <v>20060309</v>
      </c>
      <c r="B299">
        <v>58.95</v>
      </c>
      <c r="C299">
        <f t="shared" si="20"/>
        <v>59.972892032578521</v>
      </c>
      <c r="D299">
        <f t="shared" si="22"/>
        <v>60.131077803691944</v>
      </c>
      <c r="E299">
        <f t="shared" si="21"/>
        <v>-0.15818577111342336</v>
      </c>
      <c r="F299">
        <f t="shared" si="24"/>
        <v>-3.5226857476079905E-2</v>
      </c>
      <c r="G299">
        <f t="shared" si="23"/>
        <v>-0.12295891363734346</v>
      </c>
    </row>
    <row r="300" spans="1:7" x14ac:dyDescent="0.2">
      <c r="A300">
        <v>20060310</v>
      </c>
      <c r="B300">
        <v>59.19</v>
      </c>
      <c r="C300">
        <f t="shared" si="20"/>
        <v>59.852447104489514</v>
      </c>
      <c r="D300">
        <f t="shared" si="22"/>
        <v>60.061368336751798</v>
      </c>
      <c r="E300">
        <f t="shared" si="21"/>
        <v>-0.20892123226228421</v>
      </c>
      <c r="F300">
        <f t="shared" si="24"/>
        <v>-6.9965732433320771E-2</v>
      </c>
      <c r="G300">
        <f t="shared" si="23"/>
        <v>-0.13895549982896344</v>
      </c>
    </row>
    <row r="301" spans="1:7" x14ac:dyDescent="0.2">
      <c r="A301">
        <v>20060313</v>
      </c>
      <c r="B301">
        <v>59.63</v>
      </c>
      <c r="C301">
        <f t="shared" si="20"/>
        <v>59.818224473029588</v>
      </c>
      <c r="D301">
        <f t="shared" si="22"/>
        <v>60.029415126622041</v>
      </c>
      <c r="E301">
        <f t="shared" si="21"/>
        <v>-0.21119065359245326</v>
      </c>
      <c r="F301">
        <f t="shared" si="24"/>
        <v>-9.8210716665147274E-2</v>
      </c>
      <c r="G301">
        <f t="shared" si="23"/>
        <v>-0.11297993692730599</v>
      </c>
    </row>
    <row r="302" spans="1:7" x14ac:dyDescent="0.2">
      <c r="A302">
        <v>20060314</v>
      </c>
      <c r="B302">
        <v>60.79</v>
      </c>
      <c r="C302">
        <f t="shared" si="20"/>
        <v>59.967728400255808</v>
      </c>
      <c r="D302">
        <f t="shared" si="22"/>
        <v>60.085754746872261</v>
      </c>
      <c r="E302">
        <f t="shared" si="21"/>
        <v>-0.11802634661645328</v>
      </c>
      <c r="F302">
        <f t="shared" si="24"/>
        <v>-0.10217384265540848</v>
      </c>
      <c r="G302">
        <f t="shared" si="23"/>
        <v>-1.5852503961044803E-2</v>
      </c>
    </row>
    <row r="303" spans="1:7" x14ac:dyDescent="0.2">
      <c r="A303">
        <v>20060315</v>
      </c>
      <c r="B303">
        <v>61.03</v>
      </c>
      <c r="C303">
        <f t="shared" si="20"/>
        <v>60.131154800216457</v>
      </c>
      <c r="D303">
        <f t="shared" si="22"/>
        <v>60.155698839696541</v>
      </c>
      <c r="E303">
        <f t="shared" si="21"/>
        <v>-2.4544039480083768E-2</v>
      </c>
      <c r="F303">
        <f t="shared" si="24"/>
        <v>-8.6647882020343542E-2</v>
      </c>
      <c r="G303">
        <f t="shared" si="23"/>
        <v>6.2103842540259774E-2</v>
      </c>
    </row>
    <row r="304" spans="1:7" x14ac:dyDescent="0.2">
      <c r="A304">
        <v>20060316</v>
      </c>
      <c r="B304">
        <v>61.72</v>
      </c>
      <c r="C304">
        <f t="shared" si="20"/>
        <v>60.375592523260082</v>
      </c>
      <c r="D304">
        <f t="shared" si="22"/>
        <v>60.271572999719019</v>
      </c>
      <c r="E304">
        <f t="shared" si="21"/>
        <v>0.10401952354106214</v>
      </c>
      <c r="F304">
        <f t="shared" si="24"/>
        <v>-4.8514400908062402E-2</v>
      </c>
      <c r="G304">
        <f t="shared" si="23"/>
        <v>0.15253392444912456</v>
      </c>
    </row>
    <row r="305" spans="1:7" x14ac:dyDescent="0.2">
      <c r="A305">
        <v>20060317</v>
      </c>
      <c r="B305">
        <v>61.04</v>
      </c>
      <c r="C305">
        <f t="shared" si="20"/>
        <v>60.477809058143144</v>
      </c>
      <c r="D305">
        <f t="shared" si="22"/>
        <v>60.328493518258348</v>
      </c>
      <c r="E305">
        <f t="shared" si="21"/>
        <v>0.14931553988479607</v>
      </c>
      <c r="F305">
        <f t="shared" si="24"/>
        <v>-8.9484127494907084E-3</v>
      </c>
      <c r="G305">
        <f t="shared" si="23"/>
        <v>0.15826395263428678</v>
      </c>
    </row>
    <row r="306" spans="1:7" x14ac:dyDescent="0.2">
      <c r="A306">
        <v>20060320</v>
      </c>
      <c r="B306">
        <v>60.65</v>
      </c>
      <c r="C306">
        <f t="shared" si="20"/>
        <v>60.504299972274964</v>
      </c>
      <c r="D306">
        <f t="shared" si="22"/>
        <v>60.352308813202178</v>
      </c>
      <c r="E306">
        <f t="shared" si="21"/>
        <v>0.15199115907278582</v>
      </c>
      <c r="F306">
        <f t="shared" si="24"/>
        <v>2.3239501614964599E-2</v>
      </c>
      <c r="G306">
        <f t="shared" si="23"/>
        <v>0.12875165745782122</v>
      </c>
    </row>
    <row r="307" spans="1:7" x14ac:dyDescent="0.2">
      <c r="A307">
        <v>20060321</v>
      </c>
      <c r="B307">
        <v>60.72</v>
      </c>
      <c r="C307">
        <f t="shared" si="20"/>
        <v>60.537484591924972</v>
      </c>
      <c r="D307">
        <f t="shared" si="22"/>
        <v>60.379545197409428</v>
      </c>
      <c r="E307">
        <f t="shared" si="21"/>
        <v>0.15793939451554451</v>
      </c>
      <c r="F307">
        <f t="shared" si="24"/>
        <v>5.0179480195080575E-2</v>
      </c>
      <c r="G307">
        <f t="shared" si="23"/>
        <v>0.10775991432046393</v>
      </c>
    </row>
    <row r="308" spans="1:7" x14ac:dyDescent="0.2">
      <c r="A308">
        <v>20060322</v>
      </c>
      <c r="B308">
        <v>61.03</v>
      </c>
      <c r="C308">
        <f t="shared" si="20"/>
        <v>60.613256193167288</v>
      </c>
      <c r="D308">
        <f t="shared" si="22"/>
        <v>60.427727034638359</v>
      </c>
      <c r="E308">
        <f t="shared" si="21"/>
        <v>0.18552915852892937</v>
      </c>
      <c r="F308">
        <f t="shared" si="24"/>
        <v>7.7249415861850329E-2</v>
      </c>
      <c r="G308">
        <f t="shared" si="23"/>
        <v>0.10827974266707904</v>
      </c>
    </row>
    <row r="309" spans="1:7" x14ac:dyDescent="0.2">
      <c r="A309">
        <v>20060323</v>
      </c>
      <c r="B309">
        <v>61.22</v>
      </c>
      <c r="C309">
        <f t="shared" si="20"/>
        <v>60.706601394218481</v>
      </c>
      <c r="D309">
        <f t="shared" si="22"/>
        <v>60.486413920961446</v>
      </c>
      <c r="E309">
        <f t="shared" si="21"/>
        <v>0.22018747325703458</v>
      </c>
      <c r="F309">
        <f t="shared" si="24"/>
        <v>0.10583702734088718</v>
      </c>
      <c r="G309">
        <f t="shared" si="23"/>
        <v>0.1143504459161474</v>
      </c>
    </row>
    <row r="310" spans="1:7" x14ac:dyDescent="0.2">
      <c r="A310">
        <v>20060324</v>
      </c>
      <c r="B310">
        <v>61.15</v>
      </c>
      <c r="C310">
        <f t="shared" si="20"/>
        <v>60.774816564338714</v>
      </c>
      <c r="D310">
        <f t="shared" si="22"/>
        <v>60.535568445334675</v>
      </c>
      <c r="E310">
        <f t="shared" si="21"/>
        <v>0.23924811900403853</v>
      </c>
      <c r="F310">
        <f t="shared" si="24"/>
        <v>0.13251924567351747</v>
      </c>
      <c r="G310">
        <f t="shared" si="23"/>
        <v>0.10672887333052106</v>
      </c>
    </row>
    <row r="311" spans="1:7" x14ac:dyDescent="0.2">
      <c r="A311">
        <v>20060327</v>
      </c>
      <c r="B311">
        <v>61.3</v>
      </c>
      <c r="C311">
        <f t="shared" si="20"/>
        <v>60.855614015978908</v>
      </c>
      <c r="D311">
        <f t="shared" si="22"/>
        <v>60.59219300493951</v>
      </c>
      <c r="E311">
        <f t="shared" si="21"/>
        <v>0.26342101103939797</v>
      </c>
      <c r="F311">
        <f t="shared" si="24"/>
        <v>0.15869959874669357</v>
      </c>
      <c r="G311">
        <f t="shared" si="23"/>
        <v>0.1047214122927044</v>
      </c>
    </row>
    <row r="312" spans="1:7" x14ac:dyDescent="0.2">
      <c r="A312">
        <v>20060328</v>
      </c>
      <c r="B312">
        <v>60.97</v>
      </c>
      <c r="C312">
        <f t="shared" si="20"/>
        <v>60.873211859674463</v>
      </c>
      <c r="D312">
        <f t="shared" si="22"/>
        <v>60.620178708277322</v>
      </c>
      <c r="E312">
        <f t="shared" si="21"/>
        <v>0.25303315139714044</v>
      </c>
      <c r="F312">
        <f t="shared" si="24"/>
        <v>0.17756630927678296</v>
      </c>
      <c r="G312">
        <f t="shared" si="23"/>
        <v>7.546684212035748E-2</v>
      </c>
    </row>
    <row r="313" spans="1:7" x14ac:dyDescent="0.2">
      <c r="A313">
        <v>20060329</v>
      </c>
      <c r="B313">
        <v>61.27</v>
      </c>
      <c r="C313">
        <f t="shared" si="20"/>
        <v>60.93425618895531</v>
      </c>
      <c r="D313">
        <f t="shared" si="22"/>
        <v>60.668313618775301</v>
      </c>
      <c r="E313">
        <f t="shared" si="21"/>
        <v>0.26594257018000889</v>
      </c>
      <c r="F313">
        <f t="shared" si="24"/>
        <v>0.19524156145742816</v>
      </c>
      <c r="G313">
        <f t="shared" si="23"/>
        <v>7.0701008722580727E-2</v>
      </c>
    </row>
    <row r="314" spans="1:7" x14ac:dyDescent="0.2">
      <c r="A314">
        <v>20060330</v>
      </c>
      <c r="B314">
        <v>61.11</v>
      </c>
      <c r="C314">
        <f t="shared" si="20"/>
        <v>60.961293698346793</v>
      </c>
      <c r="D314">
        <f t="shared" si="22"/>
        <v>60.701031128495643</v>
      </c>
      <c r="E314">
        <f t="shared" si="21"/>
        <v>0.26026256985115026</v>
      </c>
      <c r="F314">
        <f t="shared" si="24"/>
        <v>0.2082457631361726</v>
      </c>
      <c r="G314">
        <f t="shared" si="23"/>
        <v>5.2016806714977659E-2</v>
      </c>
    </row>
    <row r="315" spans="1:7" x14ac:dyDescent="0.2">
      <c r="A315">
        <v>20060331</v>
      </c>
      <c r="B315">
        <v>60.87</v>
      </c>
      <c r="C315">
        <f t="shared" si="20"/>
        <v>60.947248513985748</v>
      </c>
      <c r="D315">
        <f t="shared" si="22"/>
        <v>60.713547341199671</v>
      </c>
      <c r="E315">
        <f t="shared" si="21"/>
        <v>0.23370117278607694</v>
      </c>
      <c r="F315">
        <f t="shared" si="24"/>
        <v>0.21333684506615347</v>
      </c>
      <c r="G315">
        <f t="shared" si="23"/>
        <v>2.036432771992347E-2</v>
      </c>
    </row>
    <row r="316" spans="1:7" x14ac:dyDescent="0.2">
      <c r="A316">
        <v>20060403</v>
      </c>
      <c r="B316">
        <v>60.97</v>
      </c>
      <c r="C316">
        <f t="shared" si="20"/>
        <v>60.950748742603331</v>
      </c>
      <c r="D316">
        <f t="shared" si="22"/>
        <v>60.732543834444144</v>
      </c>
      <c r="E316">
        <f t="shared" si="21"/>
        <v>0.21820490815918703</v>
      </c>
      <c r="F316">
        <f t="shared" si="24"/>
        <v>0.2143104576847602</v>
      </c>
      <c r="G316">
        <f t="shared" si="23"/>
        <v>3.8944504744268249E-3</v>
      </c>
    </row>
    <row r="317" spans="1:7" x14ac:dyDescent="0.2">
      <c r="A317">
        <v>20060404</v>
      </c>
      <c r="B317">
        <v>61.7</v>
      </c>
      <c r="C317">
        <f t="shared" si="20"/>
        <v>61.06601816681821</v>
      </c>
      <c r="D317">
        <f t="shared" si="22"/>
        <v>60.804207254114949</v>
      </c>
      <c r="E317">
        <f t="shared" si="21"/>
        <v>0.26181091270326107</v>
      </c>
      <c r="F317">
        <f t="shared" si="24"/>
        <v>0.2238105486884604</v>
      </c>
      <c r="G317">
        <f t="shared" si="23"/>
        <v>3.8000364014800669E-2</v>
      </c>
    </row>
    <row r="318" spans="1:7" x14ac:dyDescent="0.2">
      <c r="A318">
        <v>20060405</v>
      </c>
      <c r="B318">
        <v>62.12</v>
      </c>
      <c r="C318">
        <f t="shared" si="20"/>
        <v>61.22816921807695</v>
      </c>
      <c r="D318">
        <f t="shared" si="22"/>
        <v>60.901673383439764</v>
      </c>
      <c r="E318">
        <f t="shared" si="21"/>
        <v>0.32649583463718557</v>
      </c>
      <c r="F318">
        <f t="shared" si="24"/>
        <v>0.24434760587820545</v>
      </c>
      <c r="G318">
        <f t="shared" si="23"/>
        <v>8.2148228758980119E-2</v>
      </c>
    </row>
    <row r="319" spans="1:7" x14ac:dyDescent="0.2">
      <c r="A319">
        <v>20060406</v>
      </c>
      <c r="B319">
        <v>62.09</v>
      </c>
      <c r="C319">
        <f t="shared" si="20"/>
        <v>61.360758569142035</v>
      </c>
      <c r="D319">
        <f t="shared" si="22"/>
        <v>60.989697577259037</v>
      </c>
      <c r="E319">
        <f t="shared" si="21"/>
        <v>0.37106099188299879</v>
      </c>
      <c r="F319">
        <f t="shared" si="24"/>
        <v>0.26969028307916409</v>
      </c>
      <c r="G319">
        <f t="shared" si="23"/>
        <v>0.1013707088038347</v>
      </c>
    </row>
    <row r="320" spans="1:7" x14ac:dyDescent="0.2">
      <c r="A320">
        <v>20060407</v>
      </c>
      <c r="B320">
        <v>61.34</v>
      </c>
      <c r="C320">
        <f t="shared" si="20"/>
        <v>61.357564943120188</v>
      </c>
      <c r="D320">
        <f t="shared" si="22"/>
        <v>61.01564590486948</v>
      </c>
      <c r="E320">
        <f t="shared" si="21"/>
        <v>0.34191903825070824</v>
      </c>
      <c r="F320">
        <f t="shared" si="24"/>
        <v>0.28413603411347294</v>
      </c>
      <c r="G320">
        <f t="shared" si="23"/>
        <v>5.7783004137235305E-2</v>
      </c>
    </row>
    <row r="321" spans="1:7" x14ac:dyDescent="0.2">
      <c r="A321">
        <v>20060410</v>
      </c>
      <c r="B321">
        <v>61.96</v>
      </c>
      <c r="C321">
        <f t="shared" si="20"/>
        <v>61.450247259563241</v>
      </c>
      <c r="D321">
        <f t="shared" si="22"/>
        <v>61.085598060064328</v>
      </c>
      <c r="E321">
        <f t="shared" si="21"/>
        <v>0.36464919949891339</v>
      </c>
      <c r="F321">
        <f t="shared" si="24"/>
        <v>0.30023866719056103</v>
      </c>
      <c r="G321">
        <f t="shared" si="23"/>
        <v>6.4410532308352364E-2</v>
      </c>
    </row>
    <row r="322" spans="1:7" x14ac:dyDescent="0.2">
      <c r="A322">
        <v>20060411</v>
      </c>
      <c r="B322">
        <v>61.97</v>
      </c>
      <c r="C322">
        <f t="shared" si="20"/>
        <v>61.530209219630436</v>
      </c>
      <c r="D322">
        <f t="shared" si="22"/>
        <v>61.151109314874383</v>
      </c>
      <c r="E322">
        <f t="shared" si="21"/>
        <v>0.37909990475605326</v>
      </c>
      <c r="F322">
        <f t="shared" si="24"/>
        <v>0.3160109147036595</v>
      </c>
      <c r="G322">
        <f t="shared" si="23"/>
        <v>6.3088990052393767E-2</v>
      </c>
    </row>
    <row r="323" spans="1:7" x14ac:dyDescent="0.2">
      <c r="A323">
        <v>20060412</v>
      </c>
      <c r="B323">
        <v>61.46</v>
      </c>
      <c r="C323">
        <f t="shared" si="20"/>
        <v>61.519407801225753</v>
      </c>
      <c r="D323">
        <f t="shared" si="22"/>
        <v>61.173990106365167</v>
      </c>
      <c r="E323">
        <f t="shared" si="21"/>
        <v>0.34541769486058627</v>
      </c>
      <c r="F323">
        <f t="shared" si="24"/>
        <v>0.32189227073504489</v>
      </c>
      <c r="G323">
        <f t="shared" si="23"/>
        <v>2.3525424125541372E-2</v>
      </c>
    </row>
    <row r="324" spans="1:7" x14ac:dyDescent="0.2">
      <c r="A324">
        <v>20060413</v>
      </c>
      <c r="B324">
        <v>61.59</v>
      </c>
      <c r="C324">
        <f t="shared" si="20"/>
        <v>61.530268139498716</v>
      </c>
      <c r="D324">
        <f t="shared" si="22"/>
        <v>61.204805654041827</v>
      </c>
      <c r="E324">
        <f t="shared" si="21"/>
        <v>0.32546248545688883</v>
      </c>
      <c r="F324">
        <f t="shared" si="24"/>
        <v>0.32260631367941367</v>
      </c>
      <c r="G324">
        <f t="shared" si="23"/>
        <v>2.8561717774751583E-3</v>
      </c>
    </row>
    <row r="325" spans="1:7" x14ac:dyDescent="0.2">
      <c r="A325">
        <v>20060417</v>
      </c>
      <c r="B325">
        <v>62.05</v>
      </c>
      <c r="C325">
        <f t="shared" si="20"/>
        <v>61.610226887268141</v>
      </c>
      <c r="D325">
        <f t="shared" si="22"/>
        <v>61.267412642631321</v>
      </c>
      <c r="E325">
        <f t="shared" si="21"/>
        <v>0.34281424463681986</v>
      </c>
      <c r="F325">
        <f t="shared" si="24"/>
        <v>0.32664789987089493</v>
      </c>
      <c r="G325">
        <f t="shared" si="23"/>
        <v>1.6166344765924934E-2</v>
      </c>
    </row>
    <row r="326" spans="1:7" x14ac:dyDescent="0.2">
      <c r="A326">
        <v>20060418</v>
      </c>
      <c r="B326">
        <v>63.51</v>
      </c>
      <c r="C326">
        <f t="shared" si="20"/>
        <v>61.902499673842271</v>
      </c>
      <c r="D326">
        <f t="shared" si="22"/>
        <v>61.433530224658625</v>
      </c>
      <c r="E326">
        <f t="shared" si="21"/>
        <v>0.46896944918364625</v>
      </c>
      <c r="F326">
        <f t="shared" si="24"/>
        <v>0.35511220973344521</v>
      </c>
      <c r="G326">
        <f t="shared" si="23"/>
        <v>0.11385723945020104</v>
      </c>
    </row>
    <row r="327" spans="1:7" x14ac:dyDescent="0.2">
      <c r="A327">
        <v>20060419</v>
      </c>
      <c r="B327">
        <v>64.34</v>
      </c>
      <c r="C327">
        <f t="shared" si="20"/>
        <v>62.277499724020387</v>
      </c>
      <c r="D327">
        <f t="shared" si="22"/>
        <v>61.648824282091319</v>
      </c>
      <c r="E327">
        <f t="shared" si="21"/>
        <v>0.62867544192906877</v>
      </c>
      <c r="F327">
        <f t="shared" si="24"/>
        <v>0.40982485617256992</v>
      </c>
      <c r="G327">
        <f t="shared" si="23"/>
        <v>0.21885058575649885</v>
      </c>
    </row>
    <row r="328" spans="1:7" x14ac:dyDescent="0.2">
      <c r="A328">
        <v>20060420</v>
      </c>
      <c r="B328">
        <v>63.930100000000003</v>
      </c>
      <c r="C328">
        <f t="shared" si="20"/>
        <v>62.531745920324944</v>
      </c>
      <c r="D328">
        <f t="shared" si="22"/>
        <v>61.817807668603066</v>
      </c>
      <c r="E328">
        <f t="shared" si="21"/>
        <v>0.71393825172187775</v>
      </c>
      <c r="F328">
        <f t="shared" si="24"/>
        <v>0.47064753528243153</v>
      </c>
      <c r="G328">
        <f t="shared" si="23"/>
        <v>0.24329071643944622</v>
      </c>
    </row>
    <row r="329" spans="1:7" x14ac:dyDescent="0.2">
      <c r="A329">
        <v>20060421</v>
      </c>
      <c r="B329">
        <v>64.989999999999995</v>
      </c>
      <c r="C329">
        <f t="shared" si="20"/>
        <v>62.909938855659561</v>
      </c>
      <c r="D329">
        <f t="shared" si="22"/>
        <v>62.052784878336169</v>
      </c>
      <c r="E329">
        <f t="shared" si="21"/>
        <v>0.85715397732339227</v>
      </c>
      <c r="F329">
        <f t="shared" si="24"/>
        <v>0.5479488236906237</v>
      </c>
      <c r="G329">
        <f t="shared" si="23"/>
        <v>0.30920515363276857</v>
      </c>
    </row>
    <row r="330" spans="1:7" x14ac:dyDescent="0.2">
      <c r="A330">
        <v>20060424</v>
      </c>
      <c r="B330">
        <v>64.39</v>
      </c>
      <c r="C330">
        <f t="shared" si="20"/>
        <v>63.137640570173474</v>
      </c>
      <c r="D330">
        <f t="shared" si="22"/>
        <v>62.225911924385336</v>
      </c>
      <c r="E330">
        <f t="shared" si="21"/>
        <v>0.91172864578813773</v>
      </c>
      <c r="F330">
        <f t="shared" si="24"/>
        <v>0.62070478811012653</v>
      </c>
      <c r="G330">
        <f t="shared" si="23"/>
        <v>0.2910238576780112</v>
      </c>
    </row>
    <row r="331" spans="1:7" x14ac:dyDescent="0.2">
      <c r="A331">
        <v>20060425</v>
      </c>
      <c r="B331">
        <v>63.95</v>
      </c>
      <c r="C331">
        <f t="shared" si="20"/>
        <v>63.262618943992941</v>
      </c>
      <c r="D331">
        <f t="shared" si="22"/>
        <v>62.353622152208644</v>
      </c>
      <c r="E331">
        <f t="shared" si="21"/>
        <v>0.90899679178429693</v>
      </c>
      <c r="F331">
        <f t="shared" si="24"/>
        <v>0.67836318884496061</v>
      </c>
      <c r="G331">
        <f t="shared" si="23"/>
        <v>0.23063360293933632</v>
      </c>
    </row>
    <row r="332" spans="1:7" x14ac:dyDescent="0.2">
      <c r="A332">
        <v>20060426</v>
      </c>
      <c r="B332">
        <v>63.11</v>
      </c>
      <c r="C332">
        <f t="shared" si="20"/>
        <v>63.239139106455568</v>
      </c>
      <c r="D332">
        <f t="shared" si="22"/>
        <v>62.409650140933934</v>
      </c>
      <c r="E332">
        <f t="shared" si="21"/>
        <v>0.82948896552163376</v>
      </c>
      <c r="F332">
        <f t="shared" si="24"/>
        <v>0.70858834418029526</v>
      </c>
      <c r="G332">
        <f t="shared" si="23"/>
        <v>0.1209006213413385</v>
      </c>
    </row>
    <row r="333" spans="1:7" x14ac:dyDescent="0.2">
      <c r="A333">
        <v>20060427</v>
      </c>
      <c r="B333">
        <v>62.5</v>
      </c>
      <c r="C333">
        <f t="shared" si="20"/>
        <v>63.125425397770101</v>
      </c>
      <c r="D333">
        <f t="shared" si="22"/>
        <v>62.41634272308697</v>
      </c>
      <c r="E333">
        <f t="shared" si="21"/>
        <v>0.70908267468313113</v>
      </c>
      <c r="F333">
        <f t="shared" si="24"/>
        <v>0.70868721028086246</v>
      </c>
      <c r="G333">
        <f t="shared" si="23"/>
        <v>3.9546440226867485E-4</v>
      </c>
    </row>
    <row r="334" spans="1:7" x14ac:dyDescent="0.2">
      <c r="A334">
        <v>20060428</v>
      </c>
      <c r="B334">
        <v>63.07</v>
      </c>
      <c r="C334">
        <f t="shared" si="20"/>
        <v>63.116898413497779</v>
      </c>
      <c r="D334">
        <f t="shared" si="22"/>
        <v>62.464761780636081</v>
      </c>
      <c r="E334">
        <f t="shared" si="21"/>
        <v>0.65213663286169776</v>
      </c>
      <c r="F334">
        <f t="shared" si="24"/>
        <v>0.69737709479702958</v>
      </c>
      <c r="G334">
        <f t="shared" si="23"/>
        <v>-4.5240461935331822E-2</v>
      </c>
    </row>
    <row r="335" spans="1:7" x14ac:dyDescent="0.2">
      <c r="A335">
        <v>20060501</v>
      </c>
      <c r="B335">
        <v>63.47</v>
      </c>
      <c r="C335">
        <f t="shared" ref="C335:C398" si="25">(B335*(2/(12+1))+C334*(1-(2/(12+1))))</f>
        <v>63.171221734498118</v>
      </c>
      <c r="D335">
        <f t="shared" si="22"/>
        <v>62.539223870959333</v>
      </c>
      <c r="E335">
        <f t="shared" si="21"/>
        <v>0.63199786353878551</v>
      </c>
      <c r="F335">
        <f t="shared" si="24"/>
        <v>0.68430124854538088</v>
      </c>
      <c r="G335">
        <f t="shared" si="23"/>
        <v>-5.2303385006595371E-2</v>
      </c>
    </row>
    <row r="336" spans="1:7" x14ac:dyDescent="0.2">
      <c r="A336">
        <v>20060502</v>
      </c>
      <c r="B336">
        <v>64.680000000000007</v>
      </c>
      <c r="C336">
        <f t="shared" si="25"/>
        <v>63.403341467652254</v>
      </c>
      <c r="D336">
        <f t="shared" si="22"/>
        <v>62.697799880517906</v>
      </c>
      <c r="E336">
        <f t="shared" si="21"/>
        <v>0.70554158713434845</v>
      </c>
      <c r="F336">
        <f t="shared" si="24"/>
        <v>0.68854931626317439</v>
      </c>
      <c r="G336">
        <f t="shared" si="23"/>
        <v>1.6992270871174053E-2</v>
      </c>
    </row>
    <row r="337" spans="1:7" x14ac:dyDescent="0.2">
      <c r="A337">
        <v>20060503</v>
      </c>
      <c r="B337">
        <v>63.74</v>
      </c>
      <c r="C337">
        <f t="shared" si="25"/>
        <v>63.455135088013449</v>
      </c>
      <c r="D337">
        <f t="shared" si="22"/>
        <v>62.774999889368431</v>
      </c>
      <c r="E337">
        <f t="shared" si="21"/>
        <v>0.68013519864501859</v>
      </c>
      <c r="F337">
        <f t="shared" si="24"/>
        <v>0.68686649273954326</v>
      </c>
      <c r="G337">
        <f t="shared" si="23"/>
        <v>-6.7312940945246647E-3</v>
      </c>
    </row>
    <row r="338" spans="1:7" x14ac:dyDescent="0.2">
      <c r="A338">
        <v>20060504</v>
      </c>
      <c r="B338">
        <v>63.32</v>
      </c>
      <c r="C338">
        <f t="shared" si="25"/>
        <v>63.434345074472915</v>
      </c>
      <c r="D338">
        <f t="shared" si="22"/>
        <v>62.81537026793373</v>
      </c>
      <c r="E338">
        <f t="shared" si="21"/>
        <v>0.61897480653918535</v>
      </c>
      <c r="F338">
        <f t="shared" si="24"/>
        <v>0.67328815549947174</v>
      </c>
      <c r="G338">
        <f t="shared" si="23"/>
        <v>-5.4313348960286389E-2</v>
      </c>
    </row>
    <row r="339" spans="1:7" x14ac:dyDescent="0.2">
      <c r="A339">
        <v>20060505</v>
      </c>
      <c r="B339">
        <v>64</v>
      </c>
      <c r="C339">
        <f t="shared" si="25"/>
        <v>63.521368909169389</v>
      </c>
      <c r="D339">
        <f t="shared" si="22"/>
        <v>62.903120618457159</v>
      </c>
      <c r="E339">
        <f t="shared" si="21"/>
        <v>0.61824829071223064</v>
      </c>
      <c r="F339">
        <f t="shared" si="24"/>
        <v>0.66228018254202348</v>
      </c>
      <c r="G339">
        <f t="shared" si="23"/>
        <v>-4.4031891829792835E-2</v>
      </c>
    </row>
    <row r="340" spans="1:7" x14ac:dyDescent="0.2">
      <c r="A340">
        <v>20060508</v>
      </c>
      <c r="B340">
        <v>63.7</v>
      </c>
      <c r="C340">
        <f t="shared" si="25"/>
        <v>63.548850615451016</v>
      </c>
      <c r="D340">
        <f t="shared" si="22"/>
        <v>62.962148720793664</v>
      </c>
      <c r="E340">
        <f t="shared" si="21"/>
        <v>0.58670189465735234</v>
      </c>
      <c r="F340">
        <f t="shared" si="24"/>
        <v>0.64716452496508925</v>
      </c>
      <c r="G340">
        <f t="shared" si="23"/>
        <v>-6.0462630307736909E-2</v>
      </c>
    </row>
    <row r="341" spans="1:7" x14ac:dyDescent="0.2">
      <c r="A341">
        <v>20060509</v>
      </c>
      <c r="B341">
        <v>63.92</v>
      </c>
      <c r="C341">
        <f t="shared" si="25"/>
        <v>63.605950520766243</v>
      </c>
      <c r="D341">
        <f t="shared" si="22"/>
        <v>63.033100667401541</v>
      </c>
      <c r="E341">
        <f t="shared" si="21"/>
        <v>0.57284985336470129</v>
      </c>
      <c r="F341">
        <f t="shared" si="24"/>
        <v>0.63230159064501168</v>
      </c>
      <c r="G341">
        <f t="shared" si="23"/>
        <v>-5.9451737280310391E-2</v>
      </c>
    </row>
    <row r="342" spans="1:7" x14ac:dyDescent="0.2">
      <c r="A342">
        <v>20060510</v>
      </c>
      <c r="B342">
        <v>63.95</v>
      </c>
      <c r="C342">
        <f t="shared" si="25"/>
        <v>63.658881209879127</v>
      </c>
      <c r="D342">
        <f t="shared" si="22"/>
        <v>63.101019136482904</v>
      </c>
      <c r="E342">
        <f t="shared" si="21"/>
        <v>0.55786207339622251</v>
      </c>
      <c r="F342">
        <f t="shared" si="24"/>
        <v>0.61741368719525391</v>
      </c>
      <c r="G342">
        <f t="shared" si="23"/>
        <v>-5.95516137990314E-2</v>
      </c>
    </row>
    <row r="343" spans="1:7" x14ac:dyDescent="0.2">
      <c r="A343">
        <v>20060511</v>
      </c>
      <c r="B343">
        <v>63.41</v>
      </c>
      <c r="C343">
        <f t="shared" si="25"/>
        <v>63.620591792974643</v>
      </c>
      <c r="D343">
        <f t="shared" si="22"/>
        <v>63.123906607854536</v>
      </c>
      <c r="E343">
        <f t="shared" si="21"/>
        <v>0.49668518512010706</v>
      </c>
      <c r="F343">
        <f t="shared" si="24"/>
        <v>0.59326798678022463</v>
      </c>
      <c r="G343">
        <f t="shared" si="23"/>
        <v>-9.6582801660117568E-2</v>
      </c>
    </row>
    <row r="344" spans="1:7" x14ac:dyDescent="0.2">
      <c r="A344">
        <v>20060512</v>
      </c>
      <c r="B344">
        <v>62.21</v>
      </c>
      <c r="C344">
        <f t="shared" si="25"/>
        <v>63.403577670978542</v>
      </c>
      <c r="D344">
        <f t="shared" si="22"/>
        <v>63.056209822087531</v>
      </c>
      <c r="E344">
        <f t="shared" si="21"/>
        <v>0.34736784889101102</v>
      </c>
      <c r="F344">
        <f t="shared" si="24"/>
        <v>0.54408795920238195</v>
      </c>
      <c r="G344">
        <f t="shared" si="23"/>
        <v>-0.19672011031137093</v>
      </c>
    </row>
    <row r="345" spans="1:7" x14ac:dyDescent="0.2">
      <c r="A345">
        <v>20060515</v>
      </c>
      <c r="B345">
        <v>61.969900000000003</v>
      </c>
      <c r="C345">
        <f t="shared" si="25"/>
        <v>63.183011875443377</v>
      </c>
      <c r="D345">
        <f t="shared" si="22"/>
        <v>62.975742427858826</v>
      </c>
      <c r="E345">
        <f t="shared" si="21"/>
        <v>0.2072694475845509</v>
      </c>
      <c r="F345">
        <f t="shared" si="24"/>
        <v>0.47672425687881581</v>
      </c>
      <c r="G345">
        <f t="shared" si="23"/>
        <v>-0.26945480929426491</v>
      </c>
    </row>
    <row r="346" spans="1:7" x14ac:dyDescent="0.2">
      <c r="A346">
        <v>20060516</v>
      </c>
      <c r="B346">
        <v>61.98</v>
      </c>
      <c r="C346">
        <f t="shared" si="25"/>
        <v>62.997933125375162</v>
      </c>
      <c r="D346">
        <f t="shared" si="22"/>
        <v>62.901983729498916</v>
      </c>
      <c r="E346">
        <f t="shared" si="21"/>
        <v>9.5949395876246513E-2</v>
      </c>
      <c r="F346">
        <f t="shared" si="24"/>
        <v>0.40056928467830194</v>
      </c>
      <c r="G346">
        <f t="shared" si="23"/>
        <v>-0.30461988880205543</v>
      </c>
    </row>
    <row r="347" spans="1:7" x14ac:dyDescent="0.2">
      <c r="A347">
        <v>20060517</v>
      </c>
      <c r="B347">
        <v>60.18</v>
      </c>
      <c r="C347">
        <f t="shared" si="25"/>
        <v>62.564404952240523</v>
      </c>
      <c r="D347">
        <f t="shared" si="22"/>
        <v>62.700355305091591</v>
      </c>
      <c r="E347">
        <f t="shared" si="21"/>
        <v>-0.1359503528510686</v>
      </c>
      <c r="F347">
        <f t="shared" si="24"/>
        <v>0.29326535717242785</v>
      </c>
      <c r="G347">
        <f t="shared" si="23"/>
        <v>-0.42921571002349646</v>
      </c>
    </row>
    <row r="348" spans="1:7" x14ac:dyDescent="0.2">
      <c r="A348">
        <v>20060518</v>
      </c>
      <c r="B348">
        <v>59.88</v>
      </c>
      <c r="C348">
        <f t="shared" si="25"/>
        <v>62.151419574972749</v>
      </c>
      <c r="D348">
        <f t="shared" si="22"/>
        <v>62.491440097307027</v>
      </c>
      <c r="E348">
        <f t="shared" ref="E348:E411" si="26">C348-D348</f>
        <v>-0.34002052233427804</v>
      </c>
      <c r="F348">
        <f t="shared" si="24"/>
        <v>0.16660818127108667</v>
      </c>
      <c r="G348">
        <f t="shared" si="23"/>
        <v>-0.50662870360536472</v>
      </c>
    </row>
    <row r="349" spans="1:7" x14ac:dyDescent="0.2">
      <c r="A349">
        <v>20060519</v>
      </c>
      <c r="B349">
        <v>60.44</v>
      </c>
      <c r="C349">
        <f t="shared" si="25"/>
        <v>61.88812425574617</v>
      </c>
      <c r="D349">
        <f t="shared" ref="D349:D412" si="27">B349*(2/(26+1)) + D348*(1-(2/(26+1)))</f>
        <v>62.339481571580578</v>
      </c>
      <c r="E349">
        <f t="shared" si="26"/>
        <v>-0.4513573158344073</v>
      </c>
      <c r="F349">
        <f t="shared" si="24"/>
        <v>4.3015081849987882E-2</v>
      </c>
      <c r="G349">
        <f t="shared" si="23"/>
        <v>-0.49437239768439517</v>
      </c>
    </row>
    <row r="350" spans="1:7" x14ac:dyDescent="0.2">
      <c r="A350">
        <v>20060522</v>
      </c>
      <c r="B350">
        <v>61.14</v>
      </c>
      <c r="C350">
        <f t="shared" si="25"/>
        <v>61.773028216400611</v>
      </c>
      <c r="D350">
        <f t="shared" si="27"/>
        <v>62.250631084796829</v>
      </c>
      <c r="E350">
        <f t="shared" si="26"/>
        <v>-0.47760286839621813</v>
      </c>
      <c r="F350">
        <f t="shared" si="24"/>
        <v>-6.1108508199253321E-2</v>
      </c>
      <c r="G350">
        <f t="shared" si="23"/>
        <v>-0.41649436019696479</v>
      </c>
    </row>
    <row r="351" spans="1:7" x14ac:dyDescent="0.2">
      <c r="A351">
        <v>20060523</v>
      </c>
      <c r="B351">
        <v>60.4</v>
      </c>
      <c r="C351">
        <f t="shared" si="25"/>
        <v>61.561793106185135</v>
      </c>
      <c r="D351">
        <f t="shared" si="27"/>
        <v>62.113547300737807</v>
      </c>
      <c r="E351">
        <f t="shared" si="26"/>
        <v>-0.55175419455267161</v>
      </c>
      <c r="F351">
        <f t="shared" si="24"/>
        <v>-0.15923764546993699</v>
      </c>
      <c r="G351">
        <f t="shared" si="23"/>
        <v>-0.39251654908273459</v>
      </c>
    </row>
    <row r="352" spans="1:7" x14ac:dyDescent="0.2">
      <c r="A352">
        <v>20060524</v>
      </c>
      <c r="B352">
        <v>59.99</v>
      </c>
      <c r="C352">
        <f t="shared" si="25"/>
        <v>61.319978782156653</v>
      </c>
      <c r="D352">
        <f t="shared" si="27"/>
        <v>61.956247500683155</v>
      </c>
      <c r="E352">
        <f t="shared" si="26"/>
        <v>-0.63626871852650169</v>
      </c>
      <c r="F352">
        <f t="shared" si="24"/>
        <v>-0.25464386008124995</v>
      </c>
      <c r="G352">
        <f t="shared" si="23"/>
        <v>-0.38162485844525174</v>
      </c>
    </row>
    <row r="353" spans="1:7" x14ac:dyDescent="0.2">
      <c r="A353">
        <v>20060525</v>
      </c>
      <c r="B353">
        <v>61.56</v>
      </c>
      <c r="C353">
        <f t="shared" si="25"/>
        <v>61.356905123363319</v>
      </c>
      <c r="D353">
        <f t="shared" si="27"/>
        <v>61.926895833965887</v>
      </c>
      <c r="E353">
        <f t="shared" si="26"/>
        <v>-0.56999071060256767</v>
      </c>
      <c r="F353">
        <f t="shared" si="24"/>
        <v>-0.31771323018551351</v>
      </c>
      <c r="G353">
        <f t="shared" si="23"/>
        <v>-0.25227748041705417</v>
      </c>
    </row>
    <row r="354" spans="1:7" x14ac:dyDescent="0.2">
      <c r="A354">
        <v>20060526</v>
      </c>
      <c r="B354">
        <v>61.6</v>
      </c>
      <c r="C354">
        <f t="shared" si="25"/>
        <v>61.394304335153578</v>
      </c>
      <c r="D354">
        <f t="shared" si="27"/>
        <v>61.902681327746194</v>
      </c>
      <c r="E354">
        <f t="shared" si="26"/>
        <v>-0.50837699259261626</v>
      </c>
      <c r="F354">
        <f t="shared" si="24"/>
        <v>-0.35584598266693407</v>
      </c>
      <c r="G354">
        <f t="shared" si="23"/>
        <v>-0.15253100992568219</v>
      </c>
    </row>
    <row r="355" spans="1:7" x14ac:dyDescent="0.2">
      <c r="A355">
        <v>20060530</v>
      </c>
      <c r="B355">
        <v>60.22</v>
      </c>
      <c r="C355">
        <f t="shared" si="25"/>
        <v>61.213642129745338</v>
      </c>
      <c r="D355">
        <f t="shared" si="27"/>
        <v>61.778038266431658</v>
      </c>
      <c r="E355">
        <f t="shared" si="26"/>
        <v>-0.56439613668631949</v>
      </c>
      <c r="F355">
        <f t="shared" si="24"/>
        <v>-0.39755601347081115</v>
      </c>
      <c r="G355">
        <f t="shared" si="23"/>
        <v>-0.16684012321550834</v>
      </c>
    </row>
    <row r="356" spans="1:7" x14ac:dyDescent="0.2">
      <c r="A356">
        <v>20060531</v>
      </c>
      <c r="B356">
        <v>60.96</v>
      </c>
      <c r="C356">
        <f t="shared" si="25"/>
        <v>61.174620263630672</v>
      </c>
      <c r="D356">
        <f t="shared" si="27"/>
        <v>61.717442839288573</v>
      </c>
      <c r="E356">
        <f t="shared" si="26"/>
        <v>-0.54282257565790104</v>
      </c>
      <c r="F356">
        <f t="shared" si="24"/>
        <v>-0.42660932590822914</v>
      </c>
      <c r="G356">
        <f t="shared" ref="G356:G419" si="28">E356-F356</f>
        <v>-0.1162132497496719</v>
      </c>
    </row>
    <row r="357" spans="1:7" x14ac:dyDescent="0.2">
      <c r="A357">
        <v>20060601</v>
      </c>
      <c r="B357">
        <v>61.08</v>
      </c>
      <c r="C357">
        <f t="shared" si="25"/>
        <v>61.160063299995187</v>
      </c>
      <c r="D357">
        <f t="shared" si="27"/>
        <v>61.670224851193119</v>
      </c>
      <c r="E357">
        <f t="shared" si="26"/>
        <v>-0.51016155119793183</v>
      </c>
      <c r="F357">
        <f t="shared" si="24"/>
        <v>-0.4433197709661697</v>
      </c>
      <c r="G357">
        <f t="shared" si="28"/>
        <v>-6.6841780231762127E-2</v>
      </c>
    </row>
    <row r="358" spans="1:7" x14ac:dyDescent="0.2">
      <c r="A358">
        <v>20060602</v>
      </c>
      <c r="B358">
        <v>61.65</v>
      </c>
      <c r="C358">
        <f t="shared" si="25"/>
        <v>61.235438176919004</v>
      </c>
      <c r="D358">
        <f t="shared" si="27"/>
        <v>61.668726714067702</v>
      </c>
      <c r="E358">
        <f t="shared" si="26"/>
        <v>-0.43328853714869808</v>
      </c>
      <c r="F358">
        <f t="shared" ref="F358:F421" si="29">(E358*(2/(9+1))+F357*(1-(2/(9+1))))</f>
        <v>-0.44131352420267539</v>
      </c>
      <c r="G358">
        <f t="shared" si="28"/>
        <v>8.0249870539773061E-3</v>
      </c>
    </row>
    <row r="359" spans="1:7" x14ac:dyDescent="0.2">
      <c r="A359">
        <v>20060605</v>
      </c>
      <c r="B359">
        <v>60.08</v>
      </c>
      <c r="C359">
        <f t="shared" si="25"/>
        <v>61.05767845739301</v>
      </c>
      <c r="D359">
        <f t="shared" si="27"/>
        <v>61.551043253766395</v>
      </c>
      <c r="E359">
        <f t="shared" si="26"/>
        <v>-0.49336479637338471</v>
      </c>
      <c r="F359">
        <f t="shared" si="29"/>
        <v>-0.45172377863681729</v>
      </c>
      <c r="G359">
        <f t="shared" si="28"/>
        <v>-4.1641017736567421E-2</v>
      </c>
    </row>
    <row r="360" spans="1:7" x14ac:dyDescent="0.2">
      <c r="A360">
        <v>20060606</v>
      </c>
      <c r="B360">
        <v>60.32</v>
      </c>
      <c r="C360">
        <f t="shared" si="25"/>
        <v>60.944189463947929</v>
      </c>
      <c r="D360">
        <f t="shared" si="27"/>
        <v>61.459854864598512</v>
      </c>
      <c r="E360">
        <f t="shared" si="26"/>
        <v>-0.51566540065058319</v>
      </c>
      <c r="F360">
        <f t="shared" si="29"/>
        <v>-0.46451210303957047</v>
      </c>
      <c r="G360">
        <f t="shared" si="28"/>
        <v>-5.1153297611012727E-2</v>
      </c>
    </row>
    <row r="361" spans="1:7" x14ac:dyDescent="0.2">
      <c r="A361">
        <v>20060607</v>
      </c>
      <c r="B361">
        <v>58.97</v>
      </c>
      <c r="C361">
        <f t="shared" si="25"/>
        <v>60.640468007955945</v>
      </c>
      <c r="D361">
        <f t="shared" si="27"/>
        <v>61.275421170924545</v>
      </c>
      <c r="E361">
        <f t="shared" si="26"/>
        <v>-0.63495316296859983</v>
      </c>
      <c r="F361">
        <f t="shared" si="29"/>
        <v>-0.49860031502537638</v>
      </c>
      <c r="G361">
        <f t="shared" si="28"/>
        <v>-0.13635284794322344</v>
      </c>
    </row>
    <row r="362" spans="1:7" x14ac:dyDescent="0.2">
      <c r="A362">
        <v>20060608</v>
      </c>
      <c r="B362">
        <v>59.58</v>
      </c>
      <c r="C362">
        <f t="shared" si="25"/>
        <v>60.477319083655033</v>
      </c>
      <c r="D362">
        <f t="shared" si="27"/>
        <v>61.149834417522726</v>
      </c>
      <c r="E362">
        <f t="shared" si="26"/>
        <v>-0.67251533386769324</v>
      </c>
      <c r="F362">
        <f t="shared" si="29"/>
        <v>-0.53338331879383982</v>
      </c>
      <c r="G362">
        <f t="shared" si="28"/>
        <v>-0.13913201507385342</v>
      </c>
    </row>
    <row r="363" spans="1:7" x14ac:dyDescent="0.2">
      <c r="A363">
        <v>20060609</v>
      </c>
      <c r="B363">
        <v>58.8</v>
      </c>
      <c r="C363">
        <f t="shared" si="25"/>
        <v>60.219269993861957</v>
      </c>
      <c r="D363">
        <f t="shared" si="27"/>
        <v>60.975772608817337</v>
      </c>
      <c r="E363">
        <f t="shared" si="26"/>
        <v>-0.75650261495538018</v>
      </c>
      <c r="F363">
        <f t="shared" si="29"/>
        <v>-0.57800717802614798</v>
      </c>
      <c r="G363">
        <f t="shared" si="28"/>
        <v>-0.1784954369292322</v>
      </c>
    </row>
    <row r="364" spans="1:7" x14ac:dyDescent="0.2">
      <c r="A364">
        <v>20060612</v>
      </c>
      <c r="B364">
        <v>58.23</v>
      </c>
      <c r="C364">
        <f t="shared" si="25"/>
        <v>59.913228456344726</v>
      </c>
      <c r="D364">
        <f t="shared" si="27"/>
        <v>60.77238204520124</v>
      </c>
      <c r="E364">
        <f t="shared" si="26"/>
        <v>-0.85915358885651472</v>
      </c>
      <c r="F364">
        <f t="shared" si="29"/>
        <v>-0.63423646019222135</v>
      </c>
      <c r="G364">
        <f t="shared" si="28"/>
        <v>-0.22491712866429336</v>
      </c>
    </row>
    <row r="365" spans="1:7" x14ac:dyDescent="0.2">
      <c r="A365">
        <v>20060613</v>
      </c>
      <c r="B365">
        <v>56.79</v>
      </c>
      <c r="C365">
        <f t="shared" si="25"/>
        <v>59.432731770753229</v>
      </c>
      <c r="D365">
        <f t="shared" si="27"/>
        <v>60.477390782593737</v>
      </c>
      <c r="E365">
        <f t="shared" si="26"/>
        <v>-1.0446590118405084</v>
      </c>
      <c r="F365">
        <f t="shared" si="29"/>
        <v>-0.71632097052187882</v>
      </c>
      <c r="G365">
        <f t="shared" si="28"/>
        <v>-0.32833804131862954</v>
      </c>
    </row>
    <row r="366" spans="1:7" x14ac:dyDescent="0.2">
      <c r="A366">
        <v>20060614</v>
      </c>
      <c r="B366">
        <v>57.65</v>
      </c>
      <c r="C366">
        <f t="shared" si="25"/>
        <v>59.158465344483503</v>
      </c>
      <c r="D366">
        <f t="shared" si="27"/>
        <v>60.267954428327535</v>
      </c>
      <c r="E366">
        <f t="shared" si="26"/>
        <v>-1.1094890838440321</v>
      </c>
      <c r="F366">
        <f t="shared" si="29"/>
        <v>-0.79495459318630957</v>
      </c>
      <c r="G366">
        <f t="shared" si="28"/>
        <v>-0.31453449065772254</v>
      </c>
    </row>
    <row r="367" spans="1:7" x14ac:dyDescent="0.2">
      <c r="A367">
        <v>20060615</v>
      </c>
      <c r="B367">
        <v>59.064</v>
      </c>
      <c r="C367">
        <f t="shared" si="25"/>
        <v>59.143932214562966</v>
      </c>
      <c r="D367">
        <f t="shared" si="27"/>
        <v>60.178772618821789</v>
      </c>
      <c r="E367">
        <f t="shared" si="26"/>
        <v>-1.0348404042588228</v>
      </c>
      <c r="F367">
        <f t="shared" si="29"/>
        <v>-0.84293175540081222</v>
      </c>
      <c r="G367">
        <f t="shared" si="28"/>
        <v>-0.19190864885801062</v>
      </c>
    </row>
    <row r="368" spans="1:7" x14ac:dyDescent="0.2">
      <c r="A368">
        <v>20060616</v>
      </c>
      <c r="B368">
        <v>58.88</v>
      </c>
      <c r="C368">
        <f t="shared" si="25"/>
        <v>59.103327258476355</v>
      </c>
      <c r="D368">
        <f t="shared" si="27"/>
        <v>60.082567239649805</v>
      </c>
      <c r="E368">
        <f t="shared" si="26"/>
        <v>-0.97923998117344979</v>
      </c>
      <c r="F368">
        <f t="shared" si="29"/>
        <v>-0.87019340055533978</v>
      </c>
      <c r="G368">
        <f t="shared" si="28"/>
        <v>-0.10904658061811001</v>
      </c>
    </row>
    <row r="369" spans="1:7" x14ac:dyDescent="0.2">
      <c r="A369">
        <v>20060619</v>
      </c>
      <c r="B369">
        <v>57.42</v>
      </c>
      <c r="C369">
        <f t="shared" si="25"/>
        <v>58.844353834095379</v>
      </c>
      <c r="D369">
        <f t="shared" si="27"/>
        <v>59.885340036712776</v>
      </c>
      <c r="E369">
        <f t="shared" si="26"/>
        <v>-1.0409862026173968</v>
      </c>
      <c r="F369">
        <f t="shared" si="29"/>
        <v>-0.90435196096775128</v>
      </c>
      <c r="G369">
        <f t="shared" si="28"/>
        <v>-0.13663424164964555</v>
      </c>
    </row>
    <row r="370" spans="1:7" x14ac:dyDescent="0.2">
      <c r="A370">
        <v>20060620</v>
      </c>
      <c r="B370">
        <v>57.39</v>
      </c>
      <c r="C370">
        <f t="shared" si="25"/>
        <v>58.620607090388397</v>
      </c>
      <c r="D370">
        <f t="shared" si="27"/>
        <v>59.700500033993308</v>
      </c>
      <c r="E370">
        <f t="shared" si="26"/>
        <v>-1.0798929436049107</v>
      </c>
      <c r="F370">
        <f t="shared" si="29"/>
        <v>-0.9394601574951833</v>
      </c>
      <c r="G370">
        <f t="shared" si="28"/>
        <v>-0.14043278610972743</v>
      </c>
    </row>
    <row r="371" spans="1:7" x14ac:dyDescent="0.2">
      <c r="A371">
        <v>20060621</v>
      </c>
      <c r="B371">
        <v>58.02</v>
      </c>
      <c r="C371">
        <f t="shared" si="25"/>
        <v>58.528205999559411</v>
      </c>
      <c r="D371">
        <f t="shared" si="27"/>
        <v>59.576018549993805</v>
      </c>
      <c r="E371">
        <f t="shared" si="26"/>
        <v>-1.0478125504343936</v>
      </c>
      <c r="F371">
        <f t="shared" si="29"/>
        <v>-0.9611306360830254</v>
      </c>
      <c r="G371">
        <f t="shared" si="28"/>
        <v>-8.6681914351368183E-2</v>
      </c>
    </row>
    <row r="372" spans="1:7" x14ac:dyDescent="0.2">
      <c r="A372">
        <v>20060622</v>
      </c>
      <c r="B372">
        <v>57.9</v>
      </c>
      <c r="C372">
        <f t="shared" si="25"/>
        <v>58.43155892270412</v>
      </c>
      <c r="D372">
        <f t="shared" si="27"/>
        <v>59.451869027772041</v>
      </c>
      <c r="E372">
        <f t="shared" si="26"/>
        <v>-1.0203101050679209</v>
      </c>
      <c r="F372">
        <f t="shared" si="29"/>
        <v>-0.97296652988000454</v>
      </c>
      <c r="G372">
        <f t="shared" si="28"/>
        <v>-4.734357518791632E-2</v>
      </c>
    </row>
    <row r="373" spans="1:7" x14ac:dyDescent="0.2">
      <c r="A373">
        <v>20060623</v>
      </c>
      <c r="B373">
        <v>58.13</v>
      </c>
      <c r="C373">
        <f t="shared" si="25"/>
        <v>58.385165242288103</v>
      </c>
      <c r="D373">
        <f t="shared" si="27"/>
        <v>59.353952803492632</v>
      </c>
      <c r="E373">
        <f t="shared" si="26"/>
        <v>-0.96878756120452891</v>
      </c>
      <c r="F373">
        <f t="shared" si="29"/>
        <v>-0.97213073614490941</v>
      </c>
      <c r="G373">
        <f t="shared" si="28"/>
        <v>3.3431749403805E-3</v>
      </c>
    </row>
    <row r="374" spans="1:7" x14ac:dyDescent="0.2">
      <c r="A374">
        <v>20060626</v>
      </c>
      <c r="B374">
        <v>58.85</v>
      </c>
      <c r="C374">
        <f t="shared" si="25"/>
        <v>58.456678281936092</v>
      </c>
      <c r="D374">
        <f t="shared" si="27"/>
        <v>59.316622966196881</v>
      </c>
      <c r="E374">
        <f t="shared" si="26"/>
        <v>-0.85994468426078896</v>
      </c>
      <c r="F374">
        <f t="shared" si="29"/>
        <v>-0.9496935257680853</v>
      </c>
      <c r="G374">
        <f t="shared" si="28"/>
        <v>8.974884150729634E-2</v>
      </c>
    </row>
    <row r="375" spans="1:7" x14ac:dyDescent="0.2">
      <c r="A375">
        <v>20060627</v>
      </c>
      <c r="B375">
        <v>59.66</v>
      </c>
      <c r="C375">
        <f t="shared" si="25"/>
        <v>58.641804700099769</v>
      </c>
      <c r="D375">
        <f t="shared" si="27"/>
        <v>59.342058302034147</v>
      </c>
      <c r="E375">
        <f t="shared" si="26"/>
        <v>-0.70025360193437791</v>
      </c>
      <c r="F375">
        <f t="shared" si="29"/>
        <v>-0.89980554100134391</v>
      </c>
      <c r="G375">
        <f t="shared" si="28"/>
        <v>0.199551939066966</v>
      </c>
    </row>
    <row r="376" spans="1:7" x14ac:dyDescent="0.2">
      <c r="A376">
        <v>20060628</v>
      </c>
      <c r="B376">
        <v>61.14</v>
      </c>
      <c r="C376">
        <f t="shared" si="25"/>
        <v>59.026142438545961</v>
      </c>
      <c r="D376">
        <f t="shared" si="27"/>
        <v>59.475239168550132</v>
      </c>
      <c r="E376">
        <f t="shared" si="26"/>
        <v>-0.44909673000417172</v>
      </c>
      <c r="F376">
        <f t="shared" si="29"/>
        <v>-0.80966377880190943</v>
      </c>
      <c r="G376">
        <f t="shared" si="28"/>
        <v>0.36056704879773771</v>
      </c>
    </row>
    <row r="377" spans="1:7" x14ac:dyDescent="0.2">
      <c r="A377">
        <v>20060629</v>
      </c>
      <c r="B377">
        <v>62.3</v>
      </c>
      <c r="C377">
        <f t="shared" si="25"/>
        <v>59.529812832615811</v>
      </c>
      <c r="D377">
        <f t="shared" si="27"/>
        <v>59.684480711620495</v>
      </c>
      <c r="E377">
        <f t="shared" si="26"/>
        <v>-0.15466787900468404</v>
      </c>
      <c r="F377">
        <f t="shared" si="29"/>
        <v>-0.67866459884246444</v>
      </c>
      <c r="G377">
        <f t="shared" si="28"/>
        <v>0.5239967198377804</v>
      </c>
    </row>
    <row r="378" spans="1:7" x14ac:dyDescent="0.2">
      <c r="A378">
        <v>20060630</v>
      </c>
      <c r="B378">
        <v>61.61</v>
      </c>
      <c r="C378">
        <f t="shared" si="25"/>
        <v>59.849841627597989</v>
      </c>
      <c r="D378">
        <f t="shared" si="27"/>
        <v>59.827111770018973</v>
      </c>
      <c r="E378">
        <f t="shared" si="26"/>
        <v>2.27298575790158E-2</v>
      </c>
      <c r="F378">
        <f t="shared" si="29"/>
        <v>-0.53838570755816839</v>
      </c>
      <c r="G378">
        <f t="shared" si="28"/>
        <v>0.56111556513718419</v>
      </c>
    </row>
    <row r="379" spans="1:7" x14ac:dyDescent="0.2">
      <c r="A379">
        <v>20060703</v>
      </c>
      <c r="B379">
        <v>62.01</v>
      </c>
      <c r="C379">
        <f t="shared" si="25"/>
        <v>60.182173684890607</v>
      </c>
      <c r="D379">
        <f t="shared" si="27"/>
        <v>59.988807194462012</v>
      </c>
      <c r="E379">
        <f t="shared" si="26"/>
        <v>0.19336649042859477</v>
      </c>
      <c r="F379">
        <f t="shared" si="29"/>
        <v>-0.39203526796081578</v>
      </c>
      <c r="G379">
        <f t="shared" si="28"/>
        <v>0.58540175838941055</v>
      </c>
    </row>
    <row r="380" spans="1:7" x14ac:dyDescent="0.2">
      <c r="A380">
        <v>20060705</v>
      </c>
      <c r="B380">
        <v>62.55</v>
      </c>
      <c r="C380">
        <f t="shared" si="25"/>
        <v>60.546454656445896</v>
      </c>
      <c r="D380">
        <f t="shared" si="27"/>
        <v>60.17852518005742</v>
      </c>
      <c r="E380">
        <f t="shared" si="26"/>
        <v>0.36792947638847551</v>
      </c>
      <c r="F380">
        <f t="shared" si="29"/>
        <v>-0.24004231909095752</v>
      </c>
      <c r="G380">
        <f t="shared" si="28"/>
        <v>0.60797179547943303</v>
      </c>
    </row>
    <row r="381" spans="1:7" x14ac:dyDescent="0.2">
      <c r="A381">
        <v>20060706</v>
      </c>
      <c r="B381">
        <v>63.48</v>
      </c>
      <c r="C381">
        <f t="shared" si="25"/>
        <v>60.997769324684988</v>
      </c>
      <c r="D381">
        <f t="shared" si="27"/>
        <v>60.423078870423538</v>
      </c>
      <c r="E381">
        <f t="shared" si="26"/>
        <v>0.57469045426145016</v>
      </c>
      <c r="F381">
        <f t="shared" si="29"/>
        <v>-7.7095764420475998E-2</v>
      </c>
      <c r="G381">
        <f t="shared" si="28"/>
        <v>0.6517862186819261</v>
      </c>
    </row>
    <row r="382" spans="1:7" x14ac:dyDescent="0.2">
      <c r="A382">
        <v>20060707</v>
      </c>
      <c r="B382">
        <v>62.86</v>
      </c>
      <c r="C382">
        <f t="shared" si="25"/>
        <v>61.284266351656527</v>
      </c>
      <c r="D382">
        <f t="shared" si="27"/>
        <v>60.603591546688463</v>
      </c>
      <c r="E382">
        <f t="shared" si="26"/>
        <v>0.68067480496806354</v>
      </c>
      <c r="F382">
        <f t="shared" si="29"/>
        <v>7.4458349457231926E-2</v>
      </c>
      <c r="G382">
        <f t="shared" si="28"/>
        <v>0.60621645551083159</v>
      </c>
    </row>
    <row r="383" spans="1:7" x14ac:dyDescent="0.2">
      <c r="A383">
        <v>20060710</v>
      </c>
      <c r="B383">
        <v>63.06</v>
      </c>
      <c r="C383">
        <f t="shared" si="25"/>
        <v>61.557456143709366</v>
      </c>
      <c r="D383">
        <f t="shared" si="27"/>
        <v>60.785547728415246</v>
      </c>
      <c r="E383">
        <f t="shared" si="26"/>
        <v>0.77190841529412069</v>
      </c>
      <c r="F383">
        <f t="shared" si="29"/>
        <v>0.2139483626246097</v>
      </c>
      <c r="G383">
        <f t="shared" si="28"/>
        <v>0.55796005266951099</v>
      </c>
    </row>
    <row r="384" spans="1:7" x14ac:dyDescent="0.2">
      <c r="A384">
        <v>20060711</v>
      </c>
      <c r="B384">
        <v>64</v>
      </c>
      <c r="C384">
        <f t="shared" si="25"/>
        <v>61.933232121600234</v>
      </c>
      <c r="D384">
        <f t="shared" si="27"/>
        <v>61.023655304088187</v>
      </c>
      <c r="E384">
        <f t="shared" si="26"/>
        <v>0.90957681751204689</v>
      </c>
      <c r="F384">
        <f t="shared" si="29"/>
        <v>0.35307405360209715</v>
      </c>
      <c r="G384">
        <f t="shared" si="28"/>
        <v>0.55650276390994979</v>
      </c>
    </row>
    <row r="385" spans="1:7" x14ac:dyDescent="0.2">
      <c r="A385">
        <v>20060712</v>
      </c>
      <c r="B385">
        <v>64</v>
      </c>
      <c r="C385">
        <f t="shared" si="25"/>
        <v>62.251196410584811</v>
      </c>
      <c r="D385">
        <f t="shared" si="27"/>
        <v>61.244125281563136</v>
      </c>
      <c r="E385">
        <f t="shared" si="26"/>
        <v>1.0070711290216749</v>
      </c>
      <c r="F385">
        <f t="shared" si="29"/>
        <v>0.48387346868601272</v>
      </c>
      <c r="G385">
        <f t="shared" si="28"/>
        <v>0.52319766033566228</v>
      </c>
    </row>
    <row r="386" spans="1:7" x14ac:dyDescent="0.2">
      <c r="A386">
        <v>20060713</v>
      </c>
      <c r="B386">
        <v>64.08</v>
      </c>
      <c r="C386">
        <f t="shared" si="25"/>
        <v>62.53255080895638</v>
      </c>
      <c r="D386">
        <f t="shared" si="27"/>
        <v>61.454190075521424</v>
      </c>
      <c r="E386">
        <f t="shared" si="26"/>
        <v>1.0783607334349554</v>
      </c>
      <c r="F386">
        <f t="shared" si="29"/>
        <v>0.60277092163580126</v>
      </c>
      <c r="G386">
        <f t="shared" si="28"/>
        <v>0.47558981179915416</v>
      </c>
    </row>
    <row r="387" spans="1:7" x14ac:dyDescent="0.2">
      <c r="A387">
        <v>20060714</v>
      </c>
      <c r="B387">
        <v>64.900000000000006</v>
      </c>
      <c r="C387">
        <f t="shared" si="25"/>
        <v>62.896773761424633</v>
      </c>
      <c r="D387">
        <f t="shared" si="27"/>
        <v>61.709435255112432</v>
      </c>
      <c r="E387">
        <f t="shared" si="26"/>
        <v>1.1873385063122015</v>
      </c>
      <c r="F387">
        <f t="shared" si="29"/>
        <v>0.71968443857108133</v>
      </c>
      <c r="G387">
        <f t="shared" si="28"/>
        <v>0.46765406774112017</v>
      </c>
    </row>
    <row r="388" spans="1:7" x14ac:dyDescent="0.2">
      <c r="A388">
        <v>20060717</v>
      </c>
      <c r="B388">
        <v>64.02</v>
      </c>
      <c r="C388">
        <f t="shared" si="25"/>
        <v>63.069577798128535</v>
      </c>
      <c r="D388">
        <f t="shared" si="27"/>
        <v>61.880588199178177</v>
      </c>
      <c r="E388">
        <f t="shared" si="26"/>
        <v>1.1889895989503572</v>
      </c>
      <c r="F388">
        <f t="shared" si="29"/>
        <v>0.81354547064693661</v>
      </c>
      <c r="G388">
        <f t="shared" si="28"/>
        <v>0.37544412830342055</v>
      </c>
    </row>
    <row r="389" spans="1:7" x14ac:dyDescent="0.2">
      <c r="A389">
        <v>20060718</v>
      </c>
      <c r="B389">
        <v>64.650000000000006</v>
      </c>
      <c r="C389">
        <f t="shared" si="25"/>
        <v>63.31271967533953</v>
      </c>
      <c r="D389">
        <f t="shared" si="27"/>
        <v>62.08572981405387</v>
      </c>
      <c r="E389">
        <f t="shared" si="26"/>
        <v>1.2269898612856593</v>
      </c>
      <c r="F389">
        <f t="shared" si="29"/>
        <v>0.89623434877468122</v>
      </c>
      <c r="G389">
        <f t="shared" si="28"/>
        <v>0.33075551251097812</v>
      </c>
    </row>
    <row r="390" spans="1:7" x14ac:dyDescent="0.2">
      <c r="A390">
        <v>20060719</v>
      </c>
      <c r="B390">
        <v>64.650000000000006</v>
      </c>
      <c r="C390">
        <f t="shared" si="25"/>
        <v>63.518455109902682</v>
      </c>
      <c r="D390">
        <f t="shared" si="27"/>
        <v>62.275675753753589</v>
      </c>
      <c r="E390">
        <f t="shared" si="26"/>
        <v>1.242779356149093</v>
      </c>
      <c r="F390">
        <f t="shared" si="29"/>
        <v>0.96554335024956361</v>
      </c>
      <c r="G390">
        <f t="shared" si="28"/>
        <v>0.27723600589952935</v>
      </c>
    </row>
    <row r="391" spans="1:7" x14ac:dyDescent="0.2">
      <c r="A391">
        <v>20060720</v>
      </c>
      <c r="B391">
        <v>64.19</v>
      </c>
      <c r="C391">
        <f t="shared" si="25"/>
        <v>63.62176970837919</v>
      </c>
      <c r="D391">
        <f t="shared" si="27"/>
        <v>62.417477549771839</v>
      </c>
      <c r="E391">
        <f t="shared" si="26"/>
        <v>1.2042921586073518</v>
      </c>
      <c r="F391">
        <f t="shared" si="29"/>
        <v>1.0132931119211213</v>
      </c>
      <c r="G391">
        <f t="shared" si="28"/>
        <v>0.19099904668623058</v>
      </c>
    </row>
    <row r="392" spans="1:7" x14ac:dyDescent="0.2">
      <c r="A392">
        <v>20060721</v>
      </c>
      <c r="B392">
        <v>63.93</v>
      </c>
      <c r="C392">
        <f t="shared" si="25"/>
        <v>63.669189753243927</v>
      </c>
      <c r="D392">
        <f t="shared" si="27"/>
        <v>62.529516249788742</v>
      </c>
      <c r="E392">
        <f t="shared" si="26"/>
        <v>1.1396735034551853</v>
      </c>
      <c r="F392">
        <f t="shared" si="29"/>
        <v>1.0385691902279341</v>
      </c>
      <c r="G392">
        <f t="shared" si="28"/>
        <v>0.10110431322725111</v>
      </c>
    </row>
    <row r="393" spans="1:7" x14ac:dyDescent="0.2">
      <c r="A393">
        <v>20060724</v>
      </c>
      <c r="B393">
        <v>65.349999999999994</v>
      </c>
      <c r="C393">
        <f t="shared" si="25"/>
        <v>63.927775945052552</v>
      </c>
      <c r="D393">
        <f t="shared" si="27"/>
        <v>62.738440972026616</v>
      </c>
      <c r="E393">
        <f t="shared" si="26"/>
        <v>1.1893349730259359</v>
      </c>
      <c r="F393">
        <f t="shared" si="29"/>
        <v>1.0687223467875346</v>
      </c>
      <c r="G393">
        <f t="shared" si="28"/>
        <v>0.1206126262384013</v>
      </c>
    </row>
    <row r="394" spans="1:7" x14ac:dyDescent="0.2">
      <c r="A394">
        <v>20060725</v>
      </c>
      <c r="B394">
        <v>65.75</v>
      </c>
      <c r="C394">
        <f t="shared" si="25"/>
        <v>64.208118107352163</v>
      </c>
      <c r="D394">
        <f t="shared" si="27"/>
        <v>62.961519418543162</v>
      </c>
      <c r="E394">
        <f t="shared" si="26"/>
        <v>1.2465986888090015</v>
      </c>
      <c r="F394">
        <f t="shared" si="29"/>
        <v>1.104297615191828</v>
      </c>
      <c r="G394">
        <f t="shared" si="28"/>
        <v>0.14230107361717348</v>
      </c>
    </row>
    <row r="395" spans="1:7" x14ac:dyDescent="0.2">
      <c r="A395">
        <v>20060726</v>
      </c>
      <c r="B395">
        <v>66.61</v>
      </c>
      <c r="C395">
        <f t="shared" si="25"/>
        <v>64.577638398528748</v>
      </c>
      <c r="D395">
        <f t="shared" si="27"/>
        <v>63.231777239391818</v>
      </c>
      <c r="E395">
        <f t="shared" si="26"/>
        <v>1.3458611591369305</v>
      </c>
      <c r="F395">
        <f t="shared" si="29"/>
        <v>1.1526103239808485</v>
      </c>
      <c r="G395">
        <f t="shared" si="28"/>
        <v>0.19325083515608199</v>
      </c>
    </row>
    <row r="396" spans="1:7" x14ac:dyDescent="0.2">
      <c r="A396">
        <v>20060727</v>
      </c>
      <c r="B396">
        <v>66.489999999999995</v>
      </c>
      <c r="C396">
        <f t="shared" si="25"/>
        <v>64.871847875678171</v>
      </c>
      <c r="D396">
        <f t="shared" si="27"/>
        <v>63.473127073510945</v>
      </c>
      <c r="E396">
        <f t="shared" si="26"/>
        <v>1.3987208021672259</v>
      </c>
      <c r="F396">
        <f t="shared" si="29"/>
        <v>1.201832419618124</v>
      </c>
      <c r="G396">
        <f t="shared" si="28"/>
        <v>0.1968883825491019</v>
      </c>
    </row>
    <row r="397" spans="1:7" x14ac:dyDescent="0.2">
      <c r="A397">
        <v>20060728</v>
      </c>
      <c r="B397">
        <v>66.989999999999995</v>
      </c>
      <c r="C397">
        <f t="shared" si="25"/>
        <v>65.197717433266135</v>
      </c>
      <c r="D397">
        <f t="shared" si="27"/>
        <v>63.733636179176806</v>
      </c>
      <c r="E397">
        <f t="shared" si="26"/>
        <v>1.4640812540893293</v>
      </c>
      <c r="F397">
        <f t="shared" si="29"/>
        <v>1.254282186512365</v>
      </c>
      <c r="G397">
        <f t="shared" si="28"/>
        <v>0.20979906757696432</v>
      </c>
    </row>
    <row r="398" spans="1:7" x14ac:dyDescent="0.2">
      <c r="A398">
        <v>20060731</v>
      </c>
      <c r="B398">
        <v>67.66</v>
      </c>
      <c r="C398">
        <f t="shared" si="25"/>
        <v>65.576530135840571</v>
      </c>
      <c r="D398">
        <f t="shared" si="27"/>
        <v>64.024477943682228</v>
      </c>
      <c r="E398">
        <f t="shared" si="26"/>
        <v>1.5520521921583423</v>
      </c>
      <c r="F398">
        <f t="shared" si="29"/>
        <v>1.3138361876415607</v>
      </c>
      <c r="G398">
        <f t="shared" si="28"/>
        <v>0.2382160045167816</v>
      </c>
    </row>
    <row r="399" spans="1:7" x14ac:dyDescent="0.2">
      <c r="A399">
        <v>20060801</v>
      </c>
      <c r="B399">
        <v>68.180000000000007</v>
      </c>
      <c r="C399">
        <f t="shared" ref="C399:C462" si="30">(B399*(2/(12+1))+C398*(1-(2/(12+1))))</f>
        <v>65.977063961095865</v>
      </c>
      <c r="D399">
        <f t="shared" si="27"/>
        <v>64.332294392298365</v>
      </c>
      <c r="E399">
        <f t="shared" si="26"/>
        <v>1.6447695687974999</v>
      </c>
      <c r="F399">
        <f t="shared" si="29"/>
        <v>1.3800228638727488</v>
      </c>
      <c r="G399">
        <f t="shared" si="28"/>
        <v>0.26474670492475116</v>
      </c>
    </row>
    <row r="400" spans="1:7" x14ac:dyDescent="0.2">
      <c r="A400">
        <v>20060802</v>
      </c>
      <c r="B400">
        <v>68.47</v>
      </c>
      <c r="C400">
        <f t="shared" si="30"/>
        <v>66.360592582465728</v>
      </c>
      <c r="D400">
        <f t="shared" si="27"/>
        <v>64.638791103979969</v>
      </c>
      <c r="E400">
        <f t="shared" si="26"/>
        <v>1.7218014784857587</v>
      </c>
      <c r="F400">
        <f t="shared" si="29"/>
        <v>1.4483785867953509</v>
      </c>
      <c r="G400">
        <f t="shared" si="28"/>
        <v>0.27342289169040779</v>
      </c>
    </row>
    <row r="401" spans="1:7" x14ac:dyDescent="0.2">
      <c r="A401">
        <v>20060803</v>
      </c>
      <c r="B401">
        <v>68.349999999999994</v>
      </c>
      <c r="C401">
        <f t="shared" si="30"/>
        <v>66.66665526208638</v>
      </c>
      <c r="D401">
        <f t="shared" si="27"/>
        <v>64.913695466648122</v>
      </c>
      <c r="E401">
        <f t="shared" si="26"/>
        <v>1.7529597954382581</v>
      </c>
      <c r="F401">
        <f t="shared" si="29"/>
        <v>1.5092948285239325</v>
      </c>
      <c r="G401">
        <f t="shared" si="28"/>
        <v>0.2436649669143256</v>
      </c>
    </row>
    <row r="402" spans="1:7" x14ac:dyDescent="0.2">
      <c r="A402">
        <v>20060804</v>
      </c>
      <c r="B402">
        <v>68.7</v>
      </c>
      <c r="C402">
        <f t="shared" si="30"/>
        <v>66.979477529457711</v>
      </c>
      <c r="D402">
        <f t="shared" si="27"/>
        <v>65.194162469118623</v>
      </c>
      <c r="E402">
        <f t="shared" si="26"/>
        <v>1.7853150603390873</v>
      </c>
      <c r="F402">
        <f t="shared" si="29"/>
        <v>1.5644988748869637</v>
      </c>
      <c r="G402">
        <f t="shared" si="28"/>
        <v>0.22081618545212356</v>
      </c>
    </row>
    <row r="403" spans="1:7" x14ac:dyDescent="0.2">
      <c r="A403">
        <v>20060807</v>
      </c>
      <c r="B403">
        <v>69.239999999999995</v>
      </c>
      <c r="C403">
        <f t="shared" si="30"/>
        <v>67.327250217233441</v>
      </c>
      <c r="D403">
        <f t="shared" si="27"/>
        <v>65.493854138072805</v>
      </c>
      <c r="E403">
        <f t="shared" si="26"/>
        <v>1.8333960791606358</v>
      </c>
      <c r="F403">
        <f t="shared" si="29"/>
        <v>1.6182783157416982</v>
      </c>
      <c r="G403">
        <f t="shared" si="28"/>
        <v>0.21511776341893762</v>
      </c>
    </row>
    <row r="404" spans="1:7" x14ac:dyDescent="0.2">
      <c r="A404">
        <v>20060808</v>
      </c>
      <c r="B404">
        <v>69.28</v>
      </c>
      <c r="C404">
        <f t="shared" si="30"/>
        <v>67.627673260735989</v>
      </c>
      <c r="D404">
        <f t="shared" si="27"/>
        <v>65.774309387104452</v>
      </c>
      <c r="E404">
        <f t="shared" si="26"/>
        <v>1.8533638736315368</v>
      </c>
      <c r="F404">
        <f t="shared" si="29"/>
        <v>1.6652954273196661</v>
      </c>
      <c r="G404">
        <f t="shared" si="28"/>
        <v>0.1880684463118707</v>
      </c>
    </row>
    <row r="405" spans="1:7" x14ac:dyDescent="0.2">
      <c r="A405">
        <v>20060809</v>
      </c>
      <c r="B405">
        <v>69.27</v>
      </c>
      <c r="C405">
        <f t="shared" si="30"/>
        <v>67.880338912930455</v>
      </c>
      <c r="D405">
        <f t="shared" si="27"/>
        <v>66.033249432504121</v>
      </c>
      <c r="E405">
        <f t="shared" si="26"/>
        <v>1.8470894804263338</v>
      </c>
      <c r="F405">
        <f t="shared" si="29"/>
        <v>1.7016542379409998</v>
      </c>
      <c r="G405">
        <f t="shared" si="28"/>
        <v>0.14543524248533402</v>
      </c>
    </row>
    <row r="406" spans="1:7" x14ac:dyDescent="0.2">
      <c r="A406">
        <v>20060810</v>
      </c>
      <c r="B406">
        <v>69.319999999999993</v>
      </c>
      <c r="C406">
        <f t="shared" si="30"/>
        <v>68.101825234018079</v>
      </c>
      <c r="D406">
        <f t="shared" si="27"/>
        <v>66.276712437503818</v>
      </c>
      <c r="E406">
        <f t="shared" si="26"/>
        <v>1.8251127965142615</v>
      </c>
      <c r="F406">
        <f t="shared" si="29"/>
        <v>1.7263459496556521</v>
      </c>
      <c r="G406">
        <f t="shared" si="28"/>
        <v>9.876684685860937E-2</v>
      </c>
    </row>
    <row r="407" spans="1:7" x14ac:dyDescent="0.2">
      <c r="A407">
        <v>20060811</v>
      </c>
      <c r="B407">
        <v>69.75</v>
      </c>
      <c r="C407">
        <f t="shared" si="30"/>
        <v>68.355390582630676</v>
      </c>
      <c r="D407">
        <f t="shared" si="27"/>
        <v>66.533992997688728</v>
      </c>
      <c r="E407">
        <f t="shared" si="26"/>
        <v>1.8213975849419484</v>
      </c>
      <c r="F407">
        <f t="shared" si="29"/>
        <v>1.7453562767129114</v>
      </c>
      <c r="G407">
        <f t="shared" si="28"/>
        <v>7.6041308229036986E-2</v>
      </c>
    </row>
    <row r="408" spans="1:7" x14ac:dyDescent="0.2">
      <c r="A408">
        <v>20060814</v>
      </c>
      <c r="B408">
        <v>69.25</v>
      </c>
      <c r="C408">
        <f t="shared" si="30"/>
        <v>68.493022800687498</v>
      </c>
      <c r="D408">
        <f t="shared" si="27"/>
        <v>66.73517870156364</v>
      </c>
      <c r="E408">
        <f t="shared" si="26"/>
        <v>1.757844099123858</v>
      </c>
      <c r="F408">
        <f t="shared" si="29"/>
        <v>1.7478538411951008</v>
      </c>
      <c r="G408">
        <f t="shared" si="28"/>
        <v>9.9902579287571847E-3</v>
      </c>
    </row>
    <row r="409" spans="1:7" x14ac:dyDescent="0.2">
      <c r="A409">
        <v>20060815</v>
      </c>
      <c r="B409">
        <v>68.650000000000006</v>
      </c>
      <c r="C409">
        <f t="shared" si="30"/>
        <v>68.517173139043265</v>
      </c>
      <c r="D409">
        <f t="shared" si="27"/>
        <v>66.877017316262624</v>
      </c>
      <c r="E409">
        <f t="shared" si="26"/>
        <v>1.6401558227806419</v>
      </c>
      <c r="F409">
        <f t="shared" si="29"/>
        <v>1.7263142375122091</v>
      </c>
      <c r="G409">
        <f t="shared" si="28"/>
        <v>-8.6158414731567268E-2</v>
      </c>
    </row>
    <row r="410" spans="1:7" x14ac:dyDescent="0.2">
      <c r="A410">
        <v>20060816</v>
      </c>
      <c r="B410">
        <v>67.569999999999993</v>
      </c>
      <c r="C410">
        <f t="shared" si="30"/>
        <v>68.37145419457508</v>
      </c>
      <c r="D410">
        <f t="shared" si="27"/>
        <v>66.928349366909842</v>
      </c>
      <c r="E410">
        <f t="shared" si="26"/>
        <v>1.4431048276652376</v>
      </c>
      <c r="F410">
        <f t="shared" si="29"/>
        <v>1.669672355542815</v>
      </c>
      <c r="G410">
        <f t="shared" si="28"/>
        <v>-0.22656752787757739</v>
      </c>
    </row>
    <row r="411" spans="1:7" x14ac:dyDescent="0.2">
      <c r="A411">
        <v>20060817</v>
      </c>
      <c r="B411">
        <v>68.069999999999993</v>
      </c>
      <c r="C411">
        <f t="shared" si="30"/>
        <v>68.325076626178912</v>
      </c>
      <c r="D411">
        <f t="shared" si="27"/>
        <v>67.012916080472081</v>
      </c>
      <c r="E411">
        <f t="shared" si="26"/>
        <v>1.3121605457068313</v>
      </c>
      <c r="F411">
        <f t="shared" si="29"/>
        <v>1.5981699935756182</v>
      </c>
      <c r="G411">
        <f t="shared" si="28"/>
        <v>-0.2860094478687869</v>
      </c>
    </row>
    <row r="412" spans="1:7" x14ac:dyDescent="0.2">
      <c r="A412">
        <v>20060818</v>
      </c>
      <c r="B412">
        <v>69.040000000000006</v>
      </c>
      <c r="C412">
        <f t="shared" si="30"/>
        <v>68.435064837536004</v>
      </c>
      <c r="D412">
        <f t="shared" si="27"/>
        <v>67.163070444881555</v>
      </c>
      <c r="E412">
        <f t="shared" ref="E412:E475" si="31">C412-D412</f>
        <v>1.2719943926544488</v>
      </c>
      <c r="F412">
        <f t="shared" si="29"/>
        <v>1.5329348733913843</v>
      </c>
      <c r="G412">
        <f t="shared" si="28"/>
        <v>-0.26094048073693554</v>
      </c>
    </row>
    <row r="413" spans="1:7" x14ac:dyDescent="0.2">
      <c r="A413">
        <v>20060821</v>
      </c>
      <c r="B413">
        <v>69.84</v>
      </c>
      <c r="C413">
        <f t="shared" si="30"/>
        <v>68.651208708684322</v>
      </c>
      <c r="D413">
        <f t="shared" ref="D413:D476" si="32">B413*(2/(26+1)) + D412*(1-(2/(26+1)))</f>
        <v>67.361361523038482</v>
      </c>
      <c r="E413">
        <f t="shared" si="31"/>
        <v>1.28984718564584</v>
      </c>
      <c r="F413">
        <f t="shared" si="29"/>
        <v>1.4843173358422757</v>
      </c>
      <c r="G413">
        <f t="shared" si="28"/>
        <v>-0.19447015019643565</v>
      </c>
    </row>
    <row r="414" spans="1:7" x14ac:dyDescent="0.2">
      <c r="A414">
        <v>20060822</v>
      </c>
      <c r="B414">
        <v>70.23</v>
      </c>
      <c r="C414">
        <f t="shared" si="30"/>
        <v>68.894099676579046</v>
      </c>
      <c r="D414">
        <f t="shared" si="32"/>
        <v>67.573853262072674</v>
      </c>
      <c r="E414">
        <f t="shared" si="31"/>
        <v>1.3202464145063715</v>
      </c>
      <c r="F414">
        <f t="shared" si="29"/>
        <v>1.4515031515750949</v>
      </c>
      <c r="G414">
        <f t="shared" si="28"/>
        <v>-0.13125673706872343</v>
      </c>
    </row>
    <row r="415" spans="1:7" x14ac:dyDescent="0.2">
      <c r="A415">
        <v>20060823</v>
      </c>
      <c r="B415">
        <v>69.59</v>
      </c>
      <c r="C415">
        <f t="shared" si="30"/>
        <v>69.001161264797659</v>
      </c>
      <c r="D415">
        <f t="shared" si="32"/>
        <v>67.723197464882105</v>
      </c>
      <c r="E415">
        <f t="shared" si="31"/>
        <v>1.277963799915554</v>
      </c>
      <c r="F415">
        <f t="shared" si="29"/>
        <v>1.416795281243187</v>
      </c>
      <c r="G415">
        <f t="shared" si="28"/>
        <v>-0.13883148132763301</v>
      </c>
    </row>
    <row r="416" spans="1:7" x14ac:dyDescent="0.2">
      <c r="A416">
        <v>20060824</v>
      </c>
      <c r="B416">
        <v>70.73</v>
      </c>
      <c r="C416">
        <f t="shared" si="30"/>
        <v>69.267136454828787</v>
      </c>
      <c r="D416">
        <f t="shared" si="32"/>
        <v>67.945923578594545</v>
      </c>
      <c r="E416">
        <f t="shared" si="31"/>
        <v>1.3212128762342417</v>
      </c>
      <c r="F416">
        <f t="shared" si="29"/>
        <v>1.397678800241398</v>
      </c>
      <c r="G416">
        <f t="shared" si="28"/>
        <v>-7.646592400715635E-2</v>
      </c>
    </row>
    <row r="417" spans="1:7" x14ac:dyDescent="0.2">
      <c r="A417">
        <v>20060825</v>
      </c>
      <c r="B417">
        <v>70.48</v>
      </c>
      <c r="C417">
        <f t="shared" si="30"/>
        <v>69.453730846393597</v>
      </c>
      <c r="D417">
        <f t="shared" si="32"/>
        <v>68.133632943143098</v>
      </c>
      <c r="E417">
        <f t="shared" si="31"/>
        <v>1.3200979032504989</v>
      </c>
      <c r="F417">
        <f t="shared" si="29"/>
        <v>1.3821626208432183</v>
      </c>
      <c r="G417">
        <f t="shared" si="28"/>
        <v>-6.2064717592719365E-2</v>
      </c>
    </row>
    <row r="418" spans="1:7" x14ac:dyDescent="0.2">
      <c r="A418">
        <v>20060828</v>
      </c>
      <c r="B418">
        <v>70.12</v>
      </c>
      <c r="C418">
        <f t="shared" si="30"/>
        <v>69.55623379310228</v>
      </c>
      <c r="D418">
        <f t="shared" si="32"/>
        <v>68.280771243651017</v>
      </c>
      <c r="E418">
        <f t="shared" si="31"/>
        <v>1.2754625494512624</v>
      </c>
      <c r="F418">
        <f t="shared" si="29"/>
        <v>1.3608226065648272</v>
      </c>
      <c r="G418">
        <f t="shared" si="28"/>
        <v>-8.5360057113564869E-2</v>
      </c>
    </row>
    <row r="419" spans="1:7" x14ac:dyDescent="0.2">
      <c r="A419">
        <v>20060829</v>
      </c>
      <c r="B419">
        <v>69.400000000000006</v>
      </c>
      <c r="C419">
        <f t="shared" si="30"/>
        <v>69.532197824932695</v>
      </c>
      <c r="D419">
        <f t="shared" si="32"/>
        <v>68.363677077454653</v>
      </c>
      <c r="E419">
        <f t="shared" si="31"/>
        <v>1.1685207474780412</v>
      </c>
      <c r="F419">
        <f t="shared" si="29"/>
        <v>1.3223622347474702</v>
      </c>
      <c r="G419">
        <f t="shared" si="28"/>
        <v>-0.15384148726942892</v>
      </c>
    </row>
    <row r="420" spans="1:7" x14ac:dyDescent="0.2">
      <c r="A420">
        <v>20060830</v>
      </c>
      <c r="B420">
        <v>68.3</v>
      </c>
      <c r="C420">
        <f t="shared" si="30"/>
        <v>69.342628928789196</v>
      </c>
      <c r="D420">
        <f t="shared" si="32"/>
        <v>68.358960256902463</v>
      </c>
      <c r="E420">
        <f t="shared" si="31"/>
        <v>0.98366867188673268</v>
      </c>
      <c r="F420">
        <f t="shared" si="29"/>
        <v>1.2546235221753228</v>
      </c>
      <c r="G420">
        <f t="shared" ref="G420:G483" si="33">E420-F420</f>
        <v>-0.27095485028859012</v>
      </c>
    </row>
    <row r="421" spans="1:7" x14ac:dyDescent="0.2">
      <c r="A421">
        <v>20060831</v>
      </c>
      <c r="B421">
        <v>67.66</v>
      </c>
      <c r="C421">
        <f t="shared" si="30"/>
        <v>69.083762939744702</v>
      </c>
      <c r="D421">
        <f t="shared" si="32"/>
        <v>68.307185423057831</v>
      </c>
      <c r="E421">
        <f t="shared" si="31"/>
        <v>0.77657751668687069</v>
      </c>
      <c r="F421">
        <f t="shared" si="29"/>
        <v>1.1590143210776325</v>
      </c>
      <c r="G421">
        <f t="shared" si="33"/>
        <v>-0.38243680439076178</v>
      </c>
    </row>
    <row r="422" spans="1:7" x14ac:dyDescent="0.2">
      <c r="A422">
        <v>20060901</v>
      </c>
      <c r="B422">
        <v>68.06</v>
      </c>
      <c r="C422">
        <f t="shared" si="30"/>
        <v>68.926260949014747</v>
      </c>
      <c r="D422">
        <f t="shared" si="32"/>
        <v>68.288875391720211</v>
      </c>
      <c r="E422">
        <f t="shared" si="31"/>
        <v>0.63738555729453594</v>
      </c>
      <c r="F422">
        <f t="shared" ref="F422:F485" si="34">(E422*(2/(9+1))+F421*(1-(2/(9+1))))</f>
        <v>1.0546885683210132</v>
      </c>
      <c r="G422">
        <f t="shared" si="33"/>
        <v>-0.41730301102647727</v>
      </c>
    </row>
    <row r="423" spans="1:7" x14ac:dyDescent="0.2">
      <c r="A423">
        <v>20060905</v>
      </c>
      <c r="B423">
        <v>68.5</v>
      </c>
      <c r="C423">
        <f t="shared" si="30"/>
        <v>68.860682341474018</v>
      </c>
      <c r="D423">
        <f t="shared" si="32"/>
        <v>68.304514251592792</v>
      </c>
      <c r="E423">
        <f t="shared" si="31"/>
        <v>0.55616808988122557</v>
      </c>
      <c r="F423">
        <f t="shared" si="34"/>
        <v>0.95498447263305575</v>
      </c>
      <c r="G423">
        <f t="shared" si="33"/>
        <v>-0.39881638275183018</v>
      </c>
    </row>
    <row r="424" spans="1:7" x14ac:dyDescent="0.2">
      <c r="A424">
        <v>20060906</v>
      </c>
      <c r="B424">
        <v>67.13</v>
      </c>
      <c r="C424">
        <f t="shared" si="30"/>
        <v>68.594423519708783</v>
      </c>
      <c r="D424">
        <f t="shared" si="32"/>
        <v>68.217513195919253</v>
      </c>
      <c r="E424">
        <f t="shared" si="31"/>
        <v>0.37691032378953082</v>
      </c>
      <c r="F424">
        <f t="shared" si="34"/>
        <v>0.8393696428643509</v>
      </c>
      <c r="G424">
        <f t="shared" si="33"/>
        <v>-0.46245931907482007</v>
      </c>
    </row>
    <row r="425" spans="1:7" x14ac:dyDescent="0.2">
      <c r="A425">
        <v>20060907</v>
      </c>
      <c r="B425">
        <v>67.69</v>
      </c>
      <c r="C425">
        <f t="shared" si="30"/>
        <v>68.455281439753591</v>
      </c>
      <c r="D425">
        <f t="shared" si="32"/>
        <v>68.178438144369679</v>
      </c>
      <c r="E425">
        <f t="shared" si="31"/>
        <v>0.27684329538391239</v>
      </c>
      <c r="F425">
        <f t="shared" si="34"/>
        <v>0.72686437336826326</v>
      </c>
      <c r="G425">
        <f t="shared" si="33"/>
        <v>-0.45002107798435087</v>
      </c>
    </row>
    <row r="426" spans="1:7" x14ac:dyDescent="0.2">
      <c r="A426">
        <v>20060908</v>
      </c>
      <c r="B426">
        <v>66.84</v>
      </c>
      <c r="C426">
        <f t="shared" si="30"/>
        <v>68.206776602868416</v>
      </c>
      <c r="D426">
        <f t="shared" si="32"/>
        <v>68.07929457812007</v>
      </c>
      <c r="E426">
        <f t="shared" si="31"/>
        <v>0.12748202474834613</v>
      </c>
      <c r="F426">
        <f t="shared" si="34"/>
        <v>0.60698790364427979</v>
      </c>
      <c r="G426">
        <f t="shared" si="33"/>
        <v>-0.47950587889593366</v>
      </c>
    </row>
    <row r="427" spans="1:7" x14ac:dyDescent="0.2">
      <c r="A427">
        <v>20060911</v>
      </c>
      <c r="B427">
        <v>65.010000000000005</v>
      </c>
      <c r="C427">
        <f t="shared" si="30"/>
        <v>67.714964817811733</v>
      </c>
      <c r="D427">
        <f t="shared" si="32"/>
        <v>67.851939424185247</v>
      </c>
      <c r="E427">
        <f t="shared" si="31"/>
        <v>-0.13697460637351355</v>
      </c>
      <c r="F427">
        <f t="shared" si="34"/>
        <v>0.45819540164072114</v>
      </c>
      <c r="G427">
        <f t="shared" si="33"/>
        <v>-0.5951700080142347</v>
      </c>
    </row>
    <row r="428" spans="1:7" x14ac:dyDescent="0.2">
      <c r="A428">
        <v>20060912</v>
      </c>
      <c r="B428">
        <v>64.69</v>
      </c>
      <c r="C428">
        <f t="shared" si="30"/>
        <v>67.249585615071467</v>
      </c>
      <c r="D428">
        <f t="shared" si="32"/>
        <v>67.617721689060417</v>
      </c>
      <c r="E428">
        <f t="shared" si="31"/>
        <v>-0.36813607398894987</v>
      </c>
      <c r="F428">
        <f t="shared" si="34"/>
        <v>0.29292910651478693</v>
      </c>
      <c r="G428">
        <f t="shared" si="33"/>
        <v>-0.66106518050373686</v>
      </c>
    </row>
    <row r="429" spans="1:7" x14ac:dyDescent="0.2">
      <c r="A429">
        <v>20060913</v>
      </c>
      <c r="B429">
        <v>65.349999999999994</v>
      </c>
      <c r="C429">
        <f t="shared" si="30"/>
        <v>66.957341674291243</v>
      </c>
      <c r="D429">
        <f t="shared" si="32"/>
        <v>67.449742304685572</v>
      </c>
      <c r="E429">
        <f t="shared" si="31"/>
        <v>-0.49240063039432869</v>
      </c>
      <c r="F429">
        <f t="shared" si="34"/>
        <v>0.13586315913296382</v>
      </c>
      <c r="G429">
        <f t="shared" si="33"/>
        <v>-0.62826378952729245</v>
      </c>
    </row>
    <row r="430" spans="1:7" x14ac:dyDescent="0.2">
      <c r="A430">
        <v>20060914</v>
      </c>
      <c r="B430">
        <v>64.77</v>
      </c>
      <c r="C430">
        <f t="shared" si="30"/>
        <v>66.620827570554127</v>
      </c>
      <c r="D430">
        <f t="shared" si="32"/>
        <v>67.251242874708865</v>
      </c>
      <c r="E430">
        <f t="shared" si="31"/>
        <v>-0.63041530415473801</v>
      </c>
      <c r="F430">
        <f t="shared" si="34"/>
        <v>-1.7392533524576551E-2</v>
      </c>
      <c r="G430">
        <f t="shared" si="33"/>
        <v>-0.61302277063016142</v>
      </c>
    </row>
    <row r="431" spans="1:7" x14ac:dyDescent="0.2">
      <c r="A431">
        <v>20060915</v>
      </c>
      <c r="B431">
        <v>64.75</v>
      </c>
      <c r="C431">
        <f t="shared" si="30"/>
        <v>66.333007944315028</v>
      </c>
      <c r="D431">
        <f t="shared" si="32"/>
        <v>67.065965624730424</v>
      </c>
      <c r="E431">
        <f t="shared" si="31"/>
        <v>-0.73295768041539588</v>
      </c>
      <c r="F431">
        <f t="shared" si="34"/>
        <v>-0.16050556290274043</v>
      </c>
      <c r="G431">
        <f t="shared" si="33"/>
        <v>-0.57245211751265546</v>
      </c>
    </row>
    <row r="432" spans="1:7" x14ac:dyDescent="0.2">
      <c r="A432">
        <v>20060918</v>
      </c>
      <c r="B432">
        <v>66.260000000000005</v>
      </c>
      <c r="C432">
        <f t="shared" si="30"/>
        <v>66.32177595288195</v>
      </c>
      <c r="D432">
        <f t="shared" si="32"/>
        <v>67.006264467342987</v>
      </c>
      <c r="E432">
        <f t="shared" si="31"/>
        <v>-0.68448851446103731</v>
      </c>
      <c r="F432">
        <f t="shared" si="34"/>
        <v>-0.26530215321439982</v>
      </c>
      <c r="G432">
        <f t="shared" si="33"/>
        <v>-0.4191863612466375</v>
      </c>
    </row>
    <row r="433" spans="1:7" x14ac:dyDescent="0.2">
      <c r="A433">
        <v>20060919</v>
      </c>
      <c r="B433">
        <v>65.5</v>
      </c>
      <c r="C433">
        <f t="shared" si="30"/>
        <v>66.195348883207799</v>
      </c>
      <c r="D433">
        <f t="shared" si="32"/>
        <v>66.894689321613882</v>
      </c>
      <c r="E433">
        <f t="shared" si="31"/>
        <v>-0.6993404384060824</v>
      </c>
      <c r="F433">
        <f t="shared" si="34"/>
        <v>-0.35210981025273635</v>
      </c>
      <c r="G433">
        <f t="shared" si="33"/>
        <v>-0.34723062815334604</v>
      </c>
    </row>
    <row r="434" spans="1:7" x14ac:dyDescent="0.2">
      <c r="A434">
        <v>20060920</v>
      </c>
      <c r="B434">
        <v>64.14</v>
      </c>
      <c r="C434">
        <f t="shared" si="30"/>
        <v>65.879141362714293</v>
      </c>
      <c r="D434">
        <f t="shared" si="32"/>
        <v>66.690638260753602</v>
      </c>
      <c r="E434">
        <f t="shared" si="31"/>
        <v>-0.81149689803930869</v>
      </c>
      <c r="F434">
        <f t="shared" si="34"/>
        <v>-0.44398722781005084</v>
      </c>
      <c r="G434">
        <f t="shared" si="33"/>
        <v>-0.36750967022925785</v>
      </c>
    </row>
    <row r="435" spans="1:7" x14ac:dyDescent="0.2">
      <c r="A435">
        <v>20060921</v>
      </c>
      <c r="B435">
        <v>64.73</v>
      </c>
      <c r="C435">
        <f t="shared" si="30"/>
        <v>65.702350383835167</v>
      </c>
      <c r="D435">
        <f t="shared" si="32"/>
        <v>66.545405796994075</v>
      </c>
      <c r="E435">
        <f t="shared" si="31"/>
        <v>-0.84305541315890764</v>
      </c>
      <c r="F435">
        <f t="shared" si="34"/>
        <v>-0.52380086487982225</v>
      </c>
      <c r="G435">
        <f t="shared" si="33"/>
        <v>-0.31925454827908539</v>
      </c>
    </row>
    <row r="436" spans="1:7" x14ac:dyDescent="0.2">
      <c r="A436">
        <v>20060922</v>
      </c>
      <c r="B436">
        <v>64.91</v>
      </c>
      <c r="C436">
        <f t="shared" si="30"/>
        <v>65.580450324783598</v>
      </c>
      <c r="D436">
        <f t="shared" si="32"/>
        <v>66.424264626846366</v>
      </c>
      <c r="E436">
        <f t="shared" si="31"/>
        <v>-0.84381430206276775</v>
      </c>
      <c r="F436">
        <f t="shared" si="34"/>
        <v>-0.58780355231641135</v>
      </c>
      <c r="G436">
        <f t="shared" si="33"/>
        <v>-0.2560107497463564</v>
      </c>
    </row>
    <row r="437" spans="1:7" x14ac:dyDescent="0.2">
      <c r="A437">
        <v>20060925</v>
      </c>
      <c r="B437">
        <v>65.069999999999993</v>
      </c>
      <c r="C437">
        <f t="shared" si="30"/>
        <v>65.501919505586116</v>
      </c>
      <c r="D437">
        <f t="shared" si="32"/>
        <v>66.323948728561447</v>
      </c>
      <c r="E437">
        <f t="shared" si="31"/>
        <v>-0.82202922297533121</v>
      </c>
      <c r="F437">
        <f t="shared" si="34"/>
        <v>-0.63464868644819528</v>
      </c>
      <c r="G437">
        <f t="shared" si="33"/>
        <v>-0.18738053652713593</v>
      </c>
    </row>
    <row r="438" spans="1:7" x14ac:dyDescent="0.2">
      <c r="A438">
        <v>20060926</v>
      </c>
      <c r="B438">
        <v>66.41</v>
      </c>
      <c r="C438">
        <f t="shared" si="30"/>
        <v>65.641624197034403</v>
      </c>
      <c r="D438">
        <f t="shared" si="32"/>
        <v>66.330322896816156</v>
      </c>
      <c r="E438">
        <f t="shared" si="31"/>
        <v>-0.68869869978175302</v>
      </c>
      <c r="F438">
        <f t="shared" si="34"/>
        <v>-0.64545868911490678</v>
      </c>
      <c r="G438">
        <f t="shared" si="33"/>
        <v>-4.324001066684624E-2</v>
      </c>
    </row>
    <row r="439" spans="1:7" x14ac:dyDescent="0.2">
      <c r="A439">
        <v>20060927</v>
      </c>
      <c r="B439">
        <v>67.239999999999995</v>
      </c>
      <c r="C439">
        <f t="shared" si="30"/>
        <v>65.887528166721424</v>
      </c>
      <c r="D439">
        <f t="shared" si="32"/>
        <v>66.397706385940879</v>
      </c>
      <c r="E439">
        <f t="shared" si="31"/>
        <v>-0.51017821921945483</v>
      </c>
      <c r="F439">
        <f t="shared" si="34"/>
        <v>-0.61840259513581641</v>
      </c>
      <c r="G439">
        <f t="shared" si="33"/>
        <v>0.10822437591636158</v>
      </c>
    </row>
    <row r="440" spans="1:7" x14ac:dyDescent="0.2">
      <c r="A440">
        <v>20060928</v>
      </c>
      <c r="B440">
        <v>67.09</v>
      </c>
      <c r="C440">
        <f t="shared" si="30"/>
        <v>66.072523833379663</v>
      </c>
      <c r="D440">
        <f t="shared" si="32"/>
        <v>66.448987394389704</v>
      </c>
      <c r="E440">
        <f t="shared" si="31"/>
        <v>-0.3764635610100413</v>
      </c>
      <c r="F440">
        <f t="shared" si="34"/>
        <v>-0.57001478831066144</v>
      </c>
      <c r="G440">
        <f t="shared" si="33"/>
        <v>0.19355122730062013</v>
      </c>
    </row>
    <row r="441" spans="1:7" x14ac:dyDescent="0.2">
      <c r="A441">
        <v>20060929</v>
      </c>
      <c r="B441">
        <v>67.040000000000006</v>
      </c>
      <c r="C441">
        <f t="shared" si="30"/>
        <v>66.221366320552022</v>
      </c>
      <c r="D441">
        <f t="shared" si="32"/>
        <v>66.492766105916388</v>
      </c>
      <c r="E441">
        <f t="shared" si="31"/>
        <v>-0.27139978536436615</v>
      </c>
      <c r="F441">
        <f t="shared" si="34"/>
        <v>-0.51029178772140238</v>
      </c>
      <c r="G441">
        <f t="shared" si="33"/>
        <v>0.23889200235703623</v>
      </c>
    </row>
    <row r="442" spans="1:7" x14ac:dyDescent="0.2">
      <c r="A442">
        <v>20061002</v>
      </c>
      <c r="B442">
        <v>67.010000000000005</v>
      </c>
      <c r="C442">
        <f t="shared" si="30"/>
        <v>66.342694578928629</v>
      </c>
      <c r="D442">
        <f t="shared" si="32"/>
        <v>66.531079727700359</v>
      </c>
      <c r="E442">
        <f t="shared" si="31"/>
        <v>-0.1883851487717294</v>
      </c>
      <c r="F442">
        <f t="shared" si="34"/>
        <v>-0.44591045993146783</v>
      </c>
      <c r="G442">
        <f t="shared" si="33"/>
        <v>0.25752531115973842</v>
      </c>
    </row>
    <row r="443" spans="1:7" x14ac:dyDescent="0.2">
      <c r="A443">
        <v>20061003</v>
      </c>
      <c r="B443">
        <v>65.41</v>
      </c>
      <c r="C443">
        <f t="shared" si="30"/>
        <v>66.199203105247307</v>
      </c>
      <c r="D443">
        <f t="shared" si="32"/>
        <v>66.448036784907742</v>
      </c>
      <c r="E443">
        <f t="shared" si="31"/>
        <v>-0.24883367966043579</v>
      </c>
      <c r="F443">
        <f t="shared" si="34"/>
        <v>-0.4064951038772614</v>
      </c>
      <c r="G443">
        <f t="shared" si="33"/>
        <v>0.15766142421682561</v>
      </c>
    </row>
    <row r="444" spans="1:7" x14ac:dyDescent="0.2">
      <c r="A444">
        <v>20061004</v>
      </c>
      <c r="B444">
        <v>66.62</v>
      </c>
      <c r="C444">
        <f t="shared" si="30"/>
        <v>66.263941089055407</v>
      </c>
      <c r="D444">
        <f t="shared" si="32"/>
        <v>66.460774800840511</v>
      </c>
      <c r="E444">
        <f t="shared" si="31"/>
        <v>-0.19683371178510356</v>
      </c>
      <c r="F444">
        <f t="shared" si="34"/>
        <v>-0.36456282545882984</v>
      </c>
      <c r="G444">
        <f t="shared" si="33"/>
        <v>0.16772911367372628</v>
      </c>
    </row>
    <row r="445" spans="1:7" x14ac:dyDescent="0.2">
      <c r="A445">
        <v>20061005</v>
      </c>
      <c r="B445">
        <v>67.33</v>
      </c>
      <c r="C445">
        <f t="shared" si="30"/>
        <v>66.427950152277646</v>
      </c>
      <c r="D445">
        <f t="shared" si="32"/>
        <v>66.525161852630106</v>
      </c>
      <c r="E445">
        <f t="shared" si="31"/>
        <v>-9.7211700352460184E-2</v>
      </c>
      <c r="F445">
        <f t="shared" si="34"/>
        <v>-0.31109260043755593</v>
      </c>
      <c r="G445">
        <f t="shared" si="33"/>
        <v>0.21388090008509575</v>
      </c>
    </row>
    <row r="446" spans="1:7" x14ac:dyDescent="0.2">
      <c r="A446">
        <v>20061006</v>
      </c>
      <c r="B446">
        <v>67.58</v>
      </c>
      <c r="C446">
        <f t="shared" si="30"/>
        <v>66.605188590388778</v>
      </c>
      <c r="D446">
        <f t="shared" si="32"/>
        <v>66.603298011694548</v>
      </c>
      <c r="E446">
        <f t="shared" si="31"/>
        <v>1.8905786942298164E-3</v>
      </c>
      <c r="F446">
        <f t="shared" si="34"/>
        <v>-0.2484959646111988</v>
      </c>
      <c r="G446">
        <f t="shared" si="33"/>
        <v>0.25038654330542864</v>
      </c>
    </row>
    <row r="447" spans="1:7" x14ac:dyDescent="0.2">
      <c r="A447">
        <v>20061009</v>
      </c>
      <c r="B447">
        <v>66.569999999999993</v>
      </c>
      <c r="C447">
        <f t="shared" si="30"/>
        <v>66.599774961098205</v>
      </c>
      <c r="D447">
        <f t="shared" si="32"/>
        <v>66.600831492309766</v>
      </c>
      <c r="E447">
        <f t="shared" si="31"/>
        <v>-1.056531211560241E-3</v>
      </c>
      <c r="F447">
        <f t="shared" si="34"/>
        <v>-0.19900807793127109</v>
      </c>
      <c r="G447">
        <f t="shared" si="33"/>
        <v>0.19795154671971085</v>
      </c>
    </row>
    <row r="448" spans="1:7" x14ac:dyDescent="0.2">
      <c r="A448">
        <v>20061010</v>
      </c>
      <c r="B448">
        <v>67.2</v>
      </c>
      <c r="C448">
        <f t="shared" si="30"/>
        <v>66.692117274775413</v>
      </c>
      <c r="D448">
        <f t="shared" si="32"/>
        <v>66.645214344731258</v>
      </c>
      <c r="E448">
        <f t="shared" si="31"/>
        <v>4.69029300441548E-2</v>
      </c>
      <c r="F448">
        <f t="shared" si="34"/>
        <v>-0.14982587633618594</v>
      </c>
      <c r="G448">
        <f t="shared" si="33"/>
        <v>0.19672880638034074</v>
      </c>
    </row>
    <row r="449" spans="1:7" x14ac:dyDescent="0.2">
      <c r="A449">
        <v>20061011</v>
      </c>
      <c r="B449">
        <v>66.52</v>
      </c>
      <c r="C449">
        <f t="shared" si="30"/>
        <v>66.66563769404074</v>
      </c>
      <c r="D449">
        <f t="shared" si="32"/>
        <v>66.635939208084494</v>
      </c>
      <c r="E449">
        <f t="shared" si="31"/>
        <v>2.969848595624569E-2</v>
      </c>
      <c r="F449">
        <f t="shared" si="34"/>
        <v>-0.11392100387769961</v>
      </c>
      <c r="G449">
        <f t="shared" si="33"/>
        <v>0.14361948983394529</v>
      </c>
    </row>
    <row r="450" spans="1:7" x14ac:dyDescent="0.2">
      <c r="A450">
        <v>20061012</v>
      </c>
      <c r="B450">
        <v>67.643000000000001</v>
      </c>
      <c r="C450">
        <f t="shared" si="30"/>
        <v>66.816001125726785</v>
      </c>
      <c r="D450">
        <f t="shared" si="32"/>
        <v>66.710536303781936</v>
      </c>
      <c r="E450">
        <f t="shared" si="31"/>
        <v>0.10546482194484952</v>
      </c>
      <c r="F450">
        <f t="shared" si="34"/>
        <v>-7.0043838713189796E-2</v>
      </c>
      <c r="G450">
        <f t="shared" si="33"/>
        <v>0.17550866065803933</v>
      </c>
    </row>
    <row r="451" spans="1:7" x14ac:dyDescent="0.2">
      <c r="A451">
        <v>20061013</v>
      </c>
      <c r="B451">
        <v>68.39</v>
      </c>
      <c r="C451">
        <f t="shared" si="30"/>
        <v>67.058154798691902</v>
      </c>
      <c r="D451">
        <f t="shared" si="32"/>
        <v>66.834941022020317</v>
      </c>
      <c r="E451">
        <f t="shared" si="31"/>
        <v>0.22321377667158515</v>
      </c>
      <c r="F451">
        <f t="shared" si="34"/>
        <v>-1.1392315636234808E-2</v>
      </c>
      <c r="G451">
        <f t="shared" si="33"/>
        <v>0.23460609230781995</v>
      </c>
    </row>
    <row r="452" spans="1:7" x14ac:dyDescent="0.2">
      <c r="A452">
        <v>20061016</v>
      </c>
      <c r="B452">
        <v>69.84</v>
      </c>
      <c r="C452">
        <f t="shared" si="30"/>
        <v>67.486130983508531</v>
      </c>
      <c r="D452">
        <f t="shared" si="32"/>
        <v>67.057537983352148</v>
      </c>
      <c r="E452">
        <f t="shared" si="31"/>
        <v>0.42859300015638269</v>
      </c>
      <c r="F452">
        <f t="shared" si="34"/>
        <v>7.6604747522288699E-2</v>
      </c>
      <c r="G452">
        <f t="shared" si="33"/>
        <v>0.351988252634094</v>
      </c>
    </row>
    <row r="453" spans="1:7" x14ac:dyDescent="0.2">
      <c r="A453">
        <v>20061017</v>
      </c>
      <c r="B453">
        <v>69.5</v>
      </c>
      <c r="C453">
        <f t="shared" si="30"/>
        <v>67.795956986045681</v>
      </c>
      <c r="D453">
        <f t="shared" si="32"/>
        <v>67.238461095696437</v>
      </c>
      <c r="E453">
        <f t="shared" si="31"/>
        <v>0.55749589034924441</v>
      </c>
      <c r="F453">
        <f t="shared" si="34"/>
        <v>0.17278297608767984</v>
      </c>
      <c r="G453">
        <f t="shared" si="33"/>
        <v>0.38471291426156456</v>
      </c>
    </row>
    <row r="454" spans="1:7" x14ac:dyDescent="0.2">
      <c r="A454">
        <v>20061018</v>
      </c>
      <c r="B454">
        <v>69.17</v>
      </c>
      <c r="C454">
        <f t="shared" si="30"/>
        <v>68.007348218961738</v>
      </c>
      <c r="D454">
        <f t="shared" si="32"/>
        <v>67.381538051570772</v>
      </c>
      <c r="E454">
        <f t="shared" si="31"/>
        <v>0.6258101673909664</v>
      </c>
      <c r="F454">
        <f t="shared" si="34"/>
        <v>0.26338841434833715</v>
      </c>
      <c r="G454">
        <f t="shared" si="33"/>
        <v>0.36242175304262925</v>
      </c>
    </row>
    <row r="455" spans="1:7" x14ac:dyDescent="0.2">
      <c r="A455">
        <v>20061019</v>
      </c>
      <c r="B455">
        <v>69.7</v>
      </c>
      <c r="C455">
        <f t="shared" si="30"/>
        <v>68.267756185275317</v>
      </c>
      <c r="D455">
        <f t="shared" si="32"/>
        <v>67.553275973676634</v>
      </c>
      <c r="E455">
        <f t="shared" si="31"/>
        <v>0.71448021159868347</v>
      </c>
      <c r="F455">
        <f t="shared" si="34"/>
        <v>0.35360677379840644</v>
      </c>
      <c r="G455">
        <f t="shared" si="33"/>
        <v>0.36087343780027703</v>
      </c>
    </row>
    <row r="456" spans="1:7" x14ac:dyDescent="0.2">
      <c r="A456">
        <v>20061020</v>
      </c>
      <c r="B456">
        <v>69.53</v>
      </c>
      <c r="C456">
        <f t="shared" si="30"/>
        <v>68.461947541386806</v>
      </c>
      <c r="D456">
        <f t="shared" si="32"/>
        <v>67.699699975626515</v>
      </c>
      <c r="E456">
        <f t="shared" si="31"/>
        <v>0.76224756576029051</v>
      </c>
      <c r="F456">
        <f t="shared" si="34"/>
        <v>0.43533493219078329</v>
      </c>
      <c r="G456">
        <f t="shared" si="33"/>
        <v>0.32691263356950723</v>
      </c>
    </row>
    <row r="457" spans="1:7" x14ac:dyDescent="0.2">
      <c r="A457">
        <v>20061023</v>
      </c>
      <c r="B457">
        <v>69.89</v>
      </c>
      <c r="C457">
        <f t="shared" si="30"/>
        <v>68.681647919634983</v>
      </c>
      <c r="D457">
        <f t="shared" si="32"/>
        <v>67.861944421876402</v>
      </c>
      <c r="E457">
        <f t="shared" si="31"/>
        <v>0.81970349775858153</v>
      </c>
      <c r="F457">
        <f t="shared" si="34"/>
        <v>0.51220864530434296</v>
      </c>
      <c r="G457">
        <f t="shared" si="33"/>
        <v>0.30749485245423858</v>
      </c>
    </row>
    <row r="458" spans="1:7" x14ac:dyDescent="0.2">
      <c r="A458">
        <v>20061024</v>
      </c>
      <c r="B458">
        <v>69.86</v>
      </c>
      <c r="C458">
        <f t="shared" si="30"/>
        <v>68.862932855075755</v>
      </c>
      <c r="D458">
        <f t="shared" si="32"/>
        <v>68.009948538774438</v>
      </c>
      <c r="E458">
        <f t="shared" si="31"/>
        <v>0.85298431630131688</v>
      </c>
      <c r="F458">
        <f t="shared" si="34"/>
        <v>0.58036377950373774</v>
      </c>
      <c r="G458">
        <f t="shared" si="33"/>
        <v>0.27262053679757914</v>
      </c>
    </row>
    <row r="459" spans="1:7" x14ac:dyDescent="0.2">
      <c r="A459">
        <v>20061025</v>
      </c>
      <c r="B459">
        <v>71.03</v>
      </c>
      <c r="C459">
        <f t="shared" si="30"/>
        <v>69.196327800448714</v>
      </c>
      <c r="D459">
        <f t="shared" si="32"/>
        <v>68.233656054420777</v>
      </c>
      <c r="E459">
        <f t="shared" si="31"/>
        <v>0.96267174602793659</v>
      </c>
      <c r="F459">
        <f t="shared" si="34"/>
        <v>0.65682537280857756</v>
      </c>
      <c r="G459">
        <f t="shared" si="33"/>
        <v>0.30584637321935904</v>
      </c>
    </row>
    <row r="460" spans="1:7" x14ac:dyDescent="0.2">
      <c r="A460">
        <v>20061026</v>
      </c>
      <c r="B460">
        <v>71.58</v>
      </c>
      <c r="C460">
        <f t="shared" si="30"/>
        <v>69.563046600379678</v>
      </c>
      <c r="D460">
        <f t="shared" si="32"/>
        <v>68.481533383722947</v>
      </c>
      <c r="E460">
        <f t="shared" si="31"/>
        <v>1.0815132166567309</v>
      </c>
      <c r="F460">
        <f t="shared" si="34"/>
        <v>0.74176294157820821</v>
      </c>
      <c r="G460">
        <f t="shared" si="33"/>
        <v>0.33975027507852273</v>
      </c>
    </row>
    <row r="461" spans="1:7" x14ac:dyDescent="0.2">
      <c r="A461">
        <v>20061027</v>
      </c>
      <c r="B461">
        <v>71.55</v>
      </c>
      <c r="C461">
        <f t="shared" si="30"/>
        <v>69.868731738782799</v>
      </c>
      <c r="D461">
        <f t="shared" si="32"/>
        <v>68.708827207150875</v>
      </c>
      <c r="E461">
        <f t="shared" si="31"/>
        <v>1.1599045316319234</v>
      </c>
      <c r="F461">
        <f t="shared" si="34"/>
        <v>0.82539125958895132</v>
      </c>
      <c r="G461">
        <f t="shared" si="33"/>
        <v>0.3345132720429721</v>
      </c>
    </row>
    <row r="462" spans="1:7" x14ac:dyDescent="0.2">
      <c r="A462">
        <v>20061030</v>
      </c>
      <c r="B462">
        <v>70.81</v>
      </c>
      <c r="C462">
        <f t="shared" si="30"/>
        <v>70.013542240508514</v>
      </c>
      <c r="D462">
        <f t="shared" si="32"/>
        <v>68.864469636250803</v>
      </c>
      <c r="E462">
        <f t="shared" si="31"/>
        <v>1.1490726042577109</v>
      </c>
      <c r="F462">
        <f t="shared" si="34"/>
        <v>0.89012752852270327</v>
      </c>
      <c r="G462">
        <f t="shared" si="33"/>
        <v>0.25894507573500758</v>
      </c>
    </row>
    <row r="463" spans="1:7" x14ac:dyDescent="0.2">
      <c r="A463">
        <v>20061031</v>
      </c>
      <c r="B463">
        <v>71.430000000000007</v>
      </c>
      <c r="C463">
        <f t="shared" ref="C463:C526" si="35">(B463*(2/(12+1))+C462*(1-(2/(12+1))))</f>
        <v>70.231458818891824</v>
      </c>
      <c r="D463">
        <f t="shared" si="32"/>
        <v>69.054508922454445</v>
      </c>
      <c r="E463">
        <f t="shared" si="31"/>
        <v>1.1769498964373781</v>
      </c>
      <c r="F463">
        <f t="shared" si="34"/>
        <v>0.94749200210563833</v>
      </c>
      <c r="G463">
        <f t="shared" si="33"/>
        <v>0.2294578943317398</v>
      </c>
    </row>
    <row r="464" spans="1:7" x14ac:dyDescent="0.2">
      <c r="A464">
        <v>20061101</v>
      </c>
      <c r="B464">
        <v>71.069999999999993</v>
      </c>
      <c r="C464">
        <f t="shared" si="35"/>
        <v>70.360465154446928</v>
      </c>
      <c r="D464">
        <f t="shared" si="32"/>
        <v>69.203804557828192</v>
      </c>
      <c r="E464">
        <f t="shared" si="31"/>
        <v>1.1566605966187353</v>
      </c>
      <c r="F464">
        <f t="shared" si="34"/>
        <v>0.98932572100825777</v>
      </c>
      <c r="G464">
        <f t="shared" si="33"/>
        <v>0.16733487561047755</v>
      </c>
    </row>
    <row r="465" spans="1:7" x14ac:dyDescent="0.2">
      <c r="A465">
        <v>20061102</v>
      </c>
      <c r="B465">
        <v>71.16</v>
      </c>
      <c r="C465">
        <f t="shared" si="35"/>
        <v>70.483470515301235</v>
      </c>
      <c r="D465">
        <f t="shared" si="32"/>
        <v>69.348707923914986</v>
      </c>
      <c r="E465">
        <f t="shared" si="31"/>
        <v>1.1347625913862487</v>
      </c>
      <c r="F465">
        <f t="shared" si="34"/>
        <v>1.0184130950838561</v>
      </c>
      <c r="G465">
        <f t="shared" si="33"/>
        <v>0.11634949630239255</v>
      </c>
    </row>
    <row r="466" spans="1:7" x14ac:dyDescent="0.2">
      <c r="A466">
        <v>20061103</v>
      </c>
      <c r="B466">
        <v>72.14</v>
      </c>
      <c r="C466">
        <f t="shared" si="35"/>
        <v>70.738321205254891</v>
      </c>
      <c r="D466">
        <f t="shared" si="32"/>
        <v>69.555470299921296</v>
      </c>
      <c r="E466">
        <f t="shared" si="31"/>
        <v>1.1828509053335949</v>
      </c>
      <c r="F466">
        <f t="shared" si="34"/>
        <v>1.0513006571338039</v>
      </c>
      <c r="G466">
        <f t="shared" si="33"/>
        <v>0.131550248199791</v>
      </c>
    </row>
    <row r="467" spans="1:7" x14ac:dyDescent="0.2">
      <c r="A467">
        <v>20061106</v>
      </c>
      <c r="B467">
        <v>72.91</v>
      </c>
      <c r="C467">
        <f t="shared" si="35"/>
        <v>71.07242563521568</v>
      </c>
      <c r="D467">
        <f t="shared" si="32"/>
        <v>69.803953981408611</v>
      </c>
      <c r="E467">
        <f t="shared" si="31"/>
        <v>1.2684716538070688</v>
      </c>
      <c r="F467">
        <f t="shared" si="34"/>
        <v>1.0947348564684569</v>
      </c>
      <c r="G467">
        <f t="shared" si="33"/>
        <v>0.17373679733861191</v>
      </c>
    </row>
    <row r="468" spans="1:7" x14ac:dyDescent="0.2">
      <c r="A468">
        <v>20061107</v>
      </c>
      <c r="B468">
        <v>72.480999999999995</v>
      </c>
      <c r="C468">
        <f t="shared" si="35"/>
        <v>71.289129383644038</v>
      </c>
      <c r="D468">
        <f t="shared" si="32"/>
        <v>70.002253686489453</v>
      </c>
      <c r="E468">
        <f t="shared" si="31"/>
        <v>1.2868756971545849</v>
      </c>
      <c r="F468">
        <f t="shared" si="34"/>
        <v>1.1331630246056825</v>
      </c>
      <c r="G468">
        <f t="shared" si="33"/>
        <v>0.15371267254890242</v>
      </c>
    </row>
    <row r="469" spans="1:7" x14ac:dyDescent="0.2">
      <c r="A469">
        <v>20061108</v>
      </c>
      <c r="B469">
        <v>74.13</v>
      </c>
      <c r="C469">
        <f t="shared" si="35"/>
        <v>71.72618640154495</v>
      </c>
      <c r="D469">
        <f t="shared" si="32"/>
        <v>70.308012672675417</v>
      </c>
      <c r="E469">
        <f t="shared" si="31"/>
        <v>1.4181737288695331</v>
      </c>
      <c r="F469">
        <f t="shared" si="34"/>
        <v>1.1901651654584526</v>
      </c>
      <c r="G469">
        <f t="shared" si="33"/>
        <v>0.22800856341108044</v>
      </c>
    </row>
    <row r="470" spans="1:7" x14ac:dyDescent="0.2">
      <c r="A470">
        <v>20061109</v>
      </c>
      <c r="B470">
        <v>74.63</v>
      </c>
      <c r="C470">
        <f t="shared" si="35"/>
        <v>72.172926955153414</v>
      </c>
      <c r="D470">
        <f t="shared" si="32"/>
        <v>70.628159882106871</v>
      </c>
      <c r="E470">
        <f t="shared" si="31"/>
        <v>1.5447670730465433</v>
      </c>
      <c r="F470">
        <f t="shared" si="34"/>
        <v>1.2610855469760709</v>
      </c>
      <c r="G470">
        <f t="shared" si="33"/>
        <v>0.28368152607047237</v>
      </c>
    </row>
    <row r="471" spans="1:7" x14ac:dyDescent="0.2">
      <c r="A471">
        <v>20061110</v>
      </c>
      <c r="B471">
        <v>74.39</v>
      </c>
      <c r="C471">
        <f t="shared" si="35"/>
        <v>72.514015115899042</v>
      </c>
      <c r="D471">
        <f t="shared" si="32"/>
        <v>70.906814705654511</v>
      </c>
      <c r="E471">
        <f t="shared" si="31"/>
        <v>1.6072004102445305</v>
      </c>
      <c r="F471">
        <f t="shared" si="34"/>
        <v>1.3303085196297628</v>
      </c>
      <c r="G471">
        <f t="shared" si="33"/>
        <v>0.27689189061476771</v>
      </c>
    </row>
    <row r="472" spans="1:7" x14ac:dyDescent="0.2">
      <c r="A472">
        <v>20061113</v>
      </c>
      <c r="B472">
        <v>74.459999999999994</v>
      </c>
      <c r="C472">
        <f t="shared" si="35"/>
        <v>72.813397405760725</v>
      </c>
      <c r="D472">
        <f t="shared" si="32"/>
        <v>71.170013616346765</v>
      </c>
      <c r="E472">
        <f t="shared" si="31"/>
        <v>1.64338378941396</v>
      </c>
      <c r="F472">
        <f t="shared" si="34"/>
        <v>1.3929235735866023</v>
      </c>
      <c r="G472">
        <f t="shared" si="33"/>
        <v>0.25046021582735767</v>
      </c>
    </row>
    <row r="473" spans="1:7" x14ac:dyDescent="0.2">
      <c r="A473">
        <v>20061114</v>
      </c>
      <c r="B473">
        <v>74.44</v>
      </c>
      <c r="C473">
        <f t="shared" si="35"/>
        <v>73.063643958720618</v>
      </c>
      <c r="D473">
        <f t="shared" si="32"/>
        <v>71.412234829950705</v>
      </c>
      <c r="E473">
        <f t="shared" si="31"/>
        <v>1.6514091287699131</v>
      </c>
      <c r="F473">
        <f t="shared" si="34"/>
        <v>1.4446206846232645</v>
      </c>
      <c r="G473">
        <f t="shared" si="33"/>
        <v>0.20678844414664854</v>
      </c>
    </row>
    <row r="474" spans="1:7" x14ac:dyDescent="0.2">
      <c r="A474">
        <v>20061115</v>
      </c>
      <c r="B474">
        <v>74.75</v>
      </c>
      <c r="C474">
        <f t="shared" si="35"/>
        <v>73.323083349686669</v>
      </c>
      <c r="D474">
        <f t="shared" si="32"/>
        <v>71.659476694398805</v>
      </c>
      <c r="E474">
        <f t="shared" si="31"/>
        <v>1.6636066552878646</v>
      </c>
      <c r="F474">
        <f t="shared" si="34"/>
        <v>1.4884178787561846</v>
      </c>
      <c r="G474">
        <f t="shared" si="33"/>
        <v>0.17518877653167997</v>
      </c>
    </row>
    <row r="475" spans="1:7" x14ac:dyDescent="0.2">
      <c r="A475">
        <v>20061116</v>
      </c>
      <c r="B475">
        <v>72.662000000000006</v>
      </c>
      <c r="C475">
        <f t="shared" si="35"/>
        <v>73.22137821896564</v>
      </c>
      <c r="D475">
        <f t="shared" si="32"/>
        <v>71.733737679998896</v>
      </c>
      <c r="E475">
        <f t="shared" si="31"/>
        <v>1.487640538966744</v>
      </c>
      <c r="F475">
        <f t="shared" si="34"/>
        <v>1.4882624107982965</v>
      </c>
      <c r="G475">
        <f t="shared" si="33"/>
        <v>-6.218718315524896E-4</v>
      </c>
    </row>
    <row r="476" spans="1:7" x14ac:dyDescent="0.2">
      <c r="A476">
        <v>20061117</v>
      </c>
      <c r="B476">
        <v>73.069999999999993</v>
      </c>
      <c r="C476">
        <f t="shared" si="35"/>
        <v>73.198089262201691</v>
      </c>
      <c r="D476">
        <f t="shared" si="32"/>
        <v>71.832720074073052</v>
      </c>
      <c r="E476">
        <f t="shared" ref="E476:E539" si="36">C476-D476</f>
        <v>1.3653691881286392</v>
      </c>
      <c r="F476">
        <f t="shared" si="34"/>
        <v>1.4636837662643649</v>
      </c>
      <c r="G476">
        <f t="shared" si="33"/>
        <v>-9.831457813572575E-2</v>
      </c>
    </row>
    <row r="477" spans="1:7" x14ac:dyDescent="0.2">
      <c r="A477">
        <v>20061120</v>
      </c>
      <c r="B477">
        <v>72.45</v>
      </c>
      <c r="C477">
        <f t="shared" si="35"/>
        <v>73.082998606478355</v>
      </c>
      <c r="D477">
        <f t="shared" ref="D477:D540" si="37">B477*(2/(26+1)) + D476*(1-(2/(26+1)))</f>
        <v>71.878444513030601</v>
      </c>
      <c r="E477">
        <f t="shared" si="36"/>
        <v>1.2045540934477543</v>
      </c>
      <c r="F477">
        <f t="shared" si="34"/>
        <v>1.4118578317010431</v>
      </c>
      <c r="G477">
        <f t="shared" si="33"/>
        <v>-0.20730373825328874</v>
      </c>
    </row>
    <row r="478" spans="1:7" x14ac:dyDescent="0.2">
      <c r="A478">
        <v>20061121</v>
      </c>
      <c r="B478">
        <v>73.39</v>
      </c>
      <c r="C478">
        <f t="shared" si="35"/>
        <v>73.130229590097073</v>
      </c>
      <c r="D478">
        <f t="shared" si="37"/>
        <v>71.990411586139444</v>
      </c>
      <c r="E478">
        <f t="shared" si="36"/>
        <v>1.1398180039576289</v>
      </c>
      <c r="F478">
        <f t="shared" si="34"/>
        <v>1.3574498661523602</v>
      </c>
      <c r="G478">
        <f t="shared" si="33"/>
        <v>-0.2176318621947313</v>
      </c>
    </row>
    <row r="479" spans="1:7" x14ac:dyDescent="0.2">
      <c r="A479">
        <v>20061122</v>
      </c>
      <c r="B479">
        <v>72.921499999999995</v>
      </c>
      <c r="C479">
        <f t="shared" si="35"/>
        <v>73.098117345466761</v>
      </c>
      <c r="D479">
        <f t="shared" si="37"/>
        <v>72.059381098277271</v>
      </c>
      <c r="E479">
        <f t="shared" si="36"/>
        <v>1.0387362471894903</v>
      </c>
      <c r="F479">
        <f t="shared" si="34"/>
        <v>1.2937071423597861</v>
      </c>
      <c r="G479">
        <f t="shared" si="33"/>
        <v>-0.25497089517029581</v>
      </c>
    </row>
    <row r="480" spans="1:7" x14ac:dyDescent="0.2">
      <c r="A480">
        <v>20061124</v>
      </c>
      <c r="B480">
        <v>72.400000000000006</v>
      </c>
      <c r="C480">
        <f t="shared" si="35"/>
        <v>72.990714676933408</v>
      </c>
      <c r="D480">
        <f t="shared" si="37"/>
        <v>72.084612128034522</v>
      </c>
      <c r="E480">
        <f t="shared" si="36"/>
        <v>0.90610254889888608</v>
      </c>
      <c r="F480">
        <f t="shared" si="34"/>
        <v>1.2161862236676062</v>
      </c>
      <c r="G480">
        <f t="shared" si="33"/>
        <v>-0.31008367476872012</v>
      </c>
    </row>
    <row r="481" spans="1:7" x14ac:dyDescent="0.2">
      <c r="A481">
        <v>20061127</v>
      </c>
      <c r="B481">
        <v>72.52</v>
      </c>
      <c r="C481">
        <f t="shared" si="35"/>
        <v>72.918297034328262</v>
      </c>
      <c r="D481">
        <f t="shared" si="37"/>
        <v>72.116863081513458</v>
      </c>
      <c r="E481">
        <f t="shared" si="36"/>
        <v>0.80143395281480423</v>
      </c>
      <c r="F481">
        <f t="shared" si="34"/>
        <v>1.1332357694970459</v>
      </c>
      <c r="G481">
        <f t="shared" si="33"/>
        <v>-0.33180181668224162</v>
      </c>
    </row>
    <row r="482" spans="1:7" x14ac:dyDescent="0.2">
      <c r="A482">
        <v>20061128</v>
      </c>
      <c r="B482">
        <v>74.14</v>
      </c>
      <c r="C482">
        <f t="shared" si="35"/>
        <v>73.106251336739291</v>
      </c>
      <c r="D482">
        <f t="shared" si="37"/>
        <v>72.266725075475421</v>
      </c>
      <c r="E482">
        <f t="shared" si="36"/>
        <v>0.83952626126387031</v>
      </c>
      <c r="F482">
        <f t="shared" si="34"/>
        <v>1.0744938678504108</v>
      </c>
      <c r="G482">
        <f t="shared" si="33"/>
        <v>-0.23496760658654048</v>
      </c>
    </row>
    <row r="483" spans="1:7" x14ac:dyDescent="0.2">
      <c r="A483">
        <v>20061129</v>
      </c>
      <c r="B483">
        <v>76.05</v>
      </c>
      <c r="C483">
        <f t="shared" si="35"/>
        <v>73.559135746471711</v>
      </c>
      <c r="D483">
        <f t="shared" si="37"/>
        <v>72.546967662477243</v>
      </c>
      <c r="E483">
        <f t="shared" si="36"/>
        <v>1.0121680839944673</v>
      </c>
      <c r="F483">
        <f t="shared" si="34"/>
        <v>1.0620287110792221</v>
      </c>
      <c r="G483">
        <f t="shared" si="33"/>
        <v>-4.9860627084754805E-2</v>
      </c>
    </row>
    <row r="484" spans="1:7" x14ac:dyDescent="0.2">
      <c r="A484">
        <v>20061130</v>
      </c>
      <c r="B484">
        <v>76.819999999999993</v>
      </c>
      <c r="C484">
        <f t="shared" si="35"/>
        <v>74.060807170091451</v>
      </c>
      <c r="D484">
        <f t="shared" si="37"/>
        <v>72.863488576367828</v>
      </c>
      <c r="E484">
        <f t="shared" si="36"/>
        <v>1.1973185937236224</v>
      </c>
      <c r="F484">
        <f t="shared" si="34"/>
        <v>1.0890866876081022</v>
      </c>
      <c r="G484">
        <f t="shared" ref="G484:G547" si="38">E484-F484</f>
        <v>0.10823190611552014</v>
      </c>
    </row>
    <row r="485" spans="1:7" x14ac:dyDescent="0.2">
      <c r="A485">
        <v>20061201</v>
      </c>
      <c r="B485">
        <v>77.150000000000006</v>
      </c>
      <c r="C485">
        <f t="shared" si="35"/>
        <v>74.536067605461994</v>
      </c>
      <c r="D485">
        <f t="shared" si="37"/>
        <v>73.181007941081319</v>
      </c>
      <c r="E485">
        <f t="shared" si="36"/>
        <v>1.3550596643806756</v>
      </c>
      <c r="F485">
        <f t="shared" si="34"/>
        <v>1.142281282962617</v>
      </c>
      <c r="G485">
        <f t="shared" si="38"/>
        <v>0.2127783814180586</v>
      </c>
    </row>
    <row r="486" spans="1:7" x14ac:dyDescent="0.2">
      <c r="A486">
        <v>20061204</v>
      </c>
      <c r="B486">
        <v>77.790000000000006</v>
      </c>
      <c r="C486">
        <f t="shared" si="35"/>
        <v>75.036672589237071</v>
      </c>
      <c r="D486">
        <f t="shared" si="37"/>
        <v>73.522414760260475</v>
      </c>
      <c r="E486">
        <f t="shared" si="36"/>
        <v>1.5142578289765964</v>
      </c>
      <c r="F486">
        <f t="shared" ref="F486:F549" si="39">(E486*(2/(9+1))+F485*(1-(2/(9+1))))</f>
        <v>1.216676592165413</v>
      </c>
      <c r="G486">
        <f t="shared" si="38"/>
        <v>0.29758123681118342</v>
      </c>
    </row>
    <row r="487" spans="1:7" x14ac:dyDescent="0.2">
      <c r="A487">
        <v>20061205</v>
      </c>
      <c r="B487">
        <v>78.06</v>
      </c>
      <c r="C487">
        <f t="shared" si="35"/>
        <v>75.501799883200604</v>
      </c>
      <c r="D487">
        <f t="shared" si="37"/>
        <v>73.858532185426355</v>
      </c>
      <c r="E487">
        <f t="shared" si="36"/>
        <v>1.6432676977742489</v>
      </c>
      <c r="F487">
        <f t="shared" si="39"/>
        <v>1.3019948132871804</v>
      </c>
      <c r="G487">
        <f t="shared" si="38"/>
        <v>0.3412728844870685</v>
      </c>
    </row>
    <row r="488" spans="1:7" x14ac:dyDescent="0.2">
      <c r="A488">
        <v>20061206</v>
      </c>
      <c r="B488">
        <v>76.349999999999994</v>
      </c>
      <c r="C488">
        <f t="shared" si="35"/>
        <v>75.632292208862054</v>
      </c>
      <c r="D488">
        <f t="shared" si="37"/>
        <v>74.043085356876247</v>
      </c>
      <c r="E488">
        <f t="shared" si="36"/>
        <v>1.5892068519858071</v>
      </c>
      <c r="F488">
        <f t="shared" si="39"/>
        <v>1.3594372210269057</v>
      </c>
      <c r="G488">
        <f t="shared" si="38"/>
        <v>0.22976963095890146</v>
      </c>
    </row>
    <row r="489" spans="1:7" x14ac:dyDescent="0.2">
      <c r="A489">
        <v>20061207</v>
      </c>
      <c r="B489">
        <v>75.650000000000006</v>
      </c>
      <c r="C489">
        <f t="shared" si="35"/>
        <v>75.63501648442174</v>
      </c>
      <c r="D489">
        <f t="shared" si="37"/>
        <v>74.162116071181714</v>
      </c>
      <c r="E489">
        <f t="shared" si="36"/>
        <v>1.4729004132400263</v>
      </c>
      <c r="F489">
        <f t="shared" si="39"/>
        <v>1.3821298594695297</v>
      </c>
      <c r="G489">
        <f t="shared" si="38"/>
        <v>9.0770553770496587E-2</v>
      </c>
    </row>
    <row r="490" spans="1:7" x14ac:dyDescent="0.2">
      <c r="A490">
        <v>20061208</v>
      </c>
      <c r="B490">
        <v>75.489999999999995</v>
      </c>
      <c r="C490">
        <f t="shared" si="35"/>
        <v>75.612706256049165</v>
      </c>
      <c r="D490">
        <f t="shared" si="37"/>
        <v>74.260477843686772</v>
      </c>
      <c r="E490">
        <f t="shared" si="36"/>
        <v>1.3522284123623933</v>
      </c>
      <c r="F490">
        <f t="shared" si="39"/>
        <v>1.3761495700481023</v>
      </c>
      <c r="G490">
        <f t="shared" si="38"/>
        <v>-2.3921157685709016E-2</v>
      </c>
    </row>
    <row r="491" spans="1:7" x14ac:dyDescent="0.2">
      <c r="A491">
        <v>20061211</v>
      </c>
      <c r="B491">
        <v>75.33</v>
      </c>
      <c r="C491">
        <f t="shared" si="35"/>
        <v>75.569212985887759</v>
      </c>
      <c r="D491">
        <f t="shared" si="37"/>
        <v>74.339701707117385</v>
      </c>
      <c r="E491">
        <f t="shared" si="36"/>
        <v>1.2295112787703744</v>
      </c>
      <c r="F491">
        <f t="shared" si="39"/>
        <v>1.3468219117925568</v>
      </c>
      <c r="G491">
        <f t="shared" si="38"/>
        <v>-0.11731063302218248</v>
      </c>
    </row>
    <row r="492" spans="1:7" x14ac:dyDescent="0.2">
      <c r="A492">
        <v>20061212</v>
      </c>
      <c r="B492">
        <v>76.260000000000005</v>
      </c>
      <c r="C492">
        <f t="shared" si="35"/>
        <v>75.675487911135804</v>
      </c>
      <c r="D492">
        <f t="shared" si="37"/>
        <v>74.481946025108698</v>
      </c>
      <c r="E492">
        <f t="shared" si="36"/>
        <v>1.1935418860271056</v>
      </c>
      <c r="F492">
        <f t="shared" si="39"/>
        <v>1.3161659066394669</v>
      </c>
      <c r="G492">
        <f t="shared" si="38"/>
        <v>-0.12262402061236122</v>
      </c>
    </row>
    <row r="493" spans="1:7" x14ac:dyDescent="0.2">
      <c r="A493">
        <v>20061213</v>
      </c>
      <c r="B493">
        <v>77.39</v>
      </c>
      <c r="C493">
        <f t="shared" si="35"/>
        <v>75.939259001730292</v>
      </c>
      <c r="D493">
        <f t="shared" si="37"/>
        <v>74.697357430656211</v>
      </c>
      <c r="E493">
        <f t="shared" si="36"/>
        <v>1.2419015710740808</v>
      </c>
      <c r="F493">
        <f t="shared" si="39"/>
        <v>1.3013130395263897</v>
      </c>
      <c r="G493">
        <f t="shared" si="38"/>
        <v>-5.9411468452308824E-2</v>
      </c>
    </row>
    <row r="494" spans="1:7" x14ac:dyDescent="0.2">
      <c r="A494">
        <v>20061214</v>
      </c>
      <c r="B494">
        <v>78.709999999999994</v>
      </c>
      <c r="C494">
        <f t="shared" si="35"/>
        <v>76.365526847617929</v>
      </c>
      <c r="D494">
        <f t="shared" si="37"/>
        <v>74.994590213570575</v>
      </c>
      <c r="E494">
        <f t="shared" si="36"/>
        <v>1.3709366340473537</v>
      </c>
      <c r="F494">
        <f t="shared" si="39"/>
        <v>1.3152377584305825</v>
      </c>
      <c r="G494">
        <f t="shared" si="38"/>
        <v>5.5698875616771115E-2</v>
      </c>
    </row>
    <row r="495" spans="1:7" x14ac:dyDescent="0.2">
      <c r="A495">
        <v>20061215</v>
      </c>
      <c r="B495">
        <v>77.23</v>
      </c>
      <c r="C495">
        <f t="shared" si="35"/>
        <v>76.498522717215181</v>
      </c>
      <c r="D495">
        <f t="shared" si="37"/>
        <v>75.16017612367645</v>
      </c>
      <c r="E495">
        <f t="shared" si="36"/>
        <v>1.3383465935387306</v>
      </c>
      <c r="F495">
        <f t="shared" si="39"/>
        <v>1.3198595254522123</v>
      </c>
      <c r="G495">
        <f t="shared" si="38"/>
        <v>1.8487068086518343E-2</v>
      </c>
    </row>
    <row r="496" spans="1:7" x14ac:dyDescent="0.2">
      <c r="A496">
        <v>20061218</v>
      </c>
      <c r="B496">
        <v>75.45</v>
      </c>
      <c r="C496">
        <f t="shared" si="35"/>
        <v>76.337211529951304</v>
      </c>
      <c r="D496">
        <f t="shared" si="37"/>
        <v>75.181644558959675</v>
      </c>
      <c r="E496">
        <f t="shared" si="36"/>
        <v>1.1555669709916288</v>
      </c>
      <c r="F496">
        <f t="shared" si="39"/>
        <v>1.2870010145600959</v>
      </c>
      <c r="G496">
        <f t="shared" si="38"/>
        <v>-0.13143404356846711</v>
      </c>
    </row>
    <row r="497" spans="1:7" x14ac:dyDescent="0.2">
      <c r="A497">
        <v>20061219</v>
      </c>
      <c r="B497">
        <v>76.959999999999994</v>
      </c>
      <c r="C497">
        <f t="shared" si="35"/>
        <v>76.433025140728034</v>
      </c>
      <c r="D497">
        <f t="shared" si="37"/>
        <v>75.313374591629326</v>
      </c>
      <c r="E497">
        <f t="shared" si="36"/>
        <v>1.1196505490987079</v>
      </c>
      <c r="F497">
        <f t="shared" si="39"/>
        <v>1.2535309214678185</v>
      </c>
      <c r="G497">
        <f t="shared" si="38"/>
        <v>-0.13388037236911066</v>
      </c>
    </row>
    <row r="498" spans="1:7" x14ac:dyDescent="0.2">
      <c r="A498">
        <v>20061220</v>
      </c>
      <c r="B498">
        <v>76.069999999999993</v>
      </c>
      <c r="C498">
        <f t="shared" si="35"/>
        <v>76.377175119077563</v>
      </c>
      <c r="D498">
        <f t="shared" si="37"/>
        <v>75.369420918175308</v>
      </c>
      <c r="E498">
        <f t="shared" si="36"/>
        <v>1.0077542009022551</v>
      </c>
      <c r="F498">
        <f t="shared" si="39"/>
        <v>1.204375577354706</v>
      </c>
      <c r="G498">
        <f t="shared" si="38"/>
        <v>-0.19662137645245092</v>
      </c>
    </row>
    <row r="499" spans="1:7" x14ac:dyDescent="0.2">
      <c r="A499">
        <v>20061221</v>
      </c>
      <c r="B499">
        <v>75.900000000000006</v>
      </c>
      <c r="C499">
        <f t="shared" si="35"/>
        <v>76.303763562296396</v>
      </c>
      <c r="D499">
        <f t="shared" si="37"/>
        <v>75.408723072384547</v>
      </c>
      <c r="E499">
        <f t="shared" si="36"/>
        <v>0.89504048991184959</v>
      </c>
      <c r="F499">
        <f t="shared" si="39"/>
        <v>1.1425085598661346</v>
      </c>
      <c r="G499">
        <f t="shared" si="38"/>
        <v>-0.24746806995428505</v>
      </c>
    </row>
    <row r="500" spans="1:7" x14ac:dyDescent="0.2">
      <c r="A500">
        <v>20061222</v>
      </c>
      <c r="B500">
        <v>75.44</v>
      </c>
      <c r="C500">
        <f t="shared" si="35"/>
        <v>76.170876860404647</v>
      </c>
      <c r="D500">
        <f t="shared" si="37"/>
        <v>75.411039881837539</v>
      </c>
      <c r="E500">
        <f t="shared" si="36"/>
        <v>0.75983697856710819</v>
      </c>
      <c r="F500">
        <f t="shared" si="39"/>
        <v>1.0659742436063295</v>
      </c>
      <c r="G500">
        <f t="shared" si="38"/>
        <v>-0.30613726503922134</v>
      </c>
    </row>
    <row r="501" spans="1:7" x14ac:dyDescent="0.2">
      <c r="A501">
        <v>20061226</v>
      </c>
      <c r="B501">
        <v>76.17</v>
      </c>
      <c r="C501">
        <f t="shared" si="35"/>
        <v>76.17074195880393</v>
      </c>
      <c r="D501">
        <f t="shared" si="37"/>
        <v>75.467259149849568</v>
      </c>
      <c r="E501">
        <f t="shared" si="36"/>
        <v>0.70348280895436233</v>
      </c>
      <c r="F501">
        <f t="shared" si="39"/>
        <v>0.99347595667593613</v>
      </c>
      <c r="G501">
        <f t="shared" si="38"/>
        <v>-0.28999314772157381</v>
      </c>
    </row>
    <row r="502" spans="1:7" x14ac:dyDescent="0.2">
      <c r="A502">
        <v>20061227</v>
      </c>
      <c r="B502">
        <v>76.97</v>
      </c>
      <c r="C502">
        <f t="shared" si="35"/>
        <v>76.293704734372554</v>
      </c>
      <c r="D502">
        <f t="shared" si="37"/>
        <v>75.57857328689775</v>
      </c>
      <c r="E502">
        <f t="shared" si="36"/>
        <v>0.71513144747480339</v>
      </c>
      <c r="F502">
        <f t="shared" si="39"/>
        <v>0.93780705483570959</v>
      </c>
      <c r="G502">
        <f t="shared" si="38"/>
        <v>-0.22267560736090619</v>
      </c>
    </row>
    <row r="503" spans="1:7" x14ac:dyDescent="0.2">
      <c r="A503">
        <v>20061228</v>
      </c>
      <c r="B503">
        <v>77.31</v>
      </c>
      <c r="C503">
        <f t="shared" si="35"/>
        <v>76.450057852161393</v>
      </c>
      <c r="D503">
        <f t="shared" si="37"/>
        <v>75.706827117497909</v>
      </c>
      <c r="E503">
        <f t="shared" si="36"/>
        <v>0.74323073466348433</v>
      </c>
      <c r="F503">
        <f t="shared" si="39"/>
        <v>0.89889179080126458</v>
      </c>
      <c r="G503">
        <f t="shared" si="38"/>
        <v>-0.15566105613778025</v>
      </c>
    </row>
    <row r="504" spans="1:7" x14ac:dyDescent="0.2">
      <c r="A504">
        <v>20061229</v>
      </c>
      <c r="B504">
        <v>76.63</v>
      </c>
      <c r="C504">
        <f t="shared" si="35"/>
        <v>76.477741259521181</v>
      </c>
      <c r="D504">
        <f t="shared" si="37"/>
        <v>75.775210293979555</v>
      </c>
      <c r="E504">
        <f t="shared" si="36"/>
        <v>0.70253096554162653</v>
      </c>
      <c r="F504">
        <f t="shared" si="39"/>
        <v>0.85961962574933704</v>
      </c>
      <c r="G504">
        <f t="shared" si="38"/>
        <v>-0.15708866020771051</v>
      </c>
    </row>
    <row r="505" spans="1:7" x14ac:dyDescent="0.2">
      <c r="A505">
        <v>20070103</v>
      </c>
      <c r="B505">
        <v>74.069999999999993</v>
      </c>
      <c r="C505">
        <f t="shared" si="35"/>
        <v>76.107319527287146</v>
      </c>
      <c r="D505">
        <f t="shared" si="37"/>
        <v>75.648898420351443</v>
      </c>
      <c r="E505">
        <f t="shared" si="36"/>
        <v>0.45842110693570248</v>
      </c>
      <c r="F505">
        <f t="shared" si="39"/>
        <v>0.77937992198661021</v>
      </c>
      <c r="G505">
        <f t="shared" si="38"/>
        <v>-0.32095881505090773</v>
      </c>
    </row>
    <row r="506" spans="1:7" x14ac:dyDescent="0.2">
      <c r="A506">
        <v>20070104</v>
      </c>
      <c r="B506">
        <v>72.67</v>
      </c>
      <c r="C506">
        <f t="shared" si="35"/>
        <v>75.57850113847374</v>
      </c>
      <c r="D506">
        <f t="shared" si="37"/>
        <v>75.428239278103192</v>
      </c>
      <c r="E506">
        <f t="shared" si="36"/>
        <v>0.15026186037054856</v>
      </c>
      <c r="F506">
        <f t="shared" si="39"/>
        <v>0.65355630966339795</v>
      </c>
      <c r="G506">
        <f t="shared" si="38"/>
        <v>-0.50329444929284939</v>
      </c>
    </row>
    <row r="507" spans="1:7" x14ac:dyDescent="0.2">
      <c r="A507">
        <v>20070105</v>
      </c>
      <c r="B507">
        <v>73.239999999999995</v>
      </c>
      <c r="C507">
        <f t="shared" si="35"/>
        <v>75.218731732554701</v>
      </c>
      <c r="D507">
        <f t="shared" si="37"/>
        <v>75.266147479725177</v>
      </c>
      <c r="E507">
        <f t="shared" si="36"/>
        <v>-4.7415747170475697E-2</v>
      </c>
      <c r="F507">
        <f t="shared" si="39"/>
        <v>0.51336189829662326</v>
      </c>
      <c r="G507">
        <f t="shared" si="38"/>
        <v>-0.56077764546709896</v>
      </c>
    </row>
    <row r="508" spans="1:7" x14ac:dyDescent="0.2">
      <c r="A508">
        <v>20070108</v>
      </c>
      <c r="B508">
        <v>72.67</v>
      </c>
      <c r="C508">
        <f t="shared" si="35"/>
        <v>74.826619158315523</v>
      </c>
      <c r="D508">
        <f t="shared" si="37"/>
        <v>75.073840259004797</v>
      </c>
      <c r="E508">
        <f t="shared" si="36"/>
        <v>-0.2472211006892735</v>
      </c>
      <c r="F508">
        <f t="shared" si="39"/>
        <v>0.36124529849944392</v>
      </c>
      <c r="G508">
        <f t="shared" si="38"/>
        <v>-0.60846639918871737</v>
      </c>
    </row>
    <row r="509" spans="1:7" x14ac:dyDescent="0.2">
      <c r="A509">
        <v>20070109</v>
      </c>
      <c r="B509">
        <v>72.099999999999994</v>
      </c>
      <c r="C509">
        <f t="shared" si="35"/>
        <v>74.40713928780545</v>
      </c>
      <c r="D509">
        <f t="shared" si="37"/>
        <v>74.853555795374817</v>
      </c>
      <c r="E509">
        <f t="shared" si="36"/>
        <v>-0.44641650756936713</v>
      </c>
      <c r="F509">
        <f t="shared" si="39"/>
        <v>0.19971293728568174</v>
      </c>
      <c r="G509">
        <f t="shared" si="38"/>
        <v>-0.64612944485504886</v>
      </c>
    </row>
    <row r="510" spans="1:7" x14ac:dyDescent="0.2">
      <c r="A510">
        <v>20070110</v>
      </c>
      <c r="B510">
        <v>70.91</v>
      </c>
      <c r="C510">
        <f t="shared" si="35"/>
        <v>73.869117858912304</v>
      </c>
      <c r="D510">
        <f t="shared" si="37"/>
        <v>74.56144055127298</v>
      </c>
      <c r="E510">
        <f t="shared" si="36"/>
        <v>-0.69232269236067623</v>
      </c>
      <c r="F510">
        <f t="shared" si="39"/>
        <v>2.1305811356410159E-2</v>
      </c>
      <c r="G510">
        <f t="shared" si="38"/>
        <v>-0.71362850371708642</v>
      </c>
    </row>
    <row r="511" spans="1:7" x14ac:dyDescent="0.2">
      <c r="A511">
        <v>20070111</v>
      </c>
      <c r="B511">
        <v>70.98</v>
      </c>
      <c r="C511">
        <f t="shared" si="35"/>
        <v>73.424638188310411</v>
      </c>
      <c r="D511">
        <f t="shared" si="37"/>
        <v>74.296148658586091</v>
      </c>
      <c r="E511">
        <f t="shared" si="36"/>
        <v>-0.8715104702756804</v>
      </c>
      <c r="F511">
        <f t="shared" si="39"/>
        <v>-0.15725744497000796</v>
      </c>
      <c r="G511">
        <f t="shared" si="38"/>
        <v>-0.71425302530567247</v>
      </c>
    </row>
    <row r="512" spans="1:7" x14ac:dyDescent="0.2">
      <c r="A512">
        <v>20070112</v>
      </c>
      <c r="B512">
        <v>72.650000000000006</v>
      </c>
      <c r="C512">
        <f t="shared" si="35"/>
        <v>73.305463082416509</v>
      </c>
      <c r="D512">
        <f t="shared" si="37"/>
        <v>74.17421172091305</v>
      </c>
      <c r="E512">
        <f t="shared" si="36"/>
        <v>-0.86874863849654105</v>
      </c>
      <c r="F512">
        <f t="shared" si="39"/>
        <v>-0.2995556836753146</v>
      </c>
      <c r="G512">
        <f t="shared" si="38"/>
        <v>-0.56919295482122645</v>
      </c>
    </row>
    <row r="513" spans="1:7" x14ac:dyDescent="0.2">
      <c r="A513">
        <v>20070116</v>
      </c>
      <c r="B513">
        <v>71.67</v>
      </c>
      <c r="C513">
        <f t="shared" si="35"/>
        <v>73.053853377429363</v>
      </c>
      <c r="D513">
        <f t="shared" si="37"/>
        <v>73.988714556400964</v>
      </c>
      <c r="E513">
        <f t="shared" si="36"/>
        <v>-0.9348611789716017</v>
      </c>
      <c r="F513">
        <f t="shared" si="39"/>
        <v>-0.42661678273457204</v>
      </c>
      <c r="G513">
        <f t="shared" si="38"/>
        <v>-0.50824439623702966</v>
      </c>
    </row>
    <row r="514" spans="1:7" x14ac:dyDescent="0.2">
      <c r="A514">
        <v>20070117</v>
      </c>
      <c r="B514">
        <v>72.42</v>
      </c>
      <c r="C514">
        <f t="shared" si="35"/>
        <v>72.956337473209459</v>
      </c>
      <c r="D514">
        <f t="shared" si="37"/>
        <v>73.872513478149045</v>
      </c>
      <c r="E514">
        <f t="shared" si="36"/>
        <v>-0.91617600493958662</v>
      </c>
      <c r="F514">
        <f t="shared" si="39"/>
        <v>-0.52452862717557502</v>
      </c>
      <c r="G514">
        <f t="shared" si="38"/>
        <v>-0.39164737776401159</v>
      </c>
    </row>
    <row r="515" spans="1:7" x14ac:dyDescent="0.2">
      <c r="A515">
        <v>20070118</v>
      </c>
      <c r="B515">
        <v>71.930000000000007</v>
      </c>
      <c r="C515">
        <f t="shared" si="35"/>
        <v>72.798439400408</v>
      </c>
      <c r="D515">
        <f t="shared" si="37"/>
        <v>73.72862359087874</v>
      </c>
      <c r="E515">
        <f t="shared" si="36"/>
        <v>-0.93018419047074019</v>
      </c>
      <c r="F515">
        <f t="shared" si="39"/>
        <v>-0.60565973983460808</v>
      </c>
      <c r="G515">
        <f t="shared" si="38"/>
        <v>-0.32452445063613211</v>
      </c>
    </row>
    <row r="516" spans="1:7" x14ac:dyDescent="0.2">
      <c r="A516">
        <v>20070119</v>
      </c>
      <c r="B516">
        <v>73.45</v>
      </c>
      <c r="C516">
        <f t="shared" si="35"/>
        <v>72.898679492652917</v>
      </c>
      <c r="D516">
        <f t="shared" si="37"/>
        <v>73.707984806369197</v>
      </c>
      <c r="E516">
        <f t="shared" si="36"/>
        <v>-0.80930531371627978</v>
      </c>
      <c r="F516">
        <f t="shared" si="39"/>
        <v>-0.64638885461094242</v>
      </c>
      <c r="G516">
        <f t="shared" si="38"/>
        <v>-0.16291645910533736</v>
      </c>
    </row>
    <row r="517" spans="1:7" x14ac:dyDescent="0.2">
      <c r="A517">
        <v>20070122</v>
      </c>
      <c r="B517">
        <v>72.98</v>
      </c>
      <c r="C517">
        <f t="shared" si="35"/>
        <v>72.911190339937093</v>
      </c>
      <c r="D517">
        <f t="shared" si="37"/>
        <v>73.654060005897406</v>
      </c>
      <c r="E517">
        <f t="shared" si="36"/>
        <v>-0.74286966596031334</v>
      </c>
      <c r="F517">
        <f t="shared" si="39"/>
        <v>-0.6656850168808166</v>
      </c>
      <c r="G517">
        <f t="shared" si="38"/>
        <v>-7.7184649079496737E-2</v>
      </c>
    </row>
    <row r="518" spans="1:7" x14ac:dyDescent="0.2">
      <c r="A518">
        <v>20070123</v>
      </c>
      <c r="B518">
        <v>74.489999999999995</v>
      </c>
      <c r="C518">
        <f t="shared" si="35"/>
        <v>73.154084133792921</v>
      </c>
      <c r="D518">
        <f t="shared" si="37"/>
        <v>73.715981486942042</v>
      </c>
      <c r="E518">
        <f t="shared" si="36"/>
        <v>-0.5618973531491207</v>
      </c>
      <c r="F518">
        <f t="shared" si="39"/>
        <v>-0.64492748413447742</v>
      </c>
      <c r="G518">
        <f t="shared" si="38"/>
        <v>8.303013098535672E-2</v>
      </c>
    </row>
    <row r="519" spans="1:7" x14ac:dyDescent="0.2">
      <c r="A519">
        <v>20070124</v>
      </c>
      <c r="B519">
        <v>74.89</v>
      </c>
      <c r="C519">
        <f t="shared" si="35"/>
        <v>73.421148113209398</v>
      </c>
      <c r="D519">
        <f t="shared" si="37"/>
        <v>73.802945821242631</v>
      </c>
      <c r="E519">
        <f t="shared" si="36"/>
        <v>-0.38179770803323265</v>
      </c>
      <c r="F519">
        <f t="shared" si="39"/>
        <v>-0.5923015289142286</v>
      </c>
      <c r="G519">
        <f t="shared" si="38"/>
        <v>0.21050382088099595</v>
      </c>
    </row>
    <row r="520" spans="1:7" x14ac:dyDescent="0.2">
      <c r="A520">
        <v>20070125</v>
      </c>
      <c r="B520">
        <v>73.52</v>
      </c>
      <c r="C520">
        <f t="shared" si="35"/>
        <v>73.436356095792561</v>
      </c>
      <c r="D520">
        <f t="shared" si="37"/>
        <v>73.781986871520942</v>
      </c>
      <c r="E520">
        <f t="shared" si="36"/>
        <v>-0.34563077572838097</v>
      </c>
      <c r="F520">
        <f t="shared" si="39"/>
        <v>-0.5429673782770591</v>
      </c>
      <c r="G520">
        <f t="shared" si="38"/>
        <v>0.19733660254867813</v>
      </c>
    </row>
    <row r="521" spans="1:7" x14ac:dyDescent="0.2">
      <c r="A521">
        <v>20070126</v>
      </c>
      <c r="B521">
        <v>73.62</v>
      </c>
      <c r="C521">
        <f t="shared" si="35"/>
        <v>73.464609004132171</v>
      </c>
      <c r="D521">
        <f t="shared" si="37"/>
        <v>73.769987844000866</v>
      </c>
      <c r="E521">
        <f t="shared" si="36"/>
        <v>-0.30537883986869474</v>
      </c>
      <c r="F521">
        <f t="shared" si="39"/>
        <v>-0.49544967059538625</v>
      </c>
      <c r="G521">
        <f t="shared" si="38"/>
        <v>0.19007083072669151</v>
      </c>
    </row>
    <row r="522" spans="1:7" x14ac:dyDescent="0.2">
      <c r="A522">
        <v>20070129</v>
      </c>
      <c r="B522">
        <v>73.209999999999994</v>
      </c>
      <c r="C522">
        <f t="shared" si="35"/>
        <v>73.425438388111843</v>
      </c>
      <c r="D522">
        <f t="shared" si="37"/>
        <v>73.72850726296376</v>
      </c>
      <c r="E522">
        <f t="shared" si="36"/>
        <v>-0.3030688748519168</v>
      </c>
      <c r="F522">
        <f t="shared" si="39"/>
        <v>-0.4569735114466924</v>
      </c>
      <c r="G522">
        <f t="shared" si="38"/>
        <v>0.1539046365947756</v>
      </c>
    </row>
    <row r="523" spans="1:7" x14ac:dyDescent="0.2">
      <c r="A523">
        <v>20070130</v>
      </c>
      <c r="B523">
        <v>74.37</v>
      </c>
      <c r="C523">
        <f t="shared" si="35"/>
        <v>73.570755559171559</v>
      </c>
      <c r="D523">
        <f t="shared" si="37"/>
        <v>73.776025243484966</v>
      </c>
      <c r="E523">
        <f t="shared" si="36"/>
        <v>-0.2052696843134072</v>
      </c>
      <c r="F523">
        <f t="shared" si="39"/>
        <v>-0.40663274602003541</v>
      </c>
      <c r="G523">
        <f t="shared" si="38"/>
        <v>0.20136306170662821</v>
      </c>
    </row>
    <row r="524" spans="1:7" x14ac:dyDescent="0.2">
      <c r="A524">
        <v>20070131</v>
      </c>
      <c r="B524">
        <v>74.319999999999993</v>
      </c>
      <c r="C524">
        <f t="shared" si="35"/>
        <v>73.686023934683618</v>
      </c>
      <c r="D524">
        <f t="shared" si="37"/>
        <v>73.816319669893488</v>
      </c>
      <c r="E524">
        <f t="shared" si="36"/>
        <v>-0.13029573520987014</v>
      </c>
      <c r="F524">
        <f t="shared" si="39"/>
        <v>-0.35136534385800239</v>
      </c>
      <c r="G524">
        <f t="shared" si="38"/>
        <v>0.22106960864813224</v>
      </c>
    </row>
    <row r="525" spans="1:7" x14ac:dyDescent="0.2">
      <c r="A525">
        <v>20070201</v>
      </c>
      <c r="B525">
        <v>75.08</v>
      </c>
      <c r="C525">
        <f t="shared" si="35"/>
        <v>73.900481790886133</v>
      </c>
      <c r="D525">
        <f t="shared" si="37"/>
        <v>73.90992562027175</v>
      </c>
      <c r="E525">
        <f t="shared" si="36"/>
        <v>-9.443829385617164E-3</v>
      </c>
      <c r="F525">
        <f t="shared" si="39"/>
        <v>-0.28298104096352539</v>
      </c>
      <c r="G525">
        <f t="shared" si="38"/>
        <v>0.27353721157790822</v>
      </c>
    </row>
    <row r="526" spans="1:7" x14ac:dyDescent="0.2">
      <c r="A526">
        <v>20070202</v>
      </c>
      <c r="B526">
        <v>75.56</v>
      </c>
      <c r="C526">
        <f t="shared" si="35"/>
        <v>74.155792284595961</v>
      </c>
      <c r="D526">
        <f t="shared" si="37"/>
        <v>74.032153352103478</v>
      </c>
      <c r="E526">
        <f t="shared" si="36"/>
        <v>0.12363893249248292</v>
      </c>
      <c r="F526">
        <f t="shared" si="39"/>
        <v>-0.20165704627232375</v>
      </c>
      <c r="G526">
        <f t="shared" si="38"/>
        <v>0.32529597876480665</v>
      </c>
    </row>
    <row r="527" spans="1:7" x14ac:dyDescent="0.2">
      <c r="A527">
        <v>20070205</v>
      </c>
      <c r="B527">
        <v>75.709999999999994</v>
      </c>
      <c r="C527">
        <f t="shared" ref="C527:C590" si="40">(B527*(2/(12+1))+C526*(1-(2/(12+1))))</f>
        <v>74.394901163888889</v>
      </c>
      <c r="D527">
        <f t="shared" si="37"/>
        <v>74.156438288984702</v>
      </c>
      <c r="E527">
        <f t="shared" si="36"/>
        <v>0.23846287490418661</v>
      </c>
      <c r="F527">
        <f t="shared" si="39"/>
        <v>-0.1136330620370217</v>
      </c>
      <c r="G527">
        <f t="shared" si="38"/>
        <v>0.35209593694120833</v>
      </c>
    </row>
    <row r="528" spans="1:7" x14ac:dyDescent="0.2">
      <c r="A528">
        <v>20070206</v>
      </c>
      <c r="B528">
        <v>75.459999999999994</v>
      </c>
      <c r="C528">
        <f t="shared" si="40"/>
        <v>74.558762523290596</v>
      </c>
      <c r="D528">
        <f t="shared" si="37"/>
        <v>74.25299841572658</v>
      </c>
      <c r="E528">
        <f t="shared" si="36"/>
        <v>0.30576410756401629</v>
      </c>
      <c r="F528">
        <f t="shared" si="39"/>
        <v>-2.9753628116814097E-2</v>
      </c>
      <c r="G528">
        <f t="shared" si="38"/>
        <v>0.33551773568083038</v>
      </c>
    </row>
    <row r="529" spans="1:7" x14ac:dyDescent="0.2">
      <c r="A529">
        <v>20070207</v>
      </c>
      <c r="B529">
        <v>74.849999999999994</v>
      </c>
      <c r="C529">
        <f t="shared" si="40"/>
        <v>74.603568288938192</v>
      </c>
      <c r="D529">
        <f t="shared" si="37"/>
        <v>74.297220755302376</v>
      </c>
      <c r="E529">
        <f t="shared" si="36"/>
        <v>0.30634753363581524</v>
      </c>
      <c r="F529">
        <f t="shared" si="39"/>
        <v>3.7466604233711773E-2</v>
      </c>
      <c r="G529">
        <f t="shared" si="38"/>
        <v>0.26888092940210345</v>
      </c>
    </row>
    <row r="530" spans="1:7" x14ac:dyDescent="0.2">
      <c r="A530">
        <v>20070208</v>
      </c>
      <c r="B530">
        <v>75.42</v>
      </c>
      <c r="C530">
        <f t="shared" si="40"/>
        <v>74.72917316756309</v>
      </c>
      <c r="D530">
        <f t="shared" si="37"/>
        <v>74.380389588242949</v>
      </c>
      <c r="E530">
        <f t="shared" si="36"/>
        <v>0.34878357932014126</v>
      </c>
      <c r="F530">
        <f t="shared" si="39"/>
        <v>9.9729999250997667E-2</v>
      </c>
      <c r="G530">
        <f t="shared" si="38"/>
        <v>0.24905358006914358</v>
      </c>
    </row>
    <row r="531" spans="1:7" x14ac:dyDescent="0.2">
      <c r="A531">
        <v>20070209</v>
      </c>
      <c r="B531">
        <v>75.22</v>
      </c>
      <c r="C531">
        <f t="shared" si="40"/>
        <v>74.804684987938003</v>
      </c>
      <c r="D531">
        <f t="shared" si="37"/>
        <v>74.442582952076805</v>
      </c>
      <c r="E531">
        <f t="shared" si="36"/>
        <v>0.3621020358611986</v>
      </c>
      <c r="F531">
        <f t="shared" si="39"/>
        <v>0.15220440657303785</v>
      </c>
      <c r="G531">
        <f t="shared" si="38"/>
        <v>0.20989762928816075</v>
      </c>
    </row>
    <row r="532" spans="1:7" x14ac:dyDescent="0.2">
      <c r="A532">
        <v>20070212</v>
      </c>
      <c r="B532">
        <v>74.599999999999994</v>
      </c>
      <c r="C532">
        <f t="shared" si="40"/>
        <v>74.773194989793694</v>
      </c>
      <c r="D532">
        <f t="shared" si="37"/>
        <v>74.454243474145187</v>
      </c>
      <c r="E532">
        <f t="shared" si="36"/>
        <v>0.31895151564850721</v>
      </c>
      <c r="F532">
        <f t="shared" si="39"/>
        <v>0.18555382838813173</v>
      </c>
      <c r="G532">
        <f t="shared" si="38"/>
        <v>0.13339768726037549</v>
      </c>
    </row>
    <row r="533" spans="1:7" x14ac:dyDescent="0.2">
      <c r="A533">
        <v>20070213</v>
      </c>
      <c r="B533">
        <v>75.459999999999994</v>
      </c>
      <c r="C533">
        <f t="shared" si="40"/>
        <v>74.878857299056193</v>
      </c>
      <c r="D533">
        <f t="shared" si="37"/>
        <v>74.528743957541835</v>
      </c>
      <c r="E533">
        <f t="shared" si="36"/>
        <v>0.35011334151435847</v>
      </c>
      <c r="F533">
        <f t="shared" si="39"/>
        <v>0.21846573101337707</v>
      </c>
      <c r="G533">
        <f t="shared" si="38"/>
        <v>0.13164761050098139</v>
      </c>
    </row>
    <row r="534" spans="1:7" x14ac:dyDescent="0.2">
      <c r="A534">
        <v>20070214</v>
      </c>
      <c r="B534">
        <v>75.599999999999994</v>
      </c>
      <c r="C534">
        <f t="shared" si="40"/>
        <v>74.989802329970615</v>
      </c>
      <c r="D534">
        <f t="shared" si="37"/>
        <v>74.608096256983174</v>
      </c>
      <c r="E534">
        <f t="shared" si="36"/>
        <v>0.3817060729874413</v>
      </c>
      <c r="F534">
        <f t="shared" si="39"/>
        <v>0.25111379940818995</v>
      </c>
      <c r="G534">
        <f t="shared" si="38"/>
        <v>0.13059227357925135</v>
      </c>
    </row>
    <row r="535" spans="1:7" x14ac:dyDescent="0.2">
      <c r="A535">
        <v>20070215</v>
      </c>
      <c r="B535">
        <v>75.33</v>
      </c>
      <c r="C535">
        <f t="shared" si="40"/>
        <v>75.042140433052055</v>
      </c>
      <c r="D535">
        <f t="shared" si="37"/>
        <v>74.661570608317746</v>
      </c>
      <c r="E535">
        <f t="shared" si="36"/>
        <v>0.38056982473430878</v>
      </c>
      <c r="F535">
        <f t="shared" si="39"/>
        <v>0.2770050044734137</v>
      </c>
      <c r="G535">
        <f t="shared" si="38"/>
        <v>0.10356482026089509</v>
      </c>
    </row>
    <row r="536" spans="1:7" x14ac:dyDescent="0.2">
      <c r="A536">
        <v>20070216</v>
      </c>
      <c r="B536">
        <v>75.27</v>
      </c>
      <c r="C536">
        <f t="shared" si="40"/>
        <v>75.077195751044044</v>
      </c>
      <c r="D536">
        <f t="shared" si="37"/>
        <v>74.706639452146064</v>
      </c>
      <c r="E536">
        <f t="shared" si="36"/>
        <v>0.3705562988979807</v>
      </c>
      <c r="F536">
        <f t="shared" si="39"/>
        <v>0.2957152633583271</v>
      </c>
      <c r="G536">
        <f t="shared" si="38"/>
        <v>7.48410355396536E-2</v>
      </c>
    </row>
    <row r="537" spans="1:7" x14ac:dyDescent="0.2">
      <c r="A537">
        <v>20070220</v>
      </c>
      <c r="B537">
        <v>74.81</v>
      </c>
      <c r="C537">
        <f t="shared" si="40"/>
        <v>75.036088712421886</v>
      </c>
      <c r="D537">
        <f t="shared" si="37"/>
        <v>74.714295789024135</v>
      </c>
      <c r="E537">
        <f t="shared" si="36"/>
        <v>0.32179292339775145</v>
      </c>
      <c r="F537">
        <f t="shared" si="39"/>
        <v>0.30093079536621198</v>
      </c>
      <c r="G537">
        <f t="shared" si="38"/>
        <v>2.0862128031539473E-2</v>
      </c>
    </row>
    <row r="538" spans="1:7" x14ac:dyDescent="0.2">
      <c r="A538">
        <v>20070221</v>
      </c>
      <c r="B538">
        <v>74.78</v>
      </c>
      <c r="C538">
        <f t="shared" si="40"/>
        <v>74.996690448972373</v>
      </c>
      <c r="D538">
        <f t="shared" si="37"/>
        <v>74.719162767614932</v>
      </c>
      <c r="E538">
        <f t="shared" si="36"/>
        <v>0.27752768135744077</v>
      </c>
      <c r="F538">
        <f t="shared" si="39"/>
        <v>0.29625017256445774</v>
      </c>
      <c r="G538">
        <f t="shared" si="38"/>
        <v>-1.8722491207016967E-2</v>
      </c>
    </row>
    <row r="539" spans="1:7" x14ac:dyDescent="0.2">
      <c r="A539">
        <v>20070222</v>
      </c>
      <c r="B539">
        <v>75.069999999999993</v>
      </c>
      <c r="C539">
        <f t="shared" si="40"/>
        <v>75.007968841438156</v>
      </c>
      <c r="D539">
        <f t="shared" si="37"/>
        <v>74.745150710754572</v>
      </c>
      <c r="E539">
        <f t="shared" si="36"/>
        <v>0.26281813068358417</v>
      </c>
      <c r="F539">
        <f t="shared" si="39"/>
        <v>0.289563764188283</v>
      </c>
      <c r="G539">
        <f t="shared" si="38"/>
        <v>-2.6745633504698829E-2</v>
      </c>
    </row>
    <row r="540" spans="1:7" x14ac:dyDescent="0.2">
      <c r="A540">
        <v>20070223</v>
      </c>
      <c r="B540">
        <v>75.2</v>
      </c>
      <c r="C540">
        <f t="shared" si="40"/>
        <v>75.037512096601517</v>
      </c>
      <c r="D540">
        <f t="shared" si="37"/>
        <v>74.778843250698671</v>
      </c>
      <c r="E540">
        <f t="shared" ref="E540:E603" si="41">C540-D540</f>
        <v>0.25866884590284656</v>
      </c>
      <c r="F540">
        <f t="shared" si="39"/>
        <v>0.2833847805311957</v>
      </c>
      <c r="G540">
        <f t="shared" si="38"/>
        <v>-2.4715934628349145E-2</v>
      </c>
    </row>
    <row r="541" spans="1:7" x14ac:dyDescent="0.2">
      <c r="A541">
        <v>20070226</v>
      </c>
      <c r="B541">
        <v>75.42</v>
      </c>
      <c r="C541">
        <f t="shared" si="40"/>
        <v>75.096356389432046</v>
      </c>
      <c r="D541">
        <f t="shared" ref="D541:D604" si="42">B541*(2/(26+1)) + D540*(1-(2/(26+1)))</f>
        <v>74.826336343239518</v>
      </c>
      <c r="E541">
        <f t="shared" si="41"/>
        <v>0.27002004619252773</v>
      </c>
      <c r="F541">
        <f t="shared" si="39"/>
        <v>0.28071183366346214</v>
      </c>
      <c r="G541">
        <f t="shared" si="38"/>
        <v>-1.0691787470934411E-2</v>
      </c>
    </row>
    <row r="542" spans="1:7" x14ac:dyDescent="0.2">
      <c r="A542">
        <v>20070227</v>
      </c>
      <c r="B542">
        <v>71.83</v>
      </c>
      <c r="C542">
        <f t="shared" si="40"/>
        <v>74.59384002182712</v>
      </c>
      <c r="D542">
        <f t="shared" si="42"/>
        <v>74.604385502999563</v>
      </c>
      <c r="E542">
        <f t="shared" si="41"/>
        <v>-1.0545481172442805E-2</v>
      </c>
      <c r="F542">
        <f t="shared" si="39"/>
        <v>0.22246037069628116</v>
      </c>
      <c r="G542">
        <f t="shared" si="38"/>
        <v>-0.23300585186872397</v>
      </c>
    </row>
    <row r="543" spans="1:7" x14ac:dyDescent="0.2">
      <c r="A543">
        <v>20070228</v>
      </c>
      <c r="B543">
        <v>71.650000000000006</v>
      </c>
      <c r="C543">
        <f t="shared" si="40"/>
        <v>74.140941556930642</v>
      </c>
      <c r="D543">
        <f t="shared" si="42"/>
        <v>74.385542132407011</v>
      </c>
      <c r="E543">
        <f t="shared" si="41"/>
        <v>-0.24460057547636893</v>
      </c>
      <c r="F543">
        <f t="shared" si="39"/>
        <v>0.12904818146175118</v>
      </c>
      <c r="G543">
        <f t="shared" si="38"/>
        <v>-0.37364875693812011</v>
      </c>
    </row>
    <row r="544" spans="1:7" x14ac:dyDescent="0.2">
      <c r="A544">
        <v>20070301</v>
      </c>
      <c r="B544">
        <v>71.010000000000005</v>
      </c>
      <c r="C544">
        <f t="shared" si="40"/>
        <v>73.659258240479772</v>
      </c>
      <c r="D544">
        <f t="shared" si="42"/>
        <v>74.135501974450946</v>
      </c>
      <c r="E544">
        <f t="shared" si="41"/>
        <v>-0.47624373397117381</v>
      </c>
      <c r="F544">
        <f t="shared" si="39"/>
        <v>7.9897983751661822E-3</v>
      </c>
      <c r="G544">
        <f t="shared" si="38"/>
        <v>-0.48423353234633998</v>
      </c>
    </row>
    <row r="545" spans="1:7" x14ac:dyDescent="0.2">
      <c r="A545">
        <v>20070302</v>
      </c>
      <c r="B545">
        <v>69.959999999999994</v>
      </c>
      <c r="C545">
        <f t="shared" si="40"/>
        <v>73.090141588098277</v>
      </c>
      <c r="D545">
        <f t="shared" si="42"/>
        <v>73.826205531899021</v>
      </c>
      <c r="E545">
        <f t="shared" si="41"/>
        <v>-0.73606394380074391</v>
      </c>
      <c r="F545">
        <f t="shared" si="39"/>
        <v>-0.14082095006001585</v>
      </c>
      <c r="G545">
        <f t="shared" si="38"/>
        <v>-0.59524299374072809</v>
      </c>
    </row>
    <row r="546" spans="1:7" x14ac:dyDescent="0.2">
      <c r="A546">
        <v>20070305</v>
      </c>
      <c r="B546">
        <v>70</v>
      </c>
      <c r="C546">
        <f t="shared" si="40"/>
        <v>72.614735189929306</v>
      </c>
      <c r="D546">
        <f t="shared" si="42"/>
        <v>73.542782899906513</v>
      </c>
      <c r="E546">
        <f t="shared" si="41"/>
        <v>-0.92804770997720709</v>
      </c>
      <c r="F546">
        <f t="shared" si="39"/>
        <v>-0.29826630204345411</v>
      </c>
      <c r="G546">
        <f t="shared" si="38"/>
        <v>-0.62978140793375292</v>
      </c>
    </row>
    <row r="547" spans="1:7" x14ac:dyDescent="0.2">
      <c r="A547">
        <v>20070306</v>
      </c>
      <c r="B547">
        <v>71</v>
      </c>
      <c r="C547">
        <f t="shared" si="40"/>
        <v>72.366314391478639</v>
      </c>
      <c r="D547">
        <f t="shared" si="42"/>
        <v>73.354428611024545</v>
      </c>
      <c r="E547">
        <f t="shared" si="41"/>
        <v>-0.98811421954590628</v>
      </c>
      <c r="F547">
        <f t="shared" si="39"/>
        <v>-0.43623588554394455</v>
      </c>
      <c r="G547">
        <f t="shared" si="38"/>
        <v>-0.55187833400196173</v>
      </c>
    </row>
    <row r="548" spans="1:7" x14ac:dyDescent="0.2">
      <c r="A548">
        <v>20070307</v>
      </c>
      <c r="B548">
        <v>71.510000000000005</v>
      </c>
      <c r="C548">
        <f t="shared" si="40"/>
        <v>72.234573715866546</v>
      </c>
      <c r="D548">
        <f t="shared" si="42"/>
        <v>73.21780426946718</v>
      </c>
      <c r="E548">
        <f t="shared" si="41"/>
        <v>-0.98323055360063449</v>
      </c>
      <c r="F548">
        <f t="shared" si="39"/>
        <v>-0.54563481915528256</v>
      </c>
      <c r="G548">
        <f t="shared" ref="G548:G611" si="43">E548-F548</f>
        <v>-0.43759573444535194</v>
      </c>
    </row>
    <row r="549" spans="1:7" x14ac:dyDescent="0.2">
      <c r="A549">
        <v>20070308</v>
      </c>
      <c r="B549">
        <v>71.790000000000006</v>
      </c>
      <c r="C549">
        <f t="shared" si="40"/>
        <v>72.166177759579384</v>
      </c>
      <c r="D549">
        <f t="shared" si="42"/>
        <v>73.112040990247394</v>
      </c>
      <c r="E549">
        <f t="shared" si="41"/>
        <v>-0.94586323066801015</v>
      </c>
      <c r="F549">
        <f t="shared" si="39"/>
        <v>-0.62568050145782816</v>
      </c>
      <c r="G549">
        <f t="shared" si="43"/>
        <v>-0.32018272921018198</v>
      </c>
    </row>
    <row r="550" spans="1:7" x14ac:dyDescent="0.2">
      <c r="A550">
        <v>20070309</v>
      </c>
      <c r="B550">
        <v>71.150000000000006</v>
      </c>
      <c r="C550">
        <f t="shared" si="40"/>
        <v>72.009842719644098</v>
      </c>
      <c r="D550">
        <f t="shared" si="42"/>
        <v>72.966704620599444</v>
      </c>
      <c r="E550">
        <f t="shared" si="41"/>
        <v>-0.95686190095534585</v>
      </c>
      <c r="F550">
        <f t="shared" ref="F550:F613" si="44">(E550*(2/(9+1))+F549*(1-(2/(9+1))))</f>
        <v>-0.6919167813573317</v>
      </c>
      <c r="G550">
        <f t="shared" si="43"/>
        <v>-0.26494511959801414</v>
      </c>
    </row>
    <row r="551" spans="1:7" x14ac:dyDescent="0.2">
      <c r="A551">
        <v>20070312</v>
      </c>
      <c r="B551">
        <v>70.84</v>
      </c>
      <c r="C551">
        <f t="shared" si="40"/>
        <v>71.829866916621938</v>
      </c>
      <c r="D551">
        <f t="shared" si="42"/>
        <v>72.80917094499948</v>
      </c>
      <c r="E551">
        <f t="shared" si="41"/>
        <v>-0.97930402837754116</v>
      </c>
      <c r="F551">
        <f t="shared" si="44"/>
        <v>-0.74939423076137357</v>
      </c>
      <c r="G551">
        <f t="shared" si="43"/>
        <v>-0.22990979761616759</v>
      </c>
    </row>
    <row r="552" spans="1:7" x14ac:dyDescent="0.2">
      <c r="A552">
        <v>20070313</v>
      </c>
      <c r="B552">
        <v>69.86</v>
      </c>
      <c r="C552">
        <f t="shared" si="40"/>
        <v>71.526810467910877</v>
      </c>
      <c r="D552">
        <f t="shared" si="42"/>
        <v>72.590713837962483</v>
      </c>
      <c r="E552">
        <f t="shared" si="41"/>
        <v>-1.0639033700516052</v>
      </c>
      <c r="F552">
        <f t="shared" si="44"/>
        <v>-0.81229605861942</v>
      </c>
      <c r="G552">
        <f t="shared" si="43"/>
        <v>-0.25160731143218518</v>
      </c>
    </row>
    <row r="553" spans="1:7" x14ac:dyDescent="0.2">
      <c r="A553">
        <v>20070314</v>
      </c>
      <c r="B553">
        <v>71</v>
      </c>
      <c r="C553">
        <f t="shared" si="40"/>
        <v>71.445762703616893</v>
      </c>
      <c r="D553">
        <f t="shared" si="42"/>
        <v>72.472883183298592</v>
      </c>
      <c r="E553">
        <f t="shared" si="41"/>
        <v>-1.0271204796816988</v>
      </c>
      <c r="F553">
        <f t="shared" si="44"/>
        <v>-0.85526094283187581</v>
      </c>
      <c r="G553">
        <f t="shared" si="43"/>
        <v>-0.17185953684982302</v>
      </c>
    </row>
    <row r="554" spans="1:7" x14ac:dyDescent="0.2">
      <c r="A554">
        <v>20070315</v>
      </c>
      <c r="B554">
        <v>70.680000000000007</v>
      </c>
      <c r="C554">
        <f t="shared" si="40"/>
        <v>71.327953056906608</v>
      </c>
      <c r="D554">
        <f t="shared" si="42"/>
        <v>72.340077021572768</v>
      </c>
      <c r="E554">
        <f t="shared" si="41"/>
        <v>-1.0121239646661593</v>
      </c>
      <c r="F554">
        <f t="shared" si="44"/>
        <v>-0.88663354719873255</v>
      </c>
      <c r="G554">
        <f t="shared" si="43"/>
        <v>-0.12549041746742673</v>
      </c>
    </row>
    <row r="555" spans="1:7" x14ac:dyDescent="0.2">
      <c r="A555">
        <v>20070316</v>
      </c>
      <c r="B555">
        <v>69.95</v>
      </c>
      <c r="C555">
        <f t="shared" si="40"/>
        <v>71.11596027892098</v>
      </c>
      <c r="D555">
        <f t="shared" si="42"/>
        <v>72.16303427923404</v>
      </c>
      <c r="E555">
        <f t="shared" si="41"/>
        <v>-1.0470740003130601</v>
      </c>
      <c r="F555">
        <f t="shared" si="44"/>
        <v>-0.9187216378215981</v>
      </c>
      <c r="G555">
        <f t="shared" si="43"/>
        <v>-0.12835236249146198</v>
      </c>
    </row>
    <row r="556" spans="1:7" x14ac:dyDescent="0.2">
      <c r="A556">
        <v>20070319</v>
      </c>
      <c r="B556">
        <v>71.099999999999994</v>
      </c>
      <c r="C556">
        <f t="shared" si="40"/>
        <v>71.11350485139468</v>
      </c>
      <c r="D556">
        <f t="shared" si="42"/>
        <v>72.084290999290772</v>
      </c>
      <c r="E556">
        <f t="shared" si="41"/>
        <v>-0.97078614789609219</v>
      </c>
      <c r="F556">
        <f t="shared" si="44"/>
        <v>-0.92913453983649696</v>
      </c>
      <c r="G556">
        <f t="shared" si="43"/>
        <v>-4.1651608059595224E-2</v>
      </c>
    </row>
    <row r="557" spans="1:7" x14ac:dyDescent="0.2">
      <c r="A557">
        <v>20070320</v>
      </c>
      <c r="B557">
        <v>71.98</v>
      </c>
      <c r="C557">
        <f t="shared" si="40"/>
        <v>71.246811797333962</v>
      </c>
      <c r="D557">
        <f t="shared" si="42"/>
        <v>72.07656574008405</v>
      </c>
      <c r="E557">
        <f t="shared" si="41"/>
        <v>-0.82975394275008796</v>
      </c>
      <c r="F557">
        <f t="shared" si="44"/>
        <v>-0.90925842041921512</v>
      </c>
      <c r="G557">
        <f t="shared" si="43"/>
        <v>7.950447766912716E-2</v>
      </c>
    </row>
    <row r="558" spans="1:7" x14ac:dyDescent="0.2">
      <c r="A558">
        <v>20070321</v>
      </c>
      <c r="B558">
        <v>73.260000000000005</v>
      </c>
      <c r="C558">
        <f t="shared" si="40"/>
        <v>71.556533059282586</v>
      </c>
      <c r="D558">
        <f t="shared" si="42"/>
        <v>72.164227537114854</v>
      </c>
      <c r="E558">
        <f t="shared" si="41"/>
        <v>-0.60769447783226838</v>
      </c>
      <c r="F558">
        <f t="shared" si="44"/>
        <v>-0.84894563190182581</v>
      </c>
      <c r="G558">
        <f t="shared" si="43"/>
        <v>0.24125115406955744</v>
      </c>
    </row>
    <row r="559" spans="1:7" x14ac:dyDescent="0.2">
      <c r="A559">
        <v>20070322</v>
      </c>
      <c r="B559">
        <v>74.41</v>
      </c>
      <c r="C559">
        <f t="shared" si="40"/>
        <v>71.99552797323912</v>
      </c>
      <c r="D559">
        <f t="shared" si="42"/>
        <v>72.330581052884128</v>
      </c>
      <c r="E559">
        <f t="shared" si="41"/>
        <v>-0.3350530796450073</v>
      </c>
      <c r="F559">
        <f t="shared" si="44"/>
        <v>-0.74616712145046216</v>
      </c>
      <c r="G559">
        <f t="shared" si="43"/>
        <v>0.41111404180545486</v>
      </c>
    </row>
    <row r="560" spans="1:7" x14ac:dyDescent="0.2">
      <c r="A560">
        <v>20070323</v>
      </c>
      <c r="B560">
        <v>75.010000000000005</v>
      </c>
      <c r="C560">
        <f t="shared" si="40"/>
        <v>72.459292900433098</v>
      </c>
      <c r="D560">
        <f t="shared" si="42"/>
        <v>72.529056530448273</v>
      </c>
      <c r="E560">
        <f t="shared" si="41"/>
        <v>-6.9763630015174272E-2</v>
      </c>
      <c r="F560">
        <f t="shared" si="44"/>
        <v>-0.61088642316340458</v>
      </c>
      <c r="G560">
        <f t="shared" si="43"/>
        <v>0.54112279314823031</v>
      </c>
    </row>
    <row r="561" spans="1:7" x14ac:dyDescent="0.2">
      <c r="A561">
        <v>20070326</v>
      </c>
      <c r="B561">
        <v>75.47</v>
      </c>
      <c r="C561">
        <f t="shared" si="40"/>
        <v>72.922478608058782</v>
      </c>
      <c r="D561">
        <f t="shared" si="42"/>
        <v>72.746904194859511</v>
      </c>
      <c r="E561">
        <f t="shared" si="41"/>
        <v>0.17557441319927136</v>
      </c>
      <c r="F561">
        <f t="shared" si="44"/>
        <v>-0.45359425589086938</v>
      </c>
      <c r="G561">
        <f t="shared" si="43"/>
        <v>0.6291686690901408</v>
      </c>
    </row>
    <row r="562" spans="1:7" x14ac:dyDescent="0.2">
      <c r="A562">
        <v>20070327</v>
      </c>
      <c r="B562">
        <v>75.73</v>
      </c>
      <c r="C562">
        <f t="shared" si="40"/>
        <v>73.354404976049736</v>
      </c>
      <c r="D562">
        <f t="shared" si="42"/>
        <v>72.967874254499534</v>
      </c>
      <c r="E562">
        <f t="shared" si="41"/>
        <v>0.38653072155020141</v>
      </c>
      <c r="F562">
        <f t="shared" si="44"/>
        <v>-0.28556926040265523</v>
      </c>
      <c r="G562">
        <f t="shared" si="43"/>
        <v>0.67209998195285658</v>
      </c>
    </row>
    <row r="563" spans="1:7" x14ac:dyDescent="0.2">
      <c r="A563">
        <v>20070328</v>
      </c>
      <c r="B563">
        <v>75.56</v>
      </c>
      <c r="C563">
        <f t="shared" si="40"/>
        <v>73.693727287426697</v>
      </c>
      <c r="D563">
        <f t="shared" si="42"/>
        <v>73.159883568981058</v>
      </c>
      <c r="E563">
        <f t="shared" si="41"/>
        <v>0.53384371844563816</v>
      </c>
      <c r="F563">
        <f t="shared" si="44"/>
        <v>-0.12168666463299654</v>
      </c>
      <c r="G563">
        <f t="shared" si="43"/>
        <v>0.65553038307863476</v>
      </c>
    </row>
    <row r="564" spans="1:7" x14ac:dyDescent="0.2">
      <c r="A564">
        <v>20070329</v>
      </c>
      <c r="B564">
        <v>76.22</v>
      </c>
      <c r="C564">
        <f t="shared" si="40"/>
        <v>74.082384627822591</v>
      </c>
      <c r="D564">
        <f t="shared" si="42"/>
        <v>73.386558860167639</v>
      </c>
      <c r="E564">
        <f t="shared" si="41"/>
        <v>0.69582576765495219</v>
      </c>
      <c r="F564">
        <f t="shared" si="44"/>
        <v>4.1815821824593188E-2</v>
      </c>
      <c r="G564">
        <f t="shared" si="43"/>
        <v>0.65400994583035899</v>
      </c>
    </row>
    <row r="565" spans="1:7" x14ac:dyDescent="0.2">
      <c r="A565">
        <v>20070330</v>
      </c>
      <c r="B565">
        <v>75.42</v>
      </c>
      <c r="C565">
        <f t="shared" si="40"/>
        <v>74.288171608157583</v>
      </c>
      <c r="D565">
        <f t="shared" si="42"/>
        <v>73.537184129784862</v>
      </c>
      <c r="E565">
        <f t="shared" si="41"/>
        <v>0.75098747837272128</v>
      </c>
      <c r="F565">
        <f t="shared" si="44"/>
        <v>0.18365015313421881</v>
      </c>
      <c r="G565">
        <f t="shared" si="43"/>
        <v>0.56733732523850244</v>
      </c>
    </row>
    <row r="566" spans="1:7" x14ac:dyDescent="0.2">
      <c r="A566">
        <v>20070402</v>
      </c>
      <c r="B566">
        <v>76.150000000000006</v>
      </c>
      <c r="C566">
        <f t="shared" si="40"/>
        <v>74.574606745364107</v>
      </c>
      <c r="D566">
        <f t="shared" si="42"/>
        <v>73.730726046097089</v>
      </c>
      <c r="E566">
        <f t="shared" si="41"/>
        <v>0.84388069926701803</v>
      </c>
      <c r="F566">
        <f t="shared" si="44"/>
        <v>0.31569626236077863</v>
      </c>
      <c r="G566">
        <f t="shared" si="43"/>
        <v>0.5281844369062394</v>
      </c>
    </row>
    <row r="567" spans="1:7" x14ac:dyDescent="0.2">
      <c r="A567">
        <v>20070403</v>
      </c>
      <c r="B567">
        <v>76.77</v>
      </c>
      <c r="C567">
        <f t="shared" si="40"/>
        <v>74.912359553769633</v>
      </c>
      <c r="D567">
        <f t="shared" si="42"/>
        <v>73.955857450089894</v>
      </c>
      <c r="E567">
        <f t="shared" si="41"/>
        <v>0.95650210367973898</v>
      </c>
      <c r="F567">
        <f t="shared" si="44"/>
        <v>0.44385743062457073</v>
      </c>
      <c r="G567">
        <f t="shared" si="43"/>
        <v>0.51264467305516825</v>
      </c>
    </row>
    <row r="568" spans="1:7" x14ac:dyDescent="0.2">
      <c r="A568">
        <v>20070404</v>
      </c>
      <c r="B568">
        <v>77.09</v>
      </c>
      <c r="C568">
        <f t="shared" si="40"/>
        <v>75.247381160882</v>
      </c>
      <c r="D568">
        <f t="shared" si="42"/>
        <v>74.188016157490637</v>
      </c>
      <c r="E568">
        <f t="shared" si="41"/>
        <v>1.0593650033913633</v>
      </c>
      <c r="F568">
        <f t="shared" si="44"/>
        <v>0.56695894517792922</v>
      </c>
      <c r="G568">
        <f t="shared" si="43"/>
        <v>0.49240605821343408</v>
      </c>
    </row>
    <row r="569" spans="1:7" x14ac:dyDescent="0.2">
      <c r="A569">
        <v>20070405</v>
      </c>
      <c r="B569">
        <v>77.180000000000007</v>
      </c>
      <c r="C569">
        <f t="shared" si="40"/>
        <v>75.544707136130924</v>
      </c>
      <c r="D569">
        <f t="shared" si="42"/>
        <v>74.409644590269096</v>
      </c>
      <c r="E569">
        <f t="shared" si="41"/>
        <v>1.1350625458618282</v>
      </c>
      <c r="F569">
        <f t="shared" si="44"/>
        <v>0.68057966531470904</v>
      </c>
      <c r="G569">
        <f t="shared" si="43"/>
        <v>0.45448288054711916</v>
      </c>
    </row>
    <row r="570" spans="1:7" x14ac:dyDescent="0.2">
      <c r="A570">
        <v>20070409</v>
      </c>
      <c r="B570">
        <v>76.78</v>
      </c>
      <c r="C570">
        <f t="shared" si="40"/>
        <v>75.73475219211079</v>
      </c>
      <c r="D570">
        <f t="shared" si="42"/>
        <v>74.58522647247139</v>
      </c>
      <c r="E570">
        <f t="shared" si="41"/>
        <v>1.1495257196393993</v>
      </c>
      <c r="F570">
        <f t="shared" si="44"/>
        <v>0.77436887617964711</v>
      </c>
      <c r="G570">
        <f t="shared" si="43"/>
        <v>0.3751568434597522</v>
      </c>
    </row>
    <row r="571" spans="1:7" x14ac:dyDescent="0.2">
      <c r="A571">
        <v>20070410</v>
      </c>
      <c r="B571">
        <v>77.62</v>
      </c>
      <c r="C571">
        <f t="shared" si="40"/>
        <v>76.024790316401436</v>
      </c>
      <c r="D571">
        <f t="shared" si="42"/>
        <v>74.810024511547581</v>
      </c>
      <c r="E571">
        <f t="shared" si="41"/>
        <v>1.2147658048538545</v>
      </c>
      <c r="F571">
        <f t="shared" si="44"/>
        <v>0.86244826191448865</v>
      </c>
      <c r="G571">
        <f t="shared" si="43"/>
        <v>0.3523175429393659</v>
      </c>
    </row>
    <row r="572" spans="1:7" x14ac:dyDescent="0.2">
      <c r="A572">
        <v>20070411</v>
      </c>
      <c r="B572">
        <v>76.77</v>
      </c>
      <c r="C572">
        <f t="shared" si="40"/>
        <v>76.139437960031984</v>
      </c>
      <c r="D572">
        <f t="shared" si="42"/>
        <v>74.955207881062577</v>
      </c>
      <c r="E572">
        <f t="shared" si="41"/>
        <v>1.1842300789694065</v>
      </c>
      <c r="F572">
        <f t="shared" si="44"/>
        <v>0.92680462532547225</v>
      </c>
      <c r="G572">
        <f t="shared" si="43"/>
        <v>0.25742545364393421</v>
      </c>
    </row>
    <row r="573" spans="1:7" x14ac:dyDescent="0.2">
      <c r="A573">
        <v>20070412</v>
      </c>
      <c r="B573">
        <v>77.39</v>
      </c>
      <c r="C573">
        <f t="shared" si="40"/>
        <v>76.331832120027059</v>
      </c>
      <c r="D573">
        <f t="shared" si="42"/>
        <v>75.135562852835719</v>
      </c>
      <c r="E573">
        <f t="shared" si="41"/>
        <v>1.1962692671913402</v>
      </c>
      <c r="F573">
        <f t="shared" si="44"/>
        <v>0.98069755369864597</v>
      </c>
      <c r="G573">
        <f t="shared" si="43"/>
        <v>0.21557171349269422</v>
      </c>
    </row>
    <row r="574" spans="1:7" x14ac:dyDescent="0.2">
      <c r="A574">
        <v>20070413</v>
      </c>
      <c r="B574">
        <v>77.39</v>
      </c>
      <c r="C574">
        <f t="shared" si="40"/>
        <v>76.494627178484436</v>
      </c>
      <c r="D574">
        <f t="shared" si="42"/>
        <v>75.302558197070113</v>
      </c>
      <c r="E574">
        <f t="shared" si="41"/>
        <v>1.192068981414323</v>
      </c>
      <c r="F574">
        <f t="shared" si="44"/>
        <v>1.0229718392417815</v>
      </c>
      <c r="G574">
        <f t="shared" si="43"/>
        <v>0.16909714217254157</v>
      </c>
    </row>
    <row r="575" spans="1:7" x14ac:dyDescent="0.2">
      <c r="A575">
        <v>20070416</v>
      </c>
      <c r="B575">
        <v>78.150000000000006</v>
      </c>
      <c r="C575">
        <f t="shared" si="40"/>
        <v>76.749299920256064</v>
      </c>
      <c r="D575">
        <f t="shared" si="42"/>
        <v>75.513479812101963</v>
      </c>
      <c r="E575">
        <f t="shared" si="41"/>
        <v>1.2358201081541011</v>
      </c>
      <c r="F575">
        <f t="shared" si="44"/>
        <v>1.0655414930242455</v>
      </c>
      <c r="G575">
        <f t="shared" si="43"/>
        <v>0.17027861512985565</v>
      </c>
    </row>
    <row r="576" spans="1:7" x14ac:dyDescent="0.2">
      <c r="A576">
        <v>20070417</v>
      </c>
      <c r="B576">
        <v>78.400000000000006</v>
      </c>
      <c r="C576">
        <f t="shared" si="40"/>
        <v>77.0032537786782</v>
      </c>
      <c r="D576">
        <f t="shared" si="42"/>
        <v>75.727296122316631</v>
      </c>
      <c r="E576">
        <f t="shared" si="41"/>
        <v>1.2759576563615695</v>
      </c>
      <c r="F576">
        <f t="shared" si="44"/>
        <v>1.1076247256917104</v>
      </c>
      <c r="G576">
        <f t="shared" si="43"/>
        <v>0.1683329306698591</v>
      </c>
    </row>
    <row r="577" spans="1:7" x14ac:dyDescent="0.2">
      <c r="A577">
        <v>20070418</v>
      </c>
      <c r="B577">
        <v>78.19</v>
      </c>
      <c r="C577">
        <f t="shared" si="40"/>
        <v>77.185830120420007</v>
      </c>
      <c r="D577">
        <f t="shared" si="42"/>
        <v>75.909718631774652</v>
      </c>
      <c r="E577">
        <f t="shared" si="41"/>
        <v>1.2761114886453555</v>
      </c>
      <c r="F577">
        <f t="shared" si="44"/>
        <v>1.1413220782824394</v>
      </c>
      <c r="G577">
        <f t="shared" si="43"/>
        <v>0.13478941036291614</v>
      </c>
    </row>
    <row r="578" spans="1:7" x14ac:dyDescent="0.2">
      <c r="A578">
        <v>20070419</v>
      </c>
      <c r="B578">
        <v>77.44</v>
      </c>
      <c r="C578">
        <f t="shared" si="40"/>
        <v>77.224933178816926</v>
      </c>
      <c r="D578">
        <f t="shared" si="42"/>
        <v>76.023072807198758</v>
      </c>
      <c r="E578">
        <f t="shared" si="41"/>
        <v>1.2018603716181673</v>
      </c>
      <c r="F578">
        <f t="shared" si="44"/>
        <v>1.1534297369495849</v>
      </c>
      <c r="G578">
        <f t="shared" si="43"/>
        <v>4.8430634668582329E-2</v>
      </c>
    </row>
    <row r="579" spans="1:7" x14ac:dyDescent="0.2">
      <c r="A579">
        <v>20070420</v>
      </c>
      <c r="B579">
        <v>79.77</v>
      </c>
      <c r="C579">
        <f t="shared" si="40"/>
        <v>77.616481920537396</v>
      </c>
      <c r="D579">
        <f t="shared" si="42"/>
        <v>76.300622969628478</v>
      </c>
      <c r="E579">
        <f t="shared" si="41"/>
        <v>1.3158589509089182</v>
      </c>
      <c r="F579">
        <f t="shared" si="44"/>
        <v>1.1859155797414516</v>
      </c>
      <c r="G579">
        <f t="shared" si="43"/>
        <v>0.12994337116746668</v>
      </c>
    </row>
    <row r="580" spans="1:7" x14ac:dyDescent="0.2">
      <c r="A580">
        <v>20070423</v>
      </c>
      <c r="B580">
        <v>79.22</v>
      </c>
      <c r="C580">
        <f t="shared" si="40"/>
        <v>77.863177009685486</v>
      </c>
      <c r="D580">
        <f t="shared" si="42"/>
        <v>76.516873120026375</v>
      </c>
      <c r="E580">
        <f t="shared" si="41"/>
        <v>1.3463038896591115</v>
      </c>
      <c r="F580">
        <f t="shared" si="44"/>
        <v>1.2179932417249837</v>
      </c>
      <c r="G580">
        <f t="shared" si="43"/>
        <v>0.12831064793412783</v>
      </c>
    </row>
    <row r="581" spans="1:7" x14ac:dyDescent="0.2">
      <c r="A581">
        <v>20070424</v>
      </c>
      <c r="B581">
        <v>78.63</v>
      </c>
      <c r="C581">
        <f t="shared" si="40"/>
        <v>77.981149777426182</v>
      </c>
      <c r="D581">
        <f t="shared" si="42"/>
        <v>76.673401037061453</v>
      </c>
      <c r="E581">
        <f t="shared" si="41"/>
        <v>1.3077487403647297</v>
      </c>
      <c r="F581">
        <f t="shared" si="44"/>
        <v>1.235944341452933</v>
      </c>
      <c r="G581">
        <f t="shared" si="43"/>
        <v>7.1804398911796685E-2</v>
      </c>
    </row>
    <row r="582" spans="1:7" x14ac:dyDescent="0.2">
      <c r="A582">
        <v>20070425</v>
      </c>
      <c r="B582">
        <v>79.91</v>
      </c>
      <c r="C582">
        <f t="shared" si="40"/>
        <v>78.27789596551446</v>
      </c>
      <c r="D582">
        <f t="shared" si="42"/>
        <v>76.913149108390243</v>
      </c>
      <c r="E582">
        <f t="shared" si="41"/>
        <v>1.3647468571242172</v>
      </c>
      <c r="F582">
        <f t="shared" si="44"/>
        <v>1.2617048445871899</v>
      </c>
      <c r="G582">
        <f t="shared" si="43"/>
        <v>0.10304201253702727</v>
      </c>
    </row>
    <row r="583" spans="1:7" x14ac:dyDescent="0.2">
      <c r="A583">
        <v>20070426</v>
      </c>
      <c r="B583">
        <v>80.63</v>
      </c>
      <c r="C583">
        <f t="shared" si="40"/>
        <v>78.639758124666074</v>
      </c>
      <c r="D583">
        <f t="shared" si="42"/>
        <v>77.188471396657633</v>
      </c>
      <c r="E583">
        <f t="shared" si="41"/>
        <v>1.4512867280084407</v>
      </c>
      <c r="F583">
        <f t="shared" si="44"/>
        <v>1.2996212212714402</v>
      </c>
      <c r="G583">
        <f t="shared" si="43"/>
        <v>0.15166550673700052</v>
      </c>
    </row>
    <row r="584" spans="1:7" x14ac:dyDescent="0.2">
      <c r="A584">
        <v>20070427</v>
      </c>
      <c r="B584">
        <v>80.349999999999994</v>
      </c>
      <c r="C584">
        <f t="shared" si="40"/>
        <v>78.902872259332824</v>
      </c>
      <c r="D584">
        <f t="shared" si="42"/>
        <v>77.42265870060892</v>
      </c>
      <c r="E584">
        <f t="shared" si="41"/>
        <v>1.4802135587239036</v>
      </c>
      <c r="F584">
        <f t="shared" si="44"/>
        <v>1.3357396887619331</v>
      </c>
      <c r="G584">
        <f t="shared" si="43"/>
        <v>0.14447386996197054</v>
      </c>
    </row>
    <row r="585" spans="1:7" x14ac:dyDescent="0.2">
      <c r="A585">
        <v>20070430</v>
      </c>
      <c r="B585">
        <v>79.39</v>
      </c>
      <c r="C585">
        <f t="shared" si="40"/>
        <v>78.977814988666225</v>
      </c>
      <c r="D585">
        <f t="shared" si="42"/>
        <v>77.568387685748988</v>
      </c>
      <c r="E585">
        <f t="shared" si="41"/>
        <v>1.4094273029172371</v>
      </c>
      <c r="F585">
        <f t="shared" si="44"/>
        <v>1.3504772115929939</v>
      </c>
      <c r="G585">
        <f t="shared" si="43"/>
        <v>5.8950091324243115E-2</v>
      </c>
    </row>
    <row r="586" spans="1:7" x14ac:dyDescent="0.2">
      <c r="A586">
        <v>20070501</v>
      </c>
      <c r="B586">
        <v>79.665999999999997</v>
      </c>
      <c r="C586">
        <f t="shared" si="40"/>
        <v>79.08368960579449</v>
      </c>
      <c r="D586">
        <f t="shared" si="42"/>
        <v>77.723766375693501</v>
      </c>
      <c r="E586">
        <f t="shared" si="41"/>
        <v>1.3599232301009891</v>
      </c>
      <c r="F586">
        <f t="shared" si="44"/>
        <v>1.3523664152945929</v>
      </c>
      <c r="G586">
        <f t="shared" si="43"/>
        <v>7.5568148063962504E-3</v>
      </c>
    </row>
    <row r="587" spans="1:7" x14ac:dyDescent="0.2">
      <c r="A587">
        <v>20070502</v>
      </c>
      <c r="B587">
        <v>79.87</v>
      </c>
      <c r="C587">
        <f t="shared" si="40"/>
        <v>79.204660435672267</v>
      </c>
      <c r="D587">
        <f t="shared" si="42"/>
        <v>77.882746644160648</v>
      </c>
      <c r="E587">
        <f t="shared" si="41"/>
        <v>1.3219137915116193</v>
      </c>
      <c r="F587">
        <f t="shared" si="44"/>
        <v>1.3462758905379983</v>
      </c>
      <c r="G587">
        <f t="shared" si="43"/>
        <v>-2.4362099026379092E-2</v>
      </c>
    </row>
    <row r="588" spans="1:7" x14ac:dyDescent="0.2">
      <c r="A588">
        <v>20070503</v>
      </c>
      <c r="B588">
        <v>80.72</v>
      </c>
      <c r="C588">
        <f t="shared" si="40"/>
        <v>79.437789599414998</v>
      </c>
      <c r="D588">
        <f t="shared" si="42"/>
        <v>78.092913559408018</v>
      </c>
      <c r="E588">
        <f t="shared" si="41"/>
        <v>1.3448760400069801</v>
      </c>
      <c r="F588">
        <f t="shared" si="44"/>
        <v>1.3459959204317948</v>
      </c>
      <c r="G588">
        <f t="shared" si="43"/>
        <v>-1.119880424814701E-3</v>
      </c>
    </row>
    <row r="589" spans="1:7" x14ac:dyDescent="0.2">
      <c r="A589">
        <v>20070504</v>
      </c>
      <c r="B589">
        <v>80.53</v>
      </c>
      <c r="C589">
        <f t="shared" si="40"/>
        <v>79.605821968735768</v>
      </c>
      <c r="D589">
        <f t="shared" si="42"/>
        <v>78.273438480933351</v>
      </c>
      <c r="E589">
        <f t="shared" si="41"/>
        <v>1.3323834878024172</v>
      </c>
      <c r="F589">
        <f t="shared" si="44"/>
        <v>1.3432734339059194</v>
      </c>
      <c r="G589">
        <f t="shared" si="43"/>
        <v>-1.0889946103502135E-2</v>
      </c>
    </row>
    <row r="590" spans="1:7" x14ac:dyDescent="0.2">
      <c r="A590">
        <v>20070507</v>
      </c>
      <c r="B590">
        <v>80.819999999999993</v>
      </c>
      <c r="C590">
        <f t="shared" si="40"/>
        <v>79.792618588930253</v>
      </c>
      <c r="D590">
        <f t="shared" si="42"/>
        <v>78.462072667530876</v>
      </c>
      <c r="E590">
        <f t="shared" si="41"/>
        <v>1.3305459213993771</v>
      </c>
      <c r="F590">
        <f t="shared" si="44"/>
        <v>1.340727931404611</v>
      </c>
      <c r="G590">
        <f t="shared" si="43"/>
        <v>-1.0182010005233888E-2</v>
      </c>
    </row>
    <row r="591" spans="1:7" x14ac:dyDescent="0.2">
      <c r="A591">
        <v>20070508</v>
      </c>
      <c r="B591">
        <v>81.39</v>
      </c>
      <c r="C591">
        <f t="shared" ref="C591:C654" si="45">(B591*(2/(12+1))+C590*(1-(2/(12+1))))</f>
        <v>80.03836957524868</v>
      </c>
      <c r="D591">
        <f t="shared" si="42"/>
        <v>78.678956173639705</v>
      </c>
      <c r="E591">
        <f t="shared" si="41"/>
        <v>1.3594134016089754</v>
      </c>
      <c r="F591">
        <f t="shared" si="44"/>
        <v>1.344465025445484</v>
      </c>
      <c r="G591">
        <f t="shared" si="43"/>
        <v>1.4948376163491428E-2</v>
      </c>
    </row>
    <row r="592" spans="1:7" x14ac:dyDescent="0.2">
      <c r="A592">
        <v>20070509</v>
      </c>
      <c r="B592">
        <v>81.38</v>
      </c>
      <c r="C592">
        <f t="shared" si="45"/>
        <v>80.24477425597965</v>
      </c>
      <c r="D592">
        <f t="shared" si="42"/>
        <v>78.879033494110843</v>
      </c>
      <c r="E592">
        <f t="shared" si="41"/>
        <v>1.3657407618688069</v>
      </c>
      <c r="F592">
        <f t="shared" si="44"/>
        <v>1.3487201727301485</v>
      </c>
      <c r="G592">
        <f t="shared" si="43"/>
        <v>1.7020589138658337E-2</v>
      </c>
    </row>
    <row r="593" spans="1:7" x14ac:dyDescent="0.2">
      <c r="A593">
        <v>20070510</v>
      </c>
      <c r="B593">
        <v>79.38</v>
      </c>
      <c r="C593">
        <f t="shared" si="45"/>
        <v>80.111732062752012</v>
      </c>
      <c r="D593">
        <f t="shared" si="42"/>
        <v>78.916142124176702</v>
      </c>
      <c r="E593">
        <f t="shared" si="41"/>
        <v>1.1955899385753099</v>
      </c>
      <c r="F593">
        <f t="shared" si="44"/>
        <v>1.318094125899181</v>
      </c>
      <c r="G593">
        <f t="shared" si="43"/>
        <v>-0.12250418732387103</v>
      </c>
    </row>
    <row r="594" spans="1:7" x14ac:dyDescent="0.2">
      <c r="A594">
        <v>20070511</v>
      </c>
      <c r="B594">
        <v>81.22</v>
      </c>
      <c r="C594">
        <f t="shared" si="45"/>
        <v>80.282234822328633</v>
      </c>
      <c r="D594">
        <f t="shared" si="42"/>
        <v>79.086798263126568</v>
      </c>
      <c r="E594">
        <f t="shared" si="41"/>
        <v>1.195436559202065</v>
      </c>
      <c r="F594">
        <f t="shared" si="44"/>
        <v>1.2935626125597579</v>
      </c>
      <c r="G594">
        <f t="shared" si="43"/>
        <v>-9.8126053357692866E-2</v>
      </c>
    </row>
    <row r="595" spans="1:7" x14ac:dyDescent="0.2">
      <c r="A595">
        <v>20070514</v>
      </c>
      <c r="B595">
        <v>81.28</v>
      </c>
      <c r="C595">
        <f t="shared" si="45"/>
        <v>80.435737157355007</v>
      </c>
      <c r="D595">
        <f t="shared" si="42"/>
        <v>79.249257651043109</v>
      </c>
      <c r="E595">
        <f t="shared" si="41"/>
        <v>1.1864795063118976</v>
      </c>
      <c r="F595">
        <f t="shared" si="44"/>
        <v>1.272145991310186</v>
      </c>
      <c r="G595">
        <f t="shared" si="43"/>
        <v>-8.5666484998288439E-2</v>
      </c>
    </row>
    <row r="596" spans="1:7" x14ac:dyDescent="0.2">
      <c r="A596">
        <v>20070515</v>
      </c>
      <c r="B596">
        <v>81.13</v>
      </c>
      <c r="C596">
        <f t="shared" si="45"/>
        <v>80.542546825454238</v>
      </c>
      <c r="D596">
        <f t="shared" si="42"/>
        <v>79.388571899113984</v>
      </c>
      <c r="E596">
        <f t="shared" si="41"/>
        <v>1.1539749263402541</v>
      </c>
      <c r="F596">
        <f t="shared" si="44"/>
        <v>1.2485117783161996</v>
      </c>
      <c r="G596">
        <f t="shared" si="43"/>
        <v>-9.4536851975945524E-2</v>
      </c>
    </row>
    <row r="597" spans="1:7" x14ac:dyDescent="0.2">
      <c r="A597">
        <v>20070516</v>
      </c>
      <c r="B597">
        <v>81.41</v>
      </c>
      <c r="C597">
        <f t="shared" si="45"/>
        <v>80.676001159999743</v>
      </c>
      <c r="D597">
        <f t="shared" si="42"/>
        <v>79.538307313994423</v>
      </c>
      <c r="E597">
        <f t="shared" si="41"/>
        <v>1.1376938460053196</v>
      </c>
      <c r="F597">
        <f t="shared" si="44"/>
        <v>1.2263481918540238</v>
      </c>
      <c r="G597">
        <f t="shared" si="43"/>
        <v>-8.865434584870413E-2</v>
      </c>
    </row>
    <row r="598" spans="1:7" x14ac:dyDescent="0.2">
      <c r="A598">
        <v>20070517</v>
      </c>
      <c r="B598">
        <v>81.790000000000006</v>
      </c>
      <c r="C598">
        <f t="shared" si="45"/>
        <v>80.847385596922862</v>
      </c>
      <c r="D598">
        <f t="shared" si="42"/>
        <v>79.705099364809655</v>
      </c>
      <c r="E598">
        <f t="shared" si="41"/>
        <v>1.1422862321132072</v>
      </c>
      <c r="F598">
        <f t="shared" si="44"/>
        <v>1.2095357999058605</v>
      </c>
      <c r="G598">
        <f t="shared" si="43"/>
        <v>-6.7249567792653231E-2</v>
      </c>
    </row>
    <row r="599" spans="1:7" x14ac:dyDescent="0.2">
      <c r="A599">
        <v>20070518</v>
      </c>
      <c r="B599">
        <v>83.25</v>
      </c>
      <c r="C599">
        <f t="shared" si="45"/>
        <v>81.217018582011647</v>
      </c>
      <c r="D599">
        <f t="shared" si="42"/>
        <v>79.967684597045988</v>
      </c>
      <c r="E599">
        <f t="shared" si="41"/>
        <v>1.2493339849656593</v>
      </c>
      <c r="F599">
        <f t="shared" si="44"/>
        <v>1.2174954369178201</v>
      </c>
      <c r="G599">
        <f t="shared" si="43"/>
        <v>3.1838548047839144E-2</v>
      </c>
    </row>
    <row r="600" spans="1:7" x14ac:dyDescent="0.2">
      <c r="A600">
        <v>20070521</v>
      </c>
      <c r="B600">
        <v>83.57</v>
      </c>
      <c r="C600">
        <f t="shared" si="45"/>
        <v>81.57901572324063</v>
      </c>
      <c r="D600">
        <f t="shared" si="42"/>
        <v>80.234522775042592</v>
      </c>
      <c r="E600">
        <f t="shared" si="41"/>
        <v>1.3444929481980381</v>
      </c>
      <c r="F600">
        <f t="shared" si="44"/>
        <v>1.2428949391738637</v>
      </c>
      <c r="G600">
        <f t="shared" si="43"/>
        <v>0.10159800902417437</v>
      </c>
    </row>
    <row r="601" spans="1:7" x14ac:dyDescent="0.2">
      <c r="A601">
        <v>20070522</v>
      </c>
      <c r="B601">
        <v>82.74</v>
      </c>
      <c r="C601">
        <f t="shared" si="45"/>
        <v>81.75762868889592</v>
      </c>
      <c r="D601">
        <f t="shared" si="42"/>
        <v>80.420113680594994</v>
      </c>
      <c r="E601">
        <f t="shared" si="41"/>
        <v>1.337515008300926</v>
      </c>
      <c r="F601">
        <f t="shared" si="44"/>
        <v>1.2618189529992763</v>
      </c>
      <c r="G601">
        <f t="shared" si="43"/>
        <v>7.569605530164969E-2</v>
      </c>
    </row>
    <row r="602" spans="1:7" x14ac:dyDescent="0.2">
      <c r="A602">
        <v>20070523</v>
      </c>
      <c r="B602">
        <v>82.94</v>
      </c>
      <c r="C602">
        <f t="shared" si="45"/>
        <v>81.939531967527316</v>
      </c>
      <c r="D602">
        <f t="shared" si="42"/>
        <v>80.606771926476853</v>
      </c>
      <c r="E602">
        <f t="shared" si="41"/>
        <v>1.332760041050463</v>
      </c>
      <c r="F602">
        <f t="shared" si="44"/>
        <v>1.2760071706095135</v>
      </c>
      <c r="G602">
        <f t="shared" si="43"/>
        <v>5.6752870440949454E-2</v>
      </c>
    </row>
    <row r="603" spans="1:7" x14ac:dyDescent="0.2">
      <c r="A603">
        <v>20070524</v>
      </c>
      <c r="B603">
        <v>82.28</v>
      </c>
      <c r="C603">
        <f t="shared" si="45"/>
        <v>81.991911664830809</v>
      </c>
      <c r="D603">
        <f t="shared" si="42"/>
        <v>80.730714746737817</v>
      </c>
      <c r="E603">
        <f t="shared" si="41"/>
        <v>1.2611969180929918</v>
      </c>
      <c r="F603">
        <f t="shared" si="44"/>
        <v>1.2730451201062092</v>
      </c>
      <c r="G603">
        <f t="shared" si="43"/>
        <v>-1.1848202013217346E-2</v>
      </c>
    </row>
    <row r="604" spans="1:7" x14ac:dyDescent="0.2">
      <c r="A604">
        <v>20070525</v>
      </c>
      <c r="B604">
        <v>83.56</v>
      </c>
      <c r="C604">
        <f t="shared" si="45"/>
        <v>82.23315602408762</v>
      </c>
      <c r="D604">
        <f t="shared" si="42"/>
        <v>80.940291432164656</v>
      </c>
      <c r="E604">
        <f t="shared" ref="E604:E667" si="46">C604-D604</f>
        <v>1.2928645919229638</v>
      </c>
      <c r="F604">
        <f t="shared" si="44"/>
        <v>1.2770090144695603</v>
      </c>
      <c r="G604">
        <f t="shared" si="43"/>
        <v>1.5855577453403491E-2</v>
      </c>
    </row>
    <row r="605" spans="1:7" x14ac:dyDescent="0.2">
      <c r="A605">
        <v>20070529</v>
      </c>
      <c r="B605">
        <v>82.59</v>
      </c>
      <c r="C605">
        <f t="shared" si="45"/>
        <v>82.28805509730492</v>
      </c>
      <c r="D605">
        <f t="shared" ref="D605:D668" si="47">B605*(2/(26+1)) + D604*(1-(2/(26+1)))</f>
        <v>81.062492066819118</v>
      </c>
      <c r="E605">
        <f t="shared" si="46"/>
        <v>1.2255630304858016</v>
      </c>
      <c r="F605">
        <f t="shared" si="44"/>
        <v>1.2667198176728087</v>
      </c>
      <c r="G605">
        <f t="shared" si="43"/>
        <v>-4.1156787187007104E-2</v>
      </c>
    </row>
    <row r="606" spans="1:7" x14ac:dyDescent="0.2">
      <c r="A606">
        <v>20070530</v>
      </c>
      <c r="B606">
        <v>83.89</v>
      </c>
      <c r="C606">
        <f t="shared" si="45"/>
        <v>82.53450815925801</v>
      </c>
      <c r="D606">
        <f t="shared" si="47"/>
        <v>81.271937098906591</v>
      </c>
      <c r="E606">
        <f t="shared" si="46"/>
        <v>1.2625710603514193</v>
      </c>
      <c r="F606">
        <f t="shared" si="44"/>
        <v>1.2658900662085308</v>
      </c>
      <c r="G606">
        <f t="shared" si="43"/>
        <v>-3.3190058571115344E-3</v>
      </c>
    </row>
    <row r="607" spans="1:7" x14ac:dyDescent="0.2">
      <c r="A607">
        <v>20070531</v>
      </c>
      <c r="B607">
        <v>83.22</v>
      </c>
      <c r="C607">
        <f t="shared" si="45"/>
        <v>82.639968442449089</v>
      </c>
      <c r="D607">
        <f t="shared" si="47"/>
        <v>81.416238054543143</v>
      </c>
      <c r="E607">
        <f t="shared" si="46"/>
        <v>1.2237303879059453</v>
      </c>
      <c r="F607">
        <f t="shared" si="44"/>
        <v>1.2574581305480139</v>
      </c>
      <c r="G607">
        <f t="shared" si="43"/>
        <v>-3.372774264206857E-2</v>
      </c>
    </row>
    <row r="608" spans="1:7" x14ac:dyDescent="0.2">
      <c r="A608">
        <v>20070601</v>
      </c>
      <c r="B608">
        <v>84.2</v>
      </c>
      <c r="C608">
        <f t="shared" si="45"/>
        <v>82.879973297456928</v>
      </c>
      <c r="D608">
        <f t="shared" si="47"/>
        <v>81.622442643095511</v>
      </c>
      <c r="E608">
        <f t="shared" si="46"/>
        <v>1.2575306543614175</v>
      </c>
      <c r="F608">
        <f t="shared" si="44"/>
        <v>1.2574726353106946</v>
      </c>
      <c r="G608">
        <f t="shared" si="43"/>
        <v>5.8019050722890597E-5</v>
      </c>
    </row>
    <row r="609" spans="1:7" x14ac:dyDescent="0.2">
      <c r="A609">
        <v>20070604</v>
      </c>
      <c r="B609">
        <v>84.18</v>
      </c>
      <c r="C609">
        <f t="shared" si="45"/>
        <v>83.07997740554049</v>
      </c>
      <c r="D609">
        <f t="shared" si="47"/>
        <v>81.811891336199537</v>
      </c>
      <c r="E609">
        <f t="shared" si="46"/>
        <v>1.2680860693409528</v>
      </c>
      <c r="F609">
        <f t="shared" si="44"/>
        <v>1.2595953221167462</v>
      </c>
      <c r="G609">
        <f t="shared" si="43"/>
        <v>8.4907472242066184E-3</v>
      </c>
    </row>
    <row r="610" spans="1:7" x14ac:dyDescent="0.2">
      <c r="A610">
        <v>20070605</v>
      </c>
      <c r="B610">
        <v>84.21</v>
      </c>
      <c r="C610">
        <f t="shared" si="45"/>
        <v>83.253827035457334</v>
      </c>
      <c r="D610">
        <f t="shared" si="47"/>
        <v>81.989529014999576</v>
      </c>
      <c r="E610">
        <f t="shared" si="46"/>
        <v>1.2642980204577583</v>
      </c>
      <c r="F610">
        <f t="shared" si="44"/>
        <v>1.2605358617849487</v>
      </c>
      <c r="G610">
        <f t="shared" si="43"/>
        <v>3.7621586728096013E-3</v>
      </c>
    </row>
    <row r="611" spans="1:7" x14ac:dyDescent="0.2">
      <c r="A611">
        <v>20070606</v>
      </c>
      <c r="B611">
        <v>83.63</v>
      </c>
      <c r="C611">
        <f t="shared" si="45"/>
        <v>83.311699799233125</v>
      </c>
      <c r="D611">
        <f t="shared" si="47"/>
        <v>82.111045384258873</v>
      </c>
      <c r="E611">
        <f t="shared" si="46"/>
        <v>1.2006544149742524</v>
      </c>
      <c r="F611">
        <f t="shared" si="44"/>
        <v>1.2485595724228096</v>
      </c>
      <c r="G611">
        <f t="shared" si="43"/>
        <v>-4.7905157448557167E-2</v>
      </c>
    </row>
    <row r="612" spans="1:7" x14ac:dyDescent="0.2">
      <c r="A612">
        <v>20070607</v>
      </c>
      <c r="B612">
        <v>81.78</v>
      </c>
      <c r="C612">
        <f t="shared" si="45"/>
        <v>83.076053676274171</v>
      </c>
      <c r="D612">
        <f t="shared" si="47"/>
        <v>82.086523503943397</v>
      </c>
      <c r="E612">
        <f t="shared" si="46"/>
        <v>0.98953017233077389</v>
      </c>
      <c r="F612">
        <f t="shared" si="44"/>
        <v>1.1967536924044024</v>
      </c>
      <c r="G612">
        <f t="shared" ref="G612:G675" si="48">E612-F612</f>
        <v>-0.20722352007362854</v>
      </c>
    </row>
    <row r="613" spans="1:7" x14ac:dyDescent="0.2">
      <c r="A613">
        <v>20070608</v>
      </c>
      <c r="B613">
        <v>82.67</v>
      </c>
      <c r="C613">
        <f t="shared" si="45"/>
        <v>83.013583879924298</v>
      </c>
      <c r="D613">
        <f t="shared" si="47"/>
        <v>82.129743985132762</v>
      </c>
      <c r="E613">
        <f t="shared" si="46"/>
        <v>0.88383989479153513</v>
      </c>
      <c r="F613">
        <f t="shared" si="44"/>
        <v>1.134170932881829</v>
      </c>
      <c r="G613">
        <f t="shared" si="48"/>
        <v>-0.25033103809029389</v>
      </c>
    </row>
    <row r="614" spans="1:7" x14ac:dyDescent="0.2">
      <c r="A614">
        <v>20070611</v>
      </c>
      <c r="B614">
        <v>83.05</v>
      </c>
      <c r="C614">
        <f t="shared" si="45"/>
        <v>83.019186359935944</v>
      </c>
      <c r="D614">
        <f t="shared" si="47"/>
        <v>82.197911097345141</v>
      </c>
      <c r="E614">
        <f t="shared" si="46"/>
        <v>0.82127526259080241</v>
      </c>
      <c r="F614">
        <f t="shared" ref="F614:F677" si="49">(E614*(2/(9+1))+F613*(1-(2/(9+1))))</f>
        <v>1.0715917988236237</v>
      </c>
      <c r="G614">
        <f t="shared" si="48"/>
        <v>-0.25031653623282124</v>
      </c>
    </row>
    <row r="615" spans="1:7" x14ac:dyDescent="0.2">
      <c r="A615">
        <v>20070612</v>
      </c>
      <c r="B615">
        <v>82</v>
      </c>
      <c r="C615">
        <f t="shared" si="45"/>
        <v>82.862388458407338</v>
      </c>
      <c r="D615">
        <f t="shared" si="47"/>
        <v>82.183251016060325</v>
      </c>
      <c r="E615">
        <f t="shared" si="46"/>
        <v>0.67913744234701312</v>
      </c>
      <c r="F615">
        <f t="shared" si="49"/>
        <v>0.99310092752830159</v>
      </c>
      <c r="G615">
        <f t="shared" si="48"/>
        <v>-0.31396348518128847</v>
      </c>
    </row>
    <row r="616" spans="1:7" x14ac:dyDescent="0.2">
      <c r="A616">
        <v>20070613</v>
      </c>
      <c r="B616">
        <v>83.35</v>
      </c>
      <c r="C616">
        <f t="shared" si="45"/>
        <v>82.937405618652363</v>
      </c>
      <c r="D616">
        <f t="shared" si="47"/>
        <v>82.26967686672252</v>
      </c>
      <c r="E616">
        <f t="shared" si="46"/>
        <v>0.66772875192984316</v>
      </c>
      <c r="F616">
        <f t="shared" si="49"/>
        <v>0.9280264924086099</v>
      </c>
      <c r="G616">
        <f t="shared" si="48"/>
        <v>-0.26029774047876675</v>
      </c>
    </row>
    <row r="617" spans="1:7" x14ac:dyDescent="0.2">
      <c r="A617">
        <v>20070614</v>
      </c>
      <c r="B617">
        <v>84.78</v>
      </c>
      <c r="C617">
        <f t="shared" si="45"/>
        <v>83.220881677321231</v>
      </c>
      <c r="D617">
        <f t="shared" si="47"/>
        <v>82.455626728446774</v>
      </c>
      <c r="E617">
        <f t="shared" si="46"/>
        <v>0.76525494887445689</v>
      </c>
      <c r="F617">
        <f t="shared" si="49"/>
        <v>0.89547218370177939</v>
      </c>
      <c r="G617">
        <f t="shared" si="48"/>
        <v>-0.1302172348273225</v>
      </c>
    </row>
    <row r="618" spans="1:7" x14ac:dyDescent="0.2">
      <c r="A618">
        <v>20070615</v>
      </c>
      <c r="B618">
        <v>86.08</v>
      </c>
      <c r="C618">
        <f t="shared" si="45"/>
        <v>83.660746034656427</v>
      </c>
      <c r="D618">
        <f t="shared" si="47"/>
        <v>82.724098822635909</v>
      </c>
      <c r="E618">
        <f t="shared" si="46"/>
        <v>0.93664721202051737</v>
      </c>
      <c r="F618">
        <f t="shared" si="49"/>
        <v>0.90370718936552707</v>
      </c>
      <c r="G618">
        <f t="shared" si="48"/>
        <v>3.2940022654990297E-2</v>
      </c>
    </row>
    <row r="619" spans="1:7" x14ac:dyDescent="0.2">
      <c r="A619">
        <v>20070618</v>
      </c>
      <c r="B619">
        <v>86.4</v>
      </c>
      <c r="C619">
        <f t="shared" si="45"/>
        <v>84.082169721632354</v>
      </c>
      <c r="D619">
        <f t="shared" si="47"/>
        <v>82.996387798736961</v>
      </c>
      <c r="E619">
        <f t="shared" si="46"/>
        <v>1.0857819228953929</v>
      </c>
      <c r="F619">
        <f t="shared" si="49"/>
        <v>0.9401221360715003</v>
      </c>
      <c r="G619">
        <f t="shared" si="48"/>
        <v>0.14565978682389258</v>
      </c>
    </row>
    <row r="620" spans="1:7" x14ac:dyDescent="0.2">
      <c r="A620">
        <v>20070619</v>
      </c>
      <c r="B620">
        <v>85.87</v>
      </c>
      <c r="C620">
        <f t="shared" si="45"/>
        <v>84.357220533688917</v>
      </c>
      <c r="D620">
        <f t="shared" si="47"/>
        <v>83.20924796179348</v>
      </c>
      <c r="E620">
        <f t="shared" si="46"/>
        <v>1.147972571895437</v>
      </c>
      <c r="F620">
        <f t="shared" si="49"/>
        <v>0.98169222323628769</v>
      </c>
      <c r="G620">
        <f t="shared" si="48"/>
        <v>0.16628034865914931</v>
      </c>
    </row>
    <row r="621" spans="1:7" x14ac:dyDescent="0.2">
      <c r="A621">
        <v>20070620</v>
      </c>
      <c r="B621">
        <v>82.82</v>
      </c>
      <c r="C621">
        <f t="shared" si="45"/>
        <v>84.120725066967537</v>
      </c>
      <c r="D621">
        <f t="shared" si="47"/>
        <v>83.180414779438408</v>
      </c>
      <c r="E621">
        <f t="shared" si="46"/>
        <v>0.9403102875291296</v>
      </c>
      <c r="F621">
        <f t="shared" si="49"/>
        <v>0.97341583609485616</v>
      </c>
      <c r="G621">
        <f t="shared" si="48"/>
        <v>-3.3105548565726561E-2</v>
      </c>
    </row>
    <row r="622" spans="1:7" x14ac:dyDescent="0.2">
      <c r="A622">
        <v>20070621</v>
      </c>
      <c r="B622">
        <v>84.3</v>
      </c>
      <c r="C622">
        <f t="shared" si="45"/>
        <v>84.148305825895619</v>
      </c>
      <c r="D622">
        <f t="shared" si="47"/>
        <v>83.263347017998527</v>
      </c>
      <c r="E622">
        <f t="shared" si="46"/>
        <v>0.88495880789709247</v>
      </c>
      <c r="F622">
        <f t="shared" si="49"/>
        <v>0.95572443045530353</v>
      </c>
      <c r="G622">
        <f t="shared" si="48"/>
        <v>-7.0765622558211061E-2</v>
      </c>
    </row>
    <row r="623" spans="1:7" x14ac:dyDescent="0.2">
      <c r="A623">
        <v>20070622</v>
      </c>
      <c r="B623">
        <v>82.65</v>
      </c>
      <c r="C623">
        <f t="shared" si="45"/>
        <v>83.917797237296298</v>
      </c>
      <c r="D623">
        <f t="shared" si="47"/>
        <v>83.217913905554184</v>
      </c>
      <c r="E623">
        <f t="shared" si="46"/>
        <v>0.69988333174211448</v>
      </c>
      <c r="F623">
        <f t="shared" si="49"/>
        <v>0.90455621071266579</v>
      </c>
      <c r="G623">
        <f t="shared" si="48"/>
        <v>-0.20467287897055131</v>
      </c>
    </row>
    <row r="624" spans="1:7" x14ac:dyDescent="0.2">
      <c r="A624">
        <v>20070625</v>
      </c>
      <c r="B624">
        <v>82.38</v>
      </c>
      <c r="C624">
        <f t="shared" si="45"/>
        <v>83.681213046943029</v>
      </c>
      <c r="D624">
        <f t="shared" si="47"/>
        <v>83.155846208846469</v>
      </c>
      <c r="E624">
        <f t="shared" si="46"/>
        <v>0.52536683809655926</v>
      </c>
      <c r="F624">
        <f t="shared" si="49"/>
        <v>0.82871833618944457</v>
      </c>
      <c r="G624">
        <f t="shared" si="48"/>
        <v>-0.30335149809288531</v>
      </c>
    </row>
    <row r="625" spans="1:7" x14ac:dyDescent="0.2">
      <c r="A625">
        <v>20070626</v>
      </c>
      <c r="B625">
        <v>81.819999999999993</v>
      </c>
      <c r="C625">
        <f t="shared" si="45"/>
        <v>83.394872578182557</v>
      </c>
      <c r="D625">
        <f t="shared" si="47"/>
        <v>83.056894637820804</v>
      </c>
      <c r="E625">
        <f t="shared" si="46"/>
        <v>0.33797794036175333</v>
      </c>
      <c r="F625">
        <f t="shared" si="49"/>
        <v>0.73057025702390632</v>
      </c>
      <c r="G625">
        <f t="shared" si="48"/>
        <v>-0.392592316662153</v>
      </c>
    </row>
    <row r="626" spans="1:7" x14ac:dyDescent="0.2">
      <c r="A626">
        <v>20070627</v>
      </c>
      <c r="B626">
        <v>83.49</v>
      </c>
      <c r="C626">
        <f t="shared" si="45"/>
        <v>83.40950756615446</v>
      </c>
      <c r="D626">
        <f t="shared" si="47"/>
        <v>83.088976516500736</v>
      </c>
      <c r="E626">
        <f t="shared" si="46"/>
        <v>0.3205310496537237</v>
      </c>
      <c r="F626">
        <f t="shared" si="49"/>
        <v>0.64856241554986982</v>
      </c>
      <c r="G626">
        <f t="shared" si="48"/>
        <v>-0.32803136589614612</v>
      </c>
    </row>
    <row r="627" spans="1:7" x14ac:dyDescent="0.2">
      <c r="A627">
        <v>20070628</v>
      </c>
      <c r="B627">
        <v>83.62</v>
      </c>
      <c r="C627">
        <f t="shared" si="45"/>
        <v>83.441891017515317</v>
      </c>
      <c r="D627">
        <f t="shared" si="47"/>
        <v>83.128311589352535</v>
      </c>
      <c r="E627">
        <f t="shared" si="46"/>
        <v>0.31357942816278239</v>
      </c>
      <c r="F627">
        <f t="shared" si="49"/>
        <v>0.58156581807245233</v>
      </c>
      <c r="G627">
        <f t="shared" si="48"/>
        <v>-0.26798638990966994</v>
      </c>
    </row>
    <row r="628" spans="1:7" x14ac:dyDescent="0.2">
      <c r="A628">
        <v>20070629</v>
      </c>
      <c r="B628">
        <v>83.85</v>
      </c>
      <c r="C628">
        <f t="shared" si="45"/>
        <v>83.504677014820658</v>
      </c>
      <c r="D628">
        <f t="shared" si="47"/>
        <v>83.181769990141234</v>
      </c>
      <c r="E628">
        <f t="shared" si="46"/>
        <v>0.32290702467942367</v>
      </c>
      <c r="F628">
        <f t="shared" si="49"/>
        <v>0.52983405939384665</v>
      </c>
      <c r="G628">
        <f t="shared" si="48"/>
        <v>-0.20692703471442297</v>
      </c>
    </row>
    <row r="629" spans="1:7" x14ac:dyDescent="0.2">
      <c r="A629">
        <v>20070702</v>
      </c>
      <c r="B629">
        <v>84.81</v>
      </c>
      <c r="C629">
        <f t="shared" si="45"/>
        <v>83.705495935617478</v>
      </c>
      <c r="D629">
        <f t="shared" si="47"/>
        <v>83.302379620501142</v>
      </c>
      <c r="E629">
        <f t="shared" si="46"/>
        <v>0.4031163151163355</v>
      </c>
      <c r="F629">
        <f t="shared" si="49"/>
        <v>0.50449051053834437</v>
      </c>
      <c r="G629">
        <f t="shared" si="48"/>
        <v>-0.10137419542200887</v>
      </c>
    </row>
    <row r="630" spans="1:7" x14ac:dyDescent="0.2">
      <c r="A630">
        <v>20070703</v>
      </c>
      <c r="B630">
        <v>85.36</v>
      </c>
      <c r="C630">
        <f t="shared" si="45"/>
        <v>83.960035022445552</v>
      </c>
      <c r="D630">
        <f t="shared" si="47"/>
        <v>83.454795944908469</v>
      </c>
      <c r="E630">
        <f t="shared" si="46"/>
        <v>0.50523907753708386</v>
      </c>
      <c r="F630">
        <f t="shared" si="49"/>
        <v>0.50464022393809227</v>
      </c>
      <c r="G630">
        <f t="shared" si="48"/>
        <v>5.9885359899158885E-4</v>
      </c>
    </row>
    <row r="631" spans="1:7" x14ac:dyDescent="0.2">
      <c r="A631">
        <v>20070705</v>
      </c>
      <c r="B631">
        <v>85.16</v>
      </c>
      <c r="C631">
        <f t="shared" si="45"/>
        <v>84.144645018992392</v>
      </c>
      <c r="D631">
        <f t="shared" si="47"/>
        <v>83.581107356396728</v>
      </c>
      <c r="E631">
        <f t="shared" si="46"/>
        <v>0.56353766259566385</v>
      </c>
      <c r="F631">
        <f t="shared" si="49"/>
        <v>0.51641971166960665</v>
      </c>
      <c r="G631">
        <f t="shared" si="48"/>
        <v>4.7117950926057195E-2</v>
      </c>
    </row>
    <row r="632" spans="1:7" x14ac:dyDescent="0.2">
      <c r="A632">
        <v>20070706</v>
      </c>
      <c r="B632">
        <v>86.5</v>
      </c>
      <c r="C632">
        <f t="shared" si="45"/>
        <v>84.507007323762792</v>
      </c>
      <c r="D632">
        <f t="shared" si="47"/>
        <v>83.797321626293268</v>
      </c>
      <c r="E632">
        <f t="shared" si="46"/>
        <v>0.70968569746952426</v>
      </c>
      <c r="F632">
        <f t="shared" si="49"/>
        <v>0.55507290882959026</v>
      </c>
      <c r="G632">
        <f t="shared" si="48"/>
        <v>0.154612788639934</v>
      </c>
    </row>
    <row r="633" spans="1:7" x14ac:dyDescent="0.2">
      <c r="A633">
        <v>20070709</v>
      </c>
      <c r="B633">
        <v>87.44</v>
      </c>
      <c r="C633">
        <f t="shared" si="45"/>
        <v>84.958236966260827</v>
      </c>
      <c r="D633">
        <f t="shared" si="47"/>
        <v>84.06714965397525</v>
      </c>
      <c r="E633">
        <f t="shared" si="46"/>
        <v>0.89108731228557758</v>
      </c>
      <c r="F633">
        <f t="shared" si="49"/>
        <v>0.62227578952078777</v>
      </c>
      <c r="G633">
        <f t="shared" si="48"/>
        <v>0.26881152276478981</v>
      </c>
    </row>
    <row r="634" spans="1:7" x14ac:dyDescent="0.2">
      <c r="A634">
        <v>20070710</v>
      </c>
      <c r="B634">
        <v>86.52</v>
      </c>
      <c r="C634">
        <f t="shared" si="45"/>
        <v>85.198508202220694</v>
      </c>
      <c r="D634">
        <f t="shared" si="47"/>
        <v>84.248842272199298</v>
      </c>
      <c r="E634">
        <f t="shared" si="46"/>
        <v>0.94966593002139632</v>
      </c>
      <c r="F634">
        <f t="shared" si="49"/>
        <v>0.68775381762090948</v>
      </c>
      <c r="G634">
        <f t="shared" si="48"/>
        <v>0.26191211240048684</v>
      </c>
    </row>
    <row r="635" spans="1:7" x14ac:dyDescent="0.2">
      <c r="A635">
        <v>20070711</v>
      </c>
      <c r="B635">
        <v>87.34</v>
      </c>
      <c r="C635">
        <f t="shared" si="45"/>
        <v>85.527968478802123</v>
      </c>
      <c r="D635">
        <f t="shared" si="47"/>
        <v>84.477816918703041</v>
      </c>
      <c r="E635">
        <f t="shared" si="46"/>
        <v>1.0501515600990814</v>
      </c>
      <c r="F635">
        <f t="shared" si="49"/>
        <v>0.76023336611654391</v>
      </c>
      <c r="G635">
        <f t="shared" si="48"/>
        <v>0.28991819398253749</v>
      </c>
    </row>
    <row r="636" spans="1:7" x14ac:dyDescent="0.2">
      <c r="A636">
        <v>20070712</v>
      </c>
      <c r="B636">
        <v>89.73</v>
      </c>
      <c r="C636">
        <f t="shared" si="45"/>
        <v>86.174434866678723</v>
      </c>
      <c r="D636">
        <f t="shared" si="47"/>
        <v>84.86686751731763</v>
      </c>
      <c r="E636">
        <f t="shared" si="46"/>
        <v>1.3075673493610935</v>
      </c>
      <c r="F636">
        <f t="shared" si="49"/>
        <v>0.86970016276545392</v>
      </c>
      <c r="G636">
        <f t="shared" si="48"/>
        <v>0.43786718659563961</v>
      </c>
    </row>
    <row r="637" spans="1:7" x14ac:dyDescent="0.2">
      <c r="A637">
        <v>20070713</v>
      </c>
      <c r="B637">
        <v>90.36</v>
      </c>
      <c r="C637">
        <f t="shared" si="45"/>
        <v>86.818367964112767</v>
      </c>
      <c r="D637">
        <f t="shared" si="47"/>
        <v>85.273766219738548</v>
      </c>
      <c r="E637">
        <f t="shared" si="46"/>
        <v>1.5446017443742193</v>
      </c>
      <c r="F637">
        <f t="shared" si="49"/>
        <v>1.004680479087207</v>
      </c>
      <c r="G637">
        <f t="shared" si="48"/>
        <v>0.53992126528701223</v>
      </c>
    </row>
    <row r="638" spans="1:7" x14ac:dyDescent="0.2">
      <c r="A638">
        <v>20070716</v>
      </c>
      <c r="B638">
        <v>89.7</v>
      </c>
      <c r="C638">
        <f t="shared" si="45"/>
        <v>87.261695969633877</v>
      </c>
      <c r="D638">
        <f t="shared" si="47"/>
        <v>85.601635388646798</v>
      </c>
      <c r="E638">
        <f t="shared" si="46"/>
        <v>1.6600605809870785</v>
      </c>
      <c r="F638">
        <f t="shared" si="49"/>
        <v>1.1357564994671814</v>
      </c>
      <c r="G638">
        <f t="shared" si="48"/>
        <v>0.52430408151989716</v>
      </c>
    </row>
    <row r="639" spans="1:7" x14ac:dyDescent="0.2">
      <c r="A639">
        <v>20070717</v>
      </c>
      <c r="B639">
        <v>89.12</v>
      </c>
      <c r="C639">
        <f t="shared" si="45"/>
        <v>87.547588897382511</v>
      </c>
      <c r="D639">
        <f t="shared" si="47"/>
        <v>85.862254989487781</v>
      </c>
      <c r="E639">
        <f t="shared" si="46"/>
        <v>1.68533390789473</v>
      </c>
      <c r="F639">
        <f t="shared" si="49"/>
        <v>1.2456719811526913</v>
      </c>
      <c r="G639">
        <f t="shared" si="48"/>
        <v>0.43966192674203874</v>
      </c>
    </row>
    <row r="640" spans="1:7" x14ac:dyDescent="0.2">
      <c r="A640">
        <v>20070718</v>
      </c>
      <c r="B640">
        <v>91.19</v>
      </c>
      <c r="C640">
        <f t="shared" si="45"/>
        <v>88.107959836246735</v>
      </c>
      <c r="D640">
        <f t="shared" si="47"/>
        <v>86.256902768044228</v>
      </c>
      <c r="E640">
        <f t="shared" si="46"/>
        <v>1.8510570682025076</v>
      </c>
      <c r="F640">
        <f t="shared" si="49"/>
        <v>1.3667489985626546</v>
      </c>
      <c r="G640">
        <f t="shared" si="48"/>
        <v>0.48430806963985296</v>
      </c>
    </row>
    <row r="641" spans="1:7" x14ac:dyDescent="0.2">
      <c r="A641">
        <v>20070719</v>
      </c>
      <c r="B641">
        <v>92.33</v>
      </c>
      <c r="C641">
        <f t="shared" si="45"/>
        <v>88.757504476824153</v>
      </c>
      <c r="D641">
        <f t="shared" si="47"/>
        <v>86.706761822263175</v>
      </c>
      <c r="E641">
        <f t="shared" si="46"/>
        <v>2.0507426545609775</v>
      </c>
      <c r="F641">
        <f t="shared" si="49"/>
        <v>1.5035477297623192</v>
      </c>
      <c r="G641">
        <f t="shared" si="48"/>
        <v>0.54719492479865828</v>
      </c>
    </row>
    <row r="642" spans="1:7" x14ac:dyDescent="0.2">
      <c r="A642">
        <v>20070720</v>
      </c>
      <c r="B642">
        <v>91.95</v>
      </c>
      <c r="C642">
        <f t="shared" si="45"/>
        <v>89.248657634235826</v>
      </c>
      <c r="D642">
        <f t="shared" si="47"/>
        <v>87.09514983542887</v>
      </c>
      <c r="E642">
        <f t="shared" si="46"/>
        <v>2.153507798806956</v>
      </c>
      <c r="F642">
        <f t="shared" si="49"/>
        <v>1.6335397435712466</v>
      </c>
      <c r="G642">
        <f t="shared" si="48"/>
        <v>0.51996805523570933</v>
      </c>
    </row>
    <row r="643" spans="1:7" x14ac:dyDescent="0.2">
      <c r="A643">
        <v>20070723</v>
      </c>
      <c r="B643">
        <v>93.44</v>
      </c>
      <c r="C643">
        <f t="shared" si="45"/>
        <v>89.89347953666109</v>
      </c>
      <c r="D643">
        <f t="shared" si="47"/>
        <v>87.565138736508217</v>
      </c>
      <c r="E643">
        <f t="shared" si="46"/>
        <v>2.3283408001528727</v>
      </c>
      <c r="F643">
        <f t="shared" si="49"/>
        <v>1.7724999548875719</v>
      </c>
      <c r="G643">
        <f t="shared" si="48"/>
        <v>0.55584084526530075</v>
      </c>
    </row>
    <row r="644" spans="1:7" x14ac:dyDescent="0.2">
      <c r="A644">
        <v>20070724</v>
      </c>
      <c r="B644">
        <v>90.92</v>
      </c>
      <c r="C644">
        <f t="shared" si="45"/>
        <v>90.051405761790164</v>
      </c>
      <c r="D644">
        <f t="shared" si="47"/>
        <v>87.813646978248343</v>
      </c>
      <c r="E644">
        <f t="shared" si="46"/>
        <v>2.2377587835418211</v>
      </c>
      <c r="F644">
        <f t="shared" si="49"/>
        <v>1.8655517206184218</v>
      </c>
      <c r="G644">
        <f t="shared" si="48"/>
        <v>0.37220706292339933</v>
      </c>
    </row>
    <row r="645" spans="1:7" x14ac:dyDescent="0.2">
      <c r="A645">
        <v>20070725</v>
      </c>
      <c r="B645">
        <v>92.88</v>
      </c>
      <c r="C645">
        <f t="shared" si="45"/>
        <v>90.486574106130135</v>
      </c>
      <c r="D645">
        <f t="shared" si="47"/>
        <v>88.188932387266973</v>
      </c>
      <c r="E645">
        <f t="shared" si="46"/>
        <v>2.2976417188631615</v>
      </c>
      <c r="F645">
        <f t="shared" si="49"/>
        <v>1.9519697202673698</v>
      </c>
      <c r="G645">
        <f t="shared" si="48"/>
        <v>0.34567199859579167</v>
      </c>
    </row>
    <row r="646" spans="1:7" x14ac:dyDescent="0.2">
      <c r="A646">
        <v>20070726</v>
      </c>
      <c r="B646">
        <v>88.49</v>
      </c>
      <c r="C646">
        <f t="shared" si="45"/>
        <v>90.179408859033188</v>
      </c>
      <c r="D646">
        <f t="shared" si="47"/>
        <v>88.211233691913876</v>
      </c>
      <c r="E646">
        <f t="shared" si="46"/>
        <v>1.9681751671193126</v>
      </c>
      <c r="F646">
        <f t="shared" si="49"/>
        <v>1.9552108096377585</v>
      </c>
      <c r="G646">
        <f t="shared" si="48"/>
        <v>1.2964357481554112E-2</v>
      </c>
    </row>
    <row r="647" spans="1:7" x14ac:dyDescent="0.2">
      <c r="A647">
        <v>20070727</v>
      </c>
      <c r="B647">
        <v>85.65</v>
      </c>
      <c r="C647">
        <f t="shared" si="45"/>
        <v>89.482576726874228</v>
      </c>
      <c r="D647">
        <f t="shared" si="47"/>
        <v>88.021512677698041</v>
      </c>
      <c r="E647">
        <f t="shared" si="46"/>
        <v>1.461064049176187</v>
      </c>
      <c r="F647">
        <f t="shared" si="49"/>
        <v>1.8563814575454443</v>
      </c>
      <c r="G647">
        <f t="shared" si="48"/>
        <v>-0.39531740836925722</v>
      </c>
    </row>
    <row r="648" spans="1:7" x14ac:dyDescent="0.2">
      <c r="A648">
        <v>20070730</v>
      </c>
      <c r="B648">
        <v>86</v>
      </c>
      <c r="C648">
        <f t="shared" si="45"/>
        <v>88.946795691970493</v>
      </c>
      <c r="D648">
        <f t="shared" si="47"/>
        <v>87.871770997868552</v>
      </c>
      <c r="E648">
        <f t="shared" si="46"/>
        <v>1.0750246941019412</v>
      </c>
      <c r="F648">
        <f t="shared" si="49"/>
        <v>1.7001101048567437</v>
      </c>
      <c r="G648">
        <f t="shared" si="48"/>
        <v>-0.62508541075480251</v>
      </c>
    </row>
    <row r="649" spans="1:7" x14ac:dyDescent="0.2">
      <c r="A649">
        <v>20070731</v>
      </c>
      <c r="B649">
        <v>84.96</v>
      </c>
      <c r="C649">
        <f t="shared" si="45"/>
        <v>88.333442508590409</v>
      </c>
      <c r="D649">
        <f t="shared" si="47"/>
        <v>87.656084257285698</v>
      </c>
      <c r="E649">
        <f t="shared" si="46"/>
        <v>0.67735825130471028</v>
      </c>
      <c r="F649">
        <f t="shared" si="49"/>
        <v>1.4955597341463371</v>
      </c>
      <c r="G649">
        <f t="shared" si="48"/>
        <v>-0.81820148284162686</v>
      </c>
    </row>
    <row r="650" spans="1:7" x14ac:dyDescent="0.2">
      <c r="A650">
        <v>20070801</v>
      </c>
      <c r="B650">
        <v>85.94</v>
      </c>
      <c r="C650">
        <f t="shared" si="45"/>
        <v>87.965220584191883</v>
      </c>
      <c r="D650">
        <f t="shared" si="47"/>
        <v>87.528966904894162</v>
      </c>
      <c r="E650">
        <f t="shared" si="46"/>
        <v>0.43625367929772096</v>
      </c>
      <c r="F650">
        <f t="shared" si="49"/>
        <v>1.283698523176614</v>
      </c>
      <c r="G650">
        <f t="shared" si="48"/>
        <v>-0.84744484387889307</v>
      </c>
    </row>
    <row r="651" spans="1:7" x14ac:dyDescent="0.2">
      <c r="A651">
        <v>20070802</v>
      </c>
      <c r="B651">
        <v>85.15</v>
      </c>
      <c r="C651">
        <f t="shared" si="45"/>
        <v>87.532109725085434</v>
      </c>
      <c r="D651">
        <f t="shared" si="47"/>
        <v>87.352747134161262</v>
      </c>
      <c r="E651">
        <f t="shared" si="46"/>
        <v>0.17936259092417117</v>
      </c>
      <c r="F651">
        <f t="shared" si="49"/>
        <v>1.0628313367261255</v>
      </c>
      <c r="G651">
        <f t="shared" si="48"/>
        <v>-0.88346874580195434</v>
      </c>
    </row>
    <row r="652" spans="1:7" x14ac:dyDescent="0.2">
      <c r="A652">
        <v>20070803</v>
      </c>
      <c r="B652">
        <v>81.89</v>
      </c>
      <c r="C652">
        <f t="shared" si="45"/>
        <v>86.664092844303056</v>
      </c>
      <c r="D652">
        <f t="shared" si="47"/>
        <v>86.94809919829747</v>
      </c>
      <c r="E652">
        <f t="shared" si="46"/>
        <v>-0.28400635399441398</v>
      </c>
      <c r="F652">
        <f t="shared" si="49"/>
        <v>0.79346379858201765</v>
      </c>
      <c r="G652">
        <f t="shared" si="48"/>
        <v>-1.0774701525764316</v>
      </c>
    </row>
    <row r="653" spans="1:7" x14ac:dyDescent="0.2">
      <c r="A653">
        <v>20070806</v>
      </c>
      <c r="B653">
        <v>83.51</v>
      </c>
      <c r="C653">
        <f t="shared" si="45"/>
        <v>86.178847791333354</v>
      </c>
      <c r="D653">
        <f t="shared" si="47"/>
        <v>86.693425183608767</v>
      </c>
      <c r="E653">
        <f t="shared" si="46"/>
        <v>-0.5145773922754131</v>
      </c>
      <c r="F653">
        <f t="shared" si="49"/>
        <v>0.5318555604105315</v>
      </c>
      <c r="G653">
        <f t="shared" si="48"/>
        <v>-1.0464329526859446</v>
      </c>
    </row>
    <row r="654" spans="1:7" x14ac:dyDescent="0.2">
      <c r="A654">
        <v>20070807</v>
      </c>
      <c r="B654">
        <v>85.64</v>
      </c>
      <c r="C654">
        <f t="shared" si="45"/>
        <v>86.095948131128225</v>
      </c>
      <c r="D654">
        <f t="shared" si="47"/>
        <v>86.615393688526638</v>
      </c>
      <c r="E654">
        <f t="shared" si="46"/>
        <v>-0.51944555739841292</v>
      </c>
      <c r="F654">
        <f t="shared" si="49"/>
        <v>0.32159533684874264</v>
      </c>
      <c r="G654">
        <f t="shared" si="48"/>
        <v>-0.84104089424715556</v>
      </c>
    </row>
    <row r="655" spans="1:7" x14ac:dyDescent="0.2">
      <c r="A655">
        <v>20070808</v>
      </c>
      <c r="B655">
        <v>87.18</v>
      </c>
      <c r="C655">
        <f t="shared" ref="C655:C718" si="50">(B655*(2/(12+1))+C654*(1-(2/(12+1))))</f>
        <v>86.262725341723879</v>
      </c>
      <c r="D655">
        <f t="shared" si="47"/>
        <v>86.657216378265403</v>
      </c>
      <c r="E655">
        <f t="shared" si="46"/>
        <v>-0.39449103654152395</v>
      </c>
      <c r="F655">
        <f t="shared" si="49"/>
        <v>0.17837806217068933</v>
      </c>
      <c r="G655">
        <f t="shared" si="48"/>
        <v>-0.57286909871221325</v>
      </c>
    </row>
    <row r="656" spans="1:7" x14ac:dyDescent="0.2">
      <c r="A656">
        <v>20070809</v>
      </c>
      <c r="B656">
        <v>83.84</v>
      </c>
      <c r="C656">
        <f t="shared" si="50"/>
        <v>85.889998366074053</v>
      </c>
      <c r="D656">
        <f t="shared" si="47"/>
        <v>86.448533683579072</v>
      </c>
      <c r="E656">
        <f t="shared" si="46"/>
        <v>-0.55853531750501872</v>
      </c>
      <c r="F656">
        <f t="shared" si="49"/>
        <v>3.099538623554772E-2</v>
      </c>
      <c r="G656">
        <f t="shared" si="48"/>
        <v>-0.58953070374056649</v>
      </c>
    </row>
    <row r="657" spans="1:7" x14ac:dyDescent="0.2">
      <c r="A657">
        <v>20070810</v>
      </c>
      <c r="B657">
        <v>84.63</v>
      </c>
      <c r="C657">
        <f t="shared" si="50"/>
        <v>85.696152463601123</v>
      </c>
      <c r="D657">
        <f t="shared" si="47"/>
        <v>86.313827484795439</v>
      </c>
      <c r="E657">
        <f t="shared" si="46"/>
        <v>-0.61767502119431583</v>
      </c>
      <c r="F657">
        <f t="shared" si="49"/>
        <v>-9.8738695250424988E-2</v>
      </c>
      <c r="G657">
        <f t="shared" si="48"/>
        <v>-0.51893632594389083</v>
      </c>
    </row>
    <row r="658" spans="1:7" x14ac:dyDescent="0.2">
      <c r="A658">
        <v>20070813</v>
      </c>
      <c r="B658">
        <v>82.83</v>
      </c>
      <c r="C658">
        <f t="shared" si="50"/>
        <v>85.255205930739422</v>
      </c>
      <c r="D658">
        <f t="shared" si="47"/>
        <v>86.055766189625402</v>
      </c>
      <c r="E658">
        <f t="shared" si="46"/>
        <v>-0.80056025888598015</v>
      </c>
      <c r="F658">
        <f t="shared" si="49"/>
        <v>-0.23910300797753603</v>
      </c>
      <c r="G658">
        <f t="shared" si="48"/>
        <v>-0.56145725090844412</v>
      </c>
    </row>
    <row r="659" spans="1:7" x14ac:dyDescent="0.2">
      <c r="A659">
        <v>20070814</v>
      </c>
      <c r="B659">
        <v>82.9</v>
      </c>
      <c r="C659">
        <f t="shared" si="50"/>
        <v>84.892866556779509</v>
      </c>
      <c r="D659">
        <f t="shared" si="47"/>
        <v>85.822005731134624</v>
      </c>
      <c r="E659">
        <f t="shared" si="46"/>
        <v>-0.92913917435511451</v>
      </c>
      <c r="F659">
        <f t="shared" si="49"/>
        <v>-0.37711024125305176</v>
      </c>
      <c r="G659">
        <f t="shared" si="48"/>
        <v>-0.55202893310206269</v>
      </c>
    </row>
    <row r="660" spans="1:7" x14ac:dyDescent="0.2">
      <c r="A660">
        <v>20070815</v>
      </c>
      <c r="B660">
        <v>81.58</v>
      </c>
      <c r="C660">
        <f t="shared" si="50"/>
        <v>84.383194778813433</v>
      </c>
      <c r="D660">
        <f t="shared" si="47"/>
        <v>85.507783084383902</v>
      </c>
      <c r="E660">
        <f t="shared" si="46"/>
        <v>-1.1245883055704695</v>
      </c>
      <c r="F660">
        <f t="shared" si="49"/>
        <v>-0.52660585411653538</v>
      </c>
      <c r="G660">
        <f t="shared" si="48"/>
        <v>-0.59798245145393414</v>
      </c>
    </row>
    <row r="661" spans="1:7" x14ac:dyDescent="0.2">
      <c r="A661">
        <v>20070816</v>
      </c>
      <c r="B661">
        <v>80.69</v>
      </c>
      <c r="C661">
        <f t="shared" si="50"/>
        <v>83.815010966688291</v>
      </c>
      <c r="D661">
        <f t="shared" si="47"/>
        <v>85.150910263318423</v>
      </c>
      <c r="E661">
        <f t="shared" si="46"/>
        <v>-1.3358992966301315</v>
      </c>
      <c r="F661">
        <f t="shared" si="49"/>
        <v>-0.6884645426192546</v>
      </c>
      <c r="G661">
        <f t="shared" si="48"/>
        <v>-0.64743475401087691</v>
      </c>
    </row>
    <row r="662" spans="1:7" x14ac:dyDescent="0.2">
      <c r="A662">
        <v>20070817</v>
      </c>
      <c r="B662">
        <v>83.964200000000005</v>
      </c>
      <c r="C662">
        <f t="shared" si="50"/>
        <v>83.837963125659329</v>
      </c>
      <c r="D662">
        <f t="shared" si="47"/>
        <v>85.063005799368923</v>
      </c>
      <c r="E662">
        <f t="shared" si="46"/>
        <v>-1.225042673709595</v>
      </c>
      <c r="F662">
        <f t="shared" si="49"/>
        <v>-0.79578016883732272</v>
      </c>
      <c r="G662">
        <f t="shared" si="48"/>
        <v>-0.42926250487227224</v>
      </c>
    </row>
    <row r="663" spans="1:7" x14ac:dyDescent="0.2">
      <c r="A663">
        <v>20070820</v>
      </c>
      <c r="B663">
        <v>84.66</v>
      </c>
      <c r="C663">
        <f t="shared" si="50"/>
        <v>83.96443033709636</v>
      </c>
      <c r="D663">
        <f t="shared" si="47"/>
        <v>85.033153517934196</v>
      </c>
      <c r="E663">
        <f t="shared" si="46"/>
        <v>-1.0687231808378357</v>
      </c>
      <c r="F663">
        <f t="shared" si="49"/>
        <v>-0.85036877123742538</v>
      </c>
      <c r="G663">
        <f t="shared" si="48"/>
        <v>-0.2183544096004103</v>
      </c>
    </row>
    <row r="664" spans="1:7" x14ac:dyDescent="0.2">
      <c r="A664">
        <v>20070821</v>
      </c>
      <c r="B664">
        <v>83.09</v>
      </c>
      <c r="C664">
        <f t="shared" si="50"/>
        <v>83.829902592927681</v>
      </c>
      <c r="D664">
        <f t="shared" si="47"/>
        <v>84.889216220309436</v>
      </c>
      <c r="E664">
        <f t="shared" si="46"/>
        <v>-1.0593136273817549</v>
      </c>
      <c r="F664">
        <f t="shared" si="49"/>
        <v>-0.89215774246629131</v>
      </c>
      <c r="G664">
        <f t="shared" si="48"/>
        <v>-0.16715588491546363</v>
      </c>
    </row>
    <row r="665" spans="1:7" x14ac:dyDescent="0.2">
      <c r="A665">
        <v>20070822</v>
      </c>
      <c r="B665">
        <v>83.66</v>
      </c>
      <c r="C665">
        <f t="shared" si="50"/>
        <v>83.803763732477265</v>
      </c>
      <c r="D665">
        <f t="shared" si="47"/>
        <v>84.798163166953174</v>
      </c>
      <c r="E665">
        <f t="shared" si="46"/>
        <v>-0.99439943447590906</v>
      </c>
      <c r="F665">
        <f t="shared" si="49"/>
        <v>-0.91260608086821482</v>
      </c>
      <c r="G665">
        <f t="shared" si="48"/>
        <v>-8.1793353607694241E-2</v>
      </c>
    </row>
    <row r="666" spans="1:7" x14ac:dyDescent="0.2">
      <c r="A666">
        <v>20070823</v>
      </c>
      <c r="B666">
        <v>83.78</v>
      </c>
      <c r="C666">
        <f t="shared" si="50"/>
        <v>83.800107773634608</v>
      </c>
      <c r="D666">
        <f t="shared" si="47"/>
        <v>84.722743673104787</v>
      </c>
      <c r="E666">
        <f t="shared" si="46"/>
        <v>-0.92263589947017977</v>
      </c>
      <c r="F666">
        <f t="shared" si="49"/>
        <v>-0.9146120445886079</v>
      </c>
      <c r="G666">
        <f t="shared" si="48"/>
        <v>-8.023854881571868E-3</v>
      </c>
    </row>
    <row r="667" spans="1:7" x14ac:dyDescent="0.2">
      <c r="A667">
        <v>20070824</v>
      </c>
      <c r="B667">
        <v>85.81</v>
      </c>
      <c r="C667">
        <f t="shared" si="50"/>
        <v>84.109321962306211</v>
      </c>
      <c r="D667">
        <f t="shared" si="47"/>
        <v>84.803281178800731</v>
      </c>
      <c r="E667">
        <f t="shared" si="46"/>
        <v>-0.69395921649451964</v>
      </c>
      <c r="F667">
        <f t="shared" si="49"/>
        <v>-0.87048147896979033</v>
      </c>
      <c r="G667">
        <f t="shared" si="48"/>
        <v>0.1765222624752707</v>
      </c>
    </row>
    <row r="668" spans="1:7" x14ac:dyDescent="0.2">
      <c r="A668">
        <v>20070827</v>
      </c>
      <c r="B668">
        <v>85.19</v>
      </c>
      <c r="C668">
        <f t="shared" si="50"/>
        <v>84.275580121951407</v>
      </c>
      <c r="D668">
        <f t="shared" si="47"/>
        <v>84.831927017408077</v>
      </c>
      <c r="E668">
        <f t="shared" ref="E668:E731" si="51">C668-D668</f>
        <v>-0.55634689545667015</v>
      </c>
      <c r="F668">
        <f t="shared" si="49"/>
        <v>-0.80765456226716636</v>
      </c>
      <c r="G668">
        <f t="shared" si="48"/>
        <v>0.25130766681049621</v>
      </c>
    </row>
    <row r="669" spans="1:7" x14ac:dyDescent="0.2">
      <c r="A669">
        <v>20070828</v>
      </c>
      <c r="B669">
        <v>83.22</v>
      </c>
      <c r="C669">
        <f t="shared" si="50"/>
        <v>84.113183180112728</v>
      </c>
      <c r="D669">
        <f t="shared" ref="D669:D732" si="52">B669*(2/(26+1)) + D668*(1-(2/(26+1)))</f>
        <v>84.71252501611859</v>
      </c>
      <c r="E669">
        <f t="shared" si="51"/>
        <v>-0.59934183600586266</v>
      </c>
      <c r="F669">
        <f t="shared" si="49"/>
        <v>-0.76599201701490571</v>
      </c>
      <c r="G669">
        <f t="shared" si="48"/>
        <v>0.16665018100904305</v>
      </c>
    </row>
    <row r="670" spans="1:7" x14ac:dyDescent="0.2">
      <c r="A670">
        <v>20070829</v>
      </c>
      <c r="B670">
        <v>85.23</v>
      </c>
      <c r="C670">
        <f t="shared" si="50"/>
        <v>84.285001152403083</v>
      </c>
      <c r="D670">
        <f t="shared" si="52"/>
        <v>84.750856496406101</v>
      </c>
      <c r="E670">
        <f t="shared" si="51"/>
        <v>-0.46585534400301754</v>
      </c>
      <c r="F670">
        <f t="shared" si="49"/>
        <v>-0.70596468241252819</v>
      </c>
      <c r="G670">
        <f t="shared" si="48"/>
        <v>0.24010933840951065</v>
      </c>
    </row>
    <row r="671" spans="1:7" x14ac:dyDescent="0.2">
      <c r="A671">
        <v>20070830</v>
      </c>
      <c r="B671">
        <v>85.45</v>
      </c>
      <c r="C671">
        <f t="shared" si="50"/>
        <v>84.464231744341078</v>
      </c>
      <c r="D671">
        <f t="shared" si="52"/>
        <v>84.802644904079727</v>
      </c>
      <c r="E671">
        <f t="shared" si="51"/>
        <v>-0.33841315973864994</v>
      </c>
      <c r="F671">
        <f t="shared" si="49"/>
        <v>-0.63245437787775249</v>
      </c>
      <c r="G671">
        <f t="shared" si="48"/>
        <v>0.29404121813910256</v>
      </c>
    </row>
    <row r="672" spans="1:7" x14ac:dyDescent="0.2">
      <c r="A672">
        <v>20070831</v>
      </c>
      <c r="B672">
        <v>85.45</v>
      </c>
      <c r="C672">
        <f t="shared" si="50"/>
        <v>84.615888399057837</v>
      </c>
      <c r="D672">
        <f t="shared" si="52"/>
        <v>84.850597133407149</v>
      </c>
      <c r="E672">
        <f t="shared" si="51"/>
        <v>-0.2347087343493115</v>
      </c>
      <c r="F672">
        <f t="shared" si="49"/>
        <v>-0.55290524917206429</v>
      </c>
      <c r="G672">
        <f t="shared" si="48"/>
        <v>0.3181965148227528</v>
      </c>
    </row>
    <row r="673" spans="1:7" x14ac:dyDescent="0.2">
      <c r="A673">
        <v>20070904</v>
      </c>
      <c r="B673">
        <v>87.26</v>
      </c>
      <c r="C673">
        <f t="shared" si="50"/>
        <v>85.022674799202775</v>
      </c>
      <c r="D673">
        <f t="shared" si="52"/>
        <v>85.029071419821435</v>
      </c>
      <c r="E673">
        <f t="shared" si="51"/>
        <v>-6.396620618659199E-3</v>
      </c>
      <c r="F673">
        <f t="shared" si="49"/>
        <v>-0.44360352346138326</v>
      </c>
      <c r="G673">
        <f t="shared" si="48"/>
        <v>0.43720690284272407</v>
      </c>
    </row>
    <row r="674" spans="1:7" x14ac:dyDescent="0.2">
      <c r="A674">
        <v>20070905</v>
      </c>
      <c r="B674">
        <v>87.24</v>
      </c>
      <c r="C674">
        <f t="shared" si="50"/>
        <v>85.363801753171572</v>
      </c>
      <c r="D674">
        <f t="shared" si="52"/>
        <v>85.192843907242064</v>
      </c>
      <c r="E674">
        <f t="shared" si="51"/>
        <v>0.17095784592950736</v>
      </c>
      <c r="F674">
        <f t="shared" si="49"/>
        <v>-0.32069124958320516</v>
      </c>
      <c r="G674">
        <f t="shared" si="48"/>
        <v>0.49164909551271252</v>
      </c>
    </row>
    <row r="675" spans="1:7" x14ac:dyDescent="0.2">
      <c r="A675">
        <v>20070906</v>
      </c>
      <c r="B675">
        <v>87.48</v>
      </c>
      <c r="C675">
        <f t="shared" si="50"/>
        <v>85.689370714222093</v>
      </c>
      <c r="D675">
        <f t="shared" si="52"/>
        <v>85.362262877075992</v>
      </c>
      <c r="E675">
        <f t="shared" si="51"/>
        <v>0.32710783714610159</v>
      </c>
      <c r="F675">
        <f t="shared" si="49"/>
        <v>-0.1911314322373438</v>
      </c>
      <c r="G675">
        <f t="shared" si="48"/>
        <v>0.51823926938344544</v>
      </c>
    </row>
    <row r="676" spans="1:7" x14ac:dyDescent="0.2">
      <c r="A676">
        <v>20070907</v>
      </c>
      <c r="B676">
        <v>85.67</v>
      </c>
      <c r="C676">
        <f t="shared" si="50"/>
        <v>85.686390604341781</v>
      </c>
      <c r="D676">
        <f t="shared" si="52"/>
        <v>85.385058219514804</v>
      </c>
      <c r="E676">
        <f t="shared" si="51"/>
        <v>0.30133238482697777</v>
      </c>
      <c r="F676">
        <f t="shared" si="49"/>
        <v>-9.2638668824479492E-2</v>
      </c>
      <c r="G676">
        <f t="shared" ref="G676:G739" si="53">E676-F676</f>
        <v>0.39397105365145724</v>
      </c>
    </row>
    <row r="677" spans="1:7" x14ac:dyDescent="0.2">
      <c r="A677">
        <v>20070910</v>
      </c>
      <c r="B677">
        <v>84.86</v>
      </c>
      <c r="C677">
        <f t="shared" si="50"/>
        <v>85.559253588289195</v>
      </c>
      <c r="D677">
        <f t="shared" si="52"/>
        <v>85.346165018069257</v>
      </c>
      <c r="E677">
        <f t="shared" si="51"/>
        <v>0.21308857021993788</v>
      </c>
      <c r="F677">
        <f t="shared" si="49"/>
        <v>-3.1493221015596012E-2</v>
      </c>
      <c r="G677">
        <f t="shared" si="53"/>
        <v>0.24458179123553389</v>
      </c>
    </row>
    <row r="678" spans="1:7" x14ac:dyDescent="0.2">
      <c r="A678">
        <v>20070911</v>
      </c>
      <c r="B678">
        <v>86.99</v>
      </c>
      <c r="C678">
        <f t="shared" si="50"/>
        <v>85.779368420860095</v>
      </c>
      <c r="D678">
        <f t="shared" si="52"/>
        <v>85.467930572286349</v>
      </c>
      <c r="E678">
        <f t="shared" si="51"/>
        <v>0.31143784857374612</v>
      </c>
      <c r="F678">
        <f t="shared" ref="F678:F741" si="54">(E678*(2/(9+1))+F677*(1-(2/(9+1))))</f>
        <v>3.7092992902272415E-2</v>
      </c>
      <c r="G678">
        <f t="shared" si="53"/>
        <v>0.27434485567147371</v>
      </c>
    </row>
    <row r="679" spans="1:7" x14ac:dyDescent="0.2">
      <c r="A679">
        <v>20070912</v>
      </c>
      <c r="B679">
        <v>87.78</v>
      </c>
      <c r="C679">
        <f t="shared" si="50"/>
        <v>86.087157894573934</v>
      </c>
      <c r="D679">
        <f t="shared" si="52"/>
        <v>85.639194974339205</v>
      </c>
      <c r="E679">
        <f t="shared" si="51"/>
        <v>0.44796292023472972</v>
      </c>
      <c r="F679">
        <f t="shared" si="54"/>
        <v>0.11926697836876388</v>
      </c>
      <c r="G679">
        <f t="shared" si="53"/>
        <v>0.32869594186596585</v>
      </c>
    </row>
    <row r="680" spans="1:7" x14ac:dyDescent="0.2">
      <c r="A680">
        <v>20070913</v>
      </c>
      <c r="B680">
        <v>88.68</v>
      </c>
      <c r="C680">
        <f t="shared" si="50"/>
        <v>86.486056680024092</v>
      </c>
      <c r="D680">
        <f t="shared" si="52"/>
        <v>85.864439791054821</v>
      </c>
      <c r="E680">
        <f t="shared" si="51"/>
        <v>0.62161688896927103</v>
      </c>
      <c r="F680">
        <f t="shared" si="54"/>
        <v>0.21973696048886532</v>
      </c>
      <c r="G680">
        <f t="shared" si="53"/>
        <v>0.40187992848040571</v>
      </c>
    </row>
    <row r="681" spans="1:7" x14ac:dyDescent="0.2">
      <c r="A681">
        <v>20070914</v>
      </c>
      <c r="B681">
        <v>88.66</v>
      </c>
      <c r="C681">
        <f t="shared" si="50"/>
        <v>86.820509498481925</v>
      </c>
      <c r="D681">
        <f t="shared" si="52"/>
        <v>86.071518325050761</v>
      </c>
      <c r="E681">
        <f t="shared" si="51"/>
        <v>0.74899117343116473</v>
      </c>
      <c r="F681">
        <f t="shared" si="54"/>
        <v>0.32558780307732527</v>
      </c>
      <c r="G681">
        <f t="shared" si="53"/>
        <v>0.42340337035383946</v>
      </c>
    </row>
    <row r="682" spans="1:7" x14ac:dyDescent="0.2">
      <c r="A682">
        <v>20070917</v>
      </c>
      <c r="B682">
        <v>89.32</v>
      </c>
      <c r="C682">
        <f t="shared" si="50"/>
        <v>87.205046498715461</v>
      </c>
      <c r="D682">
        <f t="shared" si="52"/>
        <v>86.312146597269219</v>
      </c>
      <c r="E682">
        <f t="shared" si="51"/>
        <v>0.89289990144624198</v>
      </c>
      <c r="F682">
        <f t="shared" si="54"/>
        <v>0.43905022275110861</v>
      </c>
      <c r="G682">
        <f t="shared" si="53"/>
        <v>0.45384967869513337</v>
      </c>
    </row>
    <row r="683" spans="1:7" x14ac:dyDescent="0.2">
      <c r="A683">
        <v>20070918</v>
      </c>
      <c r="B683">
        <v>91.7</v>
      </c>
      <c r="C683">
        <f t="shared" si="50"/>
        <v>87.896577806605379</v>
      </c>
      <c r="D683">
        <f t="shared" si="52"/>
        <v>86.711246849323359</v>
      </c>
      <c r="E683">
        <f t="shared" si="51"/>
        <v>1.1853309572820194</v>
      </c>
      <c r="F683">
        <f t="shared" si="54"/>
        <v>0.58830636965729077</v>
      </c>
      <c r="G683">
        <f t="shared" si="53"/>
        <v>0.59702458762472865</v>
      </c>
    </row>
    <row r="684" spans="1:7" x14ac:dyDescent="0.2">
      <c r="A684">
        <v>20070919</v>
      </c>
      <c r="B684">
        <v>92.12</v>
      </c>
      <c r="C684">
        <f t="shared" si="50"/>
        <v>88.546335067127629</v>
      </c>
      <c r="D684">
        <f t="shared" si="52"/>
        <v>87.111895230854955</v>
      </c>
      <c r="E684">
        <f t="shared" si="51"/>
        <v>1.4344398362726736</v>
      </c>
      <c r="F684">
        <f t="shared" si="54"/>
        <v>0.75753306298036738</v>
      </c>
      <c r="G684">
        <f t="shared" si="53"/>
        <v>0.6769067732923062</v>
      </c>
    </row>
    <row r="685" spans="1:7" x14ac:dyDescent="0.2">
      <c r="A685">
        <v>20070920</v>
      </c>
      <c r="B685">
        <v>92.02</v>
      </c>
      <c r="C685">
        <f t="shared" si="50"/>
        <v>89.080745056800296</v>
      </c>
      <c r="D685">
        <f t="shared" si="52"/>
        <v>87.475458547087925</v>
      </c>
      <c r="E685">
        <f t="shared" si="51"/>
        <v>1.6052865097123714</v>
      </c>
      <c r="F685">
        <f t="shared" si="54"/>
        <v>0.92708375232676821</v>
      </c>
      <c r="G685">
        <f t="shared" si="53"/>
        <v>0.67820275738560321</v>
      </c>
    </row>
    <row r="686" spans="1:7" x14ac:dyDescent="0.2">
      <c r="A686">
        <v>20070921</v>
      </c>
      <c r="B686">
        <v>92.4</v>
      </c>
      <c r="C686">
        <f t="shared" si="50"/>
        <v>89.59139966344641</v>
      </c>
      <c r="D686">
        <f t="shared" si="52"/>
        <v>87.840239395451789</v>
      </c>
      <c r="E686">
        <f t="shared" si="51"/>
        <v>1.7511602679946208</v>
      </c>
      <c r="F686">
        <f t="shared" si="54"/>
        <v>1.0918990554603387</v>
      </c>
      <c r="G686">
        <f t="shared" si="53"/>
        <v>0.65926121253428205</v>
      </c>
    </row>
    <row r="687" spans="1:7" x14ac:dyDescent="0.2">
      <c r="A687">
        <v>20070924</v>
      </c>
      <c r="B687">
        <v>91.7</v>
      </c>
      <c r="C687">
        <f t="shared" si="50"/>
        <v>89.915799715223883</v>
      </c>
      <c r="D687">
        <f t="shared" si="52"/>
        <v>88.126147588381286</v>
      </c>
      <c r="E687">
        <f t="shared" si="51"/>
        <v>1.7896521268425971</v>
      </c>
      <c r="F687">
        <f t="shared" si="54"/>
        <v>1.2314496697367905</v>
      </c>
      <c r="G687">
        <f t="shared" si="53"/>
        <v>0.55820245710580663</v>
      </c>
    </row>
    <row r="688" spans="1:7" x14ac:dyDescent="0.2">
      <c r="A688">
        <v>20070925</v>
      </c>
      <c r="B688">
        <v>91.95</v>
      </c>
      <c r="C688">
        <f t="shared" si="50"/>
        <v>90.228753605189439</v>
      </c>
      <c r="D688">
        <f t="shared" si="52"/>
        <v>88.409395915167863</v>
      </c>
      <c r="E688">
        <f t="shared" si="51"/>
        <v>1.819357690021576</v>
      </c>
      <c r="F688">
        <f t="shared" si="54"/>
        <v>1.3490312737937475</v>
      </c>
      <c r="G688">
        <f t="shared" si="53"/>
        <v>0.47032641622782845</v>
      </c>
    </row>
    <row r="689" spans="1:7" x14ac:dyDescent="0.2">
      <c r="A689">
        <v>20070926</v>
      </c>
      <c r="B689">
        <v>92.43</v>
      </c>
      <c r="C689">
        <f t="shared" si="50"/>
        <v>90.567406896698756</v>
      </c>
      <c r="D689">
        <f t="shared" si="52"/>
        <v>88.707218439970248</v>
      </c>
      <c r="E689">
        <f t="shared" si="51"/>
        <v>1.8601884567285083</v>
      </c>
      <c r="F689">
        <f t="shared" si="54"/>
        <v>1.4512627103806999</v>
      </c>
      <c r="G689">
        <f t="shared" si="53"/>
        <v>0.40892574634780843</v>
      </c>
    </row>
    <row r="690" spans="1:7" x14ac:dyDescent="0.2">
      <c r="A690">
        <v>20070927</v>
      </c>
      <c r="B690">
        <v>93</v>
      </c>
      <c r="C690">
        <f t="shared" si="50"/>
        <v>90.941651989514327</v>
      </c>
      <c r="D690">
        <f t="shared" si="52"/>
        <v>89.025202259231705</v>
      </c>
      <c r="E690">
        <f t="shared" si="51"/>
        <v>1.916449730282622</v>
      </c>
      <c r="F690">
        <f t="shared" si="54"/>
        <v>1.5443001143610844</v>
      </c>
      <c r="G690">
        <f t="shared" si="53"/>
        <v>0.37214961592153761</v>
      </c>
    </row>
    <row r="691" spans="1:7" x14ac:dyDescent="0.2">
      <c r="A691">
        <v>20070928</v>
      </c>
      <c r="B691">
        <v>92.56</v>
      </c>
      <c r="C691">
        <f t="shared" si="50"/>
        <v>91.190628606512121</v>
      </c>
      <c r="D691">
        <f t="shared" si="52"/>
        <v>89.287039128918238</v>
      </c>
      <c r="E691">
        <f t="shared" si="51"/>
        <v>1.9035894775938829</v>
      </c>
      <c r="F691">
        <f t="shared" si="54"/>
        <v>1.6161579870076443</v>
      </c>
      <c r="G691">
        <f t="shared" si="53"/>
        <v>0.28743149058623851</v>
      </c>
    </row>
    <row r="692" spans="1:7" x14ac:dyDescent="0.2">
      <c r="A692">
        <v>20071001</v>
      </c>
      <c r="B692">
        <v>93.96</v>
      </c>
      <c r="C692">
        <f t="shared" si="50"/>
        <v>91.6166857439718</v>
      </c>
      <c r="D692">
        <f t="shared" si="52"/>
        <v>89.633184378627988</v>
      </c>
      <c r="E692">
        <f t="shared" si="51"/>
        <v>1.9835013653438125</v>
      </c>
      <c r="F692">
        <f t="shared" si="54"/>
        <v>1.6896266626748782</v>
      </c>
      <c r="G692">
        <f t="shared" si="53"/>
        <v>0.29387470266893434</v>
      </c>
    </row>
    <row r="693" spans="1:7" x14ac:dyDescent="0.2">
      <c r="A693">
        <v>20071002</v>
      </c>
      <c r="B693">
        <v>92.226399999999998</v>
      </c>
      <c r="C693">
        <f t="shared" si="50"/>
        <v>91.710487937206906</v>
      </c>
      <c r="D693">
        <f t="shared" si="52"/>
        <v>89.825274424655547</v>
      </c>
      <c r="E693">
        <f t="shared" si="51"/>
        <v>1.8852135125513598</v>
      </c>
      <c r="F693">
        <f t="shared" si="54"/>
        <v>1.7287440326501746</v>
      </c>
      <c r="G693">
        <f t="shared" si="53"/>
        <v>0.1564694799011852</v>
      </c>
    </row>
    <row r="694" spans="1:7" x14ac:dyDescent="0.2">
      <c r="A694">
        <v>20071003</v>
      </c>
      <c r="B694">
        <v>91.26</v>
      </c>
      <c r="C694">
        <f t="shared" si="50"/>
        <v>91.641182100713536</v>
      </c>
      <c r="D694">
        <f t="shared" si="52"/>
        <v>89.931550393199586</v>
      </c>
      <c r="E694">
        <f t="shared" si="51"/>
        <v>1.7096317075139496</v>
      </c>
      <c r="F694">
        <f t="shared" si="54"/>
        <v>1.7249215676229297</v>
      </c>
      <c r="G694">
        <f t="shared" si="53"/>
        <v>-1.5289860108980147E-2</v>
      </c>
    </row>
    <row r="695" spans="1:7" x14ac:dyDescent="0.2">
      <c r="A695">
        <v>20071004</v>
      </c>
      <c r="B695">
        <v>90.97</v>
      </c>
      <c r="C695">
        <f t="shared" si="50"/>
        <v>91.537923315988365</v>
      </c>
      <c r="D695">
        <f t="shared" si="52"/>
        <v>90.008472586295909</v>
      </c>
      <c r="E695">
        <f t="shared" si="51"/>
        <v>1.5294507296924564</v>
      </c>
      <c r="F695">
        <f t="shared" si="54"/>
        <v>1.6858274000368352</v>
      </c>
      <c r="G695">
        <f t="shared" si="53"/>
        <v>-0.15637667034437874</v>
      </c>
    </row>
    <row r="696" spans="1:7" x14ac:dyDescent="0.2">
      <c r="A696">
        <v>20071005</v>
      </c>
      <c r="B696">
        <v>91.29</v>
      </c>
      <c r="C696">
        <f t="shared" si="50"/>
        <v>91.499781267374772</v>
      </c>
      <c r="D696">
        <f t="shared" si="52"/>
        <v>90.103400542866581</v>
      </c>
      <c r="E696">
        <f t="shared" si="51"/>
        <v>1.396380724508191</v>
      </c>
      <c r="F696">
        <f t="shared" si="54"/>
        <v>1.6279380649311066</v>
      </c>
      <c r="G696">
        <f t="shared" si="53"/>
        <v>-0.23155734042291565</v>
      </c>
    </row>
    <row r="697" spans="1:7" x14ac:dyDescent="0.2">
      <c r="A697">
        <v>20071008</v>
      </c>
      <c r="B697">
        <v>90.65</v>
      </c>
      <c r="C697">
        <f t="shared" si="50"/>
        <v>91.369045687778652</v>
      </c>
      <c r="D697">
        <f t="shared" si="52"/>
        <v>90.143889391543127</v>
      </c>
      <c r="E697">
        <f t="shared" si="51"/>
        <v>1.2251562962355251</v>
      </c>
      <c r="F697">
        <f t="shared" si="54"/>
        <v>1.5473817111919905</v>
      </c>
      <c r="G697">
        <f t="shared" si="53"/>
        <v>-0.32222541495646539</v>
      </c>
    </row>
    <row r="698" spans="1:7" x14ac:dyDescent="0.2">
      <c r="A698">
        <v>20071009</v>
      </c>
      <c r="B698">
        <v>92.62</v>
      </c>
      <c r="C698">
        <f t="shared" si="50"/>
        <v>91.561500197351165</v>
      </c>
      <c r="D698">
        <f t="shared" si="52"/>
        <v>90.327304992169559</v>
      </c>
      <c r="E698">
        <f t="shared" si="51"/>
        <v>1.2341952051816065</v>
      </c>
      <c r="F698">
        <f t="shared" si="54"/>
        <v>1.4847444099899139</v>
      </c>
      <c r="G698">
        <f t="shared" si="53"/>
        <v>-0.25054920480830734</v>
      </c>
    </row>
    <row r="699" spans="1:7" x14ac:dyDescent="0.2">
      <c r="A699">
        <v>20071010</v>
      </c>
      <c r="B699">
        <v>93.02</v>
      </c>
      <c r="C699">
        <f t="shared" si="50"/>
        <v>91.785884782374069</v>
      </c>
      <c r="D699">
        <f t="shared" si="52"/>
        <v>90.526763881638487</v>
      </c>
      <c r="E699">
        <f t="shared" si="51"/>
        <v>1.2591209007355815</v>
      </c>
      <c r="F699">
        <f t="shared" si="54"/>
        <v>1.4396197081390476</v>
      </c>
      <c r="G699">
        <f t="shared" si="53"/>
        <v>-0.18049880740346613</v>
      </c>
    </row>
    <row r="700" spans="1:7" x14ac:dyDescent="0.2">
      <c r="A700">
        <v>20071011</v>
      </c>
      <c r="B700">
        <v>92.74</v>
      </c>
      <c r="C700">
        <f t="shared" si="50"/>
        <v>91.932671738931901</v>
      </c>
      <c r="D700">
        <f t="shared" si="52"/>
        <v>90.690707297813418</v>
      </c>
      <c r="E700">
        <f t="shared" si="51"/>
        <v>1.2419644411184834</v>
      </c>
      <c r="F700">
        <f t="shared" si="54"/>
        <v>1.4000886547349349</v>
      </c>
      <c r="G700">
        <f t="shared" si="53"/>
        <v>-0.15812421361645157</v>
      </c>
    </row>
    <row r="701" spans="1:7" x14ac:dyDescent="0.2">
      <c r="A701">
        <v>20071012</v>
      </c>
      <c r="B701">
        <v>93.44</v>
      </c>
      <c r="C701">
        <f t="shared" si="50"/>
        <v>92.164568394480838</v>
      </c>
      <c r="D701">
        <f t="shared" si="52"/>
        <v>90.894358609086495</v>
      </c>
      <c r="E701">
        <f t="shared" si="51"/>
        <v>1.2702097853943428</v>
      </c>
      <c r="F701">
        <f t="shared" si="54"/>
        <v>1.3741128808668166</v>
      </c>
      <c r="G701">
        <f t="shared" si="53"/>
        <v>-0.10390309547247378</v>
      </c>
    </row>
    <row r="702" spans="1:7" x14ac:dyDescent="0.2">
      <c r="A702">
        <v>20071015</v>
      </c>
      <c r="B702">
        <v>94.89</v>
      </c>
      <c r="C702">
        <f t="shared" si="50"/>
        <v>92.58386556456071</v>
      </c>
      <c r="D702">
        <f t="shared" si="52"/>
        <v>91.190332045450461</v>
      </c>
      <c r="E702">
        <f t="shared" si="51"/>
        <v>1.3935335191102496</v>
      </c>
      <c r="F702">
        <f t="shared" si="54"/>
        <v>1.3779970085155031</v>
      </c>
      <c r="G702">
        <f t="shared" si="53"/>
        <v>1.5536510594746478E-2</v>
      </c>
    </row>
    <row r="703" spans="1:7" x14ac:dyDescent="0.2">
      <c r="A703">
        <v>20071016</v>
      </c>
      <c r="B703">
        <v>94.81</v>
      </c>
      <c r="C703">
        <f t="shared" si="50"/>
        <v>92.926347785397525</v>
      </c>
      <c r="D703">
        <f t="shared" si="52"/>
        <v>91.458455597639315</v>
      </c>
      <c r="E703">
        <f t="shared" si="51"/>
        <v>1.4678921877582098</v>
      </c>
      <c r="F703">
        <f t="shared" si="54"/>
        <v>1.3959760443640445</v>
      </c>
      <c r="G703">
        <f t="shared" si="53"/>
        <v>7.1916143394165299E-2</v>
      </c>
    </row>
    <row r="704" spans="1:7" x14ac:dyDescent="0.2">
      <c r="A704">
        <v>20071017</v>
      </c>
      <c r="B704">
        <v>94.89</v>
      </c>
      <c r="C704">
        <f t="shared" si="50"/>
        <v>93.22844812610559</v>
      </c>
      <c r="D704">
        <f t="shared" si="52"/>
        <v>91.712644071888249</v>
      </c>
      <c r="E704">
        <f t="shared" si="51"/>
        <v>1.515804054217341</v>
      </c>
      <c r="F704">
        <f t="shared" si="54"/>
        <v>1.4199416463347039</v>
      </c>
      <c r="G704">
        <f t="shared" si="53"/>
        <v>9.5862407882637113E-2</v>
      </c>
    </row>
    <row r="705" spans="1:7" x14ac:dyDescent="0.2">
      <c r="A705">
        <v>20071018</v>
      </c>
      <c r="B705">
        <v>95.030100000000004</v>
      </c>
      <c r="C705">
        <f t="shared" si="50"/>
        <v>93.505625337473958</v>
      </c>
      <c r="D705">
        <f t="shared" si="52"/>
        <v>91.95838154804467</v>
      </c>
      <c r="E705">
        <f t="shared" si="51"/>
        <v>1.5472437894292881</v>
      </c>
      <c r="F705">
        <f t="shared" si="54"/>
        <v>1.4454020749536207</v>
      </c>
      <c r="G705">
        <f t="shared" si="53"/>
        <v>0.10184171447566737</v>
      </c>
    </row>
    <row r="706" spans="1:7" x14ac:dyDescent="0.2">
      <c r="A706">
        <v>20071019</v>
      </c>
      <c r="B706">
        <v>92.03</v>
      </c>
      <c r="C706">
        <f t="shared" si="50"/>
        <v>93.278606054785655</v>
      </c>
      <c r="D706">
        <f t="shared" si="52"/>
        <v>91.963686618559876</v>
      </c>
      <c r="E706">
        <f t="shared" si="51"/>
        <v>1.3149194362257788</v>
      </c>
      <c r="F706">
        <f t="shared" si="54"/>
        <v>1.4193055472080525</v>
      </c>
      <c r="G706">
        <f t="shared" si="53"/>
        <v>-0.10438611098227368</v>
      </c>
    </row>
    <row r="707" spans="1:7" x14ac:dyDescent="0.2">
      <c r="A707">
        <v>20071022</v>
      </c>
      <c r="B707">
        <v>90.95</v>
      </c>
      <c r="C707">
        <f t="shared" si="50"/>
        <v>92.92035896943402</v>
      </c>
      <c r="D707">
        <f t="shared" si="52"/>
        <v>91.88859872088878</v>
      </c>
      <c r="E707">
        <f t="shared" si="51"/>
        <v>1.0317602485452397</v>
      </c>
      <c r="F707">
        <f t="shared" si="54"/>
        <v>1.3417964874754902</v>
      </c>
      <c r="G707">
        <f t="shared" si="53"/>
        <v>-0.31003623893025045</v>
      </c>
    </row>
    <row r="708" spans="1:7" x14ac:dyDescent="0.2">
      <c r="A708">
        <v>20071023</v>
      </c>
      <c r="B708">
        <v>91.4</v>
      </c>
      <c r="C708">
        <f t="shared" si="50"/>
        <v>92.686457589521098</v>
      </c>
      <c r="D708">
        <f t="shared" si="52"/>
        <v>91.852406223045165</v>
      </c>
      <c r="E708">
        <f t="shared" si="51"/>
        <v>0.83405136647593281</v>
      </c>
      <c r="F708">
        <f t="shared" si="54"/>
        <v>1.2402474632755789</v>
      </c>
      <c r="G708">
        <f t="shared" si="53"/>
        <v>-0.40619609679964608</v>
      </c>
    </row>
    <row r="709" spans="1:7" x14ac:dyDescent="0.2">
      <c r="A709">
        <v>20071024</v>
      </c>
      <c r="B709">
        <v>92.19</v>
      </c>
      <c r="C709">
        <f t="shared" si="50"/>
        <v>92.610079498825542</v>
      </c>
      <c r="D709">
        <f t="shared" si="52"/>
        <v>91.87741316948626</v>
      </c>
      <c r="E709">
        <f t="shared" si="51"/>
        <v>0.73266632933928122</v>
      </c>
      <c r="F709">
        <f t="shared" si="54"/>
        <v>1.1387312364883193</v>
      </c>
      <c r="G709">
        <f t="shared" si="53"/>
        <v>-0.40606490714903809</v>
      </c>
    </row>
    <row r="710" spans="1:7" x14ac:dyDescent="0.2">
      <c r="A710">
        <v>20071025</v>
      </c>
      <c r="B710">
        <v>91.52</v>
      </c>
      <c r="C710">
        <f t="shared" si="50"/>
        <v>92.442374960544683</v>
      </c>
      <c r="D710">
        <f t="shared" si="52"/>
        <v>91.850938119894693</v>
      </c>
      <c r="E710">
        <f t="shared" si="51"/>
        <v>0.59143684064999036</v>
      </c>
      <c r="F710">
        <f t="shared" si="54"/>
        <v>1.0292723573206537</v>
      </c>
      <c r="G710">
        <f t="shared" si="53"/>
        <v>-0.43783551667066334</v>
      </c>
    </row>
    <row r="711" spans="1:7" x14ac:dyDescent="0.2">
      <c r="A711">
        <v>20071026</v>
      </c>
      <c r="B711">
        <v>92.15</v>
      </c>
      <c r="C711">
        <f t="shared" si="50"/>
        <v>92.39739419738396</v>
      </c>
      <c r="D711">
        <f t="shared" si="52"/>
        <v>91.873090851754355</v>
      </c>
      <c r="E711">
        <f t="shared" si="51"/>
        <v>0.52430334562960468</v>
      </c>
      <c r="F711">
        <f t="shared" si="54"/>
        <v>0.92827855498244394</v>
      </c>
      <c r="G711">
        <f t="shared" si="53"/>
        <v>-0.40397520935283926</v>
      </c>
    </row>
    <row r="712" spans="1:7" x14ac:dyDescent="0.2">
      <c r="A712">
        <v>20071029</v>
      </c>
      <c r="B712">
        <v>93.62</v>
      </c>
      <c r="C712">
        <f t="shared" si="50"/>
        <v>92.585487397786423</v>
      </c>
      <c r="D712">
        <f t="shared" si="52"/>
        <v>92.002491529402178</v>
      </c>
      <c r="E712">
        <f t="shared" si="51"/>
        <v>0.58299586838424489</v>
      </c>
      <c r="F712">
        <f t="shared" si="54"/>
        <v>0.85922201766280426</v>
      </c>
      <c r="G712">
        <f t="shared" si="53"/>
        <v>-0.27622614927855937</v>
      </c>
    </row>
    <row r="713" spans="1:7" x14ac:dyDescent="0.2">
      <c r="A713">
        <v>20071030</v>
      </c>
      <c r="B713">
        <v>91.14</v>
      </c>
      <c r="C713">
        <f t="shared" si="50"/>
        <v>92.363104721203882</v>
      </c>
      <c r="D713">
        <f t="shared" si="52"/>
        <v>91.938603267964979</v>
      </c>
      <c r="E713">
        <f t="shared" si="51"/>
        <v>0.42450145323890354</v>
      </c>
      <c r="F713">
        <f t="shared" si="54"/>
        <v>0.77227790477802416</v>
      </c>
      <c r="G713">
        <f t="shared" si="53"/>
        <v>-0.34777645153912062</v>
      </c>
    </row>
    <row r="714" spans="1:7" x14ac:dyDescent="0.2">
      <c r="A714">
        <v>20071031</v>
      </c>
      <c r="B714">
        <v>91.31</v>
      </c>
      <c r="C714">
        <f t="shared" si="50"/>
        <v>92.201088610249428</v>
      </c>
      <c r="D714">
        <f t="shared" si="52"/>
        <v>91.892040062930533</v>
      </c>
      <c r="E714">
        <f t="shared" si="51"/>
        <v>0.30904854731889486</v>
      </c>
      <c r="F714">
        <f t="shared" si="54"/>
        <v>0.67963203328619837</v>
      </c>
      <c r="G714">
        <f t="shared" si="53"/>
        <v>-0.37058348596730351</v>
      </c>
    </row>
    <row r="715" spans="1:7" x14ac:dyDescent="0.2">
      <c r="A715">
        <v>20071101</v>
      </c>
      <c r="B715">
        <v>88.45</v>
      </c>
      <c r="C715">
        <f t="shared" si="50"/>
        <v>91.62399805482643</v>
      </c>
      <c r="D715">
        <f t="shared" si="52"/>
        <v>91.637074132343088</v>
      </c>
      <c r="E715">
        <f t="shared" si="51"/>
        <v>-1.3076077516657847E-2</v>
      </c>
      <c r="F715">
        <f t="shared" si="54"/>
        <v>0.54109041112562717</v>
      </c>
      <c r="G715">
        <f t="shared" si="53"/>
        <v>-0.55416648864228502</v>
      </c>
    </row>
    <row r="716" spans="1:7" x14ac:dyDescent="0.2">
      <c r="A716">
        <v>20071102</v>
      </c>
      <c r="B716">
        <v>88.07</v>
      </c>
      <c r="C716">
        <f t="shared" si="50"/>
        <v>91.07722912331468</v>
      </c>
      <c r="D716">
        <f t="shared" si="52"/>
        <v>91.37284641883619</v>
      </c>
      <c r="E716">
        <f t="shared" si="51"/>
        <v>-0.2956172955215095</v>
      </c>
      <c r="F716">
        <f t="shared" si="54"/>
        <v>0.37374886979619987</v>
      </c>
      <c r="G716">
        <f t="shared" si="53"/>
        <v>-0.66936616531770943</v>
      </c>
    </row>
    <row r="717" spans="1:7" x14ac:dyDescent="0.2">
      <c r="A717">
        <v>20071105</v>
      </c>
      <c r="B717">
        <v>87.69</v>
      </c>
      <c r="C717">
        <f t="shared" si="50"/>
        <v>90.556116950497042</v>
      </c>
      <c r="D717">
        <f t="shared" si="52"/>
        <v>91.100042980403884</v>
      </c>
      <c r="E717">
        <f t="shared" si="51"/>
        <v>-0.54392602990684225</v>
      </c>
      <c r="F717">
        <f t="shared" si="54"/>
        <v>0.19021388985559143</v>
      </c>
      <c r="G717">
        <f t="shared" si="53"/>
        <v>-0.73413991976243365</v>
      </c>
    </row>
    <row r="718" spans="1:7" x14ac:dyDescent="0.2">
      <c r="A718">
        <v>20071106</v>
      </c>
      <c r="B718">
        <v>90.5</v>
      </c>
      <c r="C718">
        <f t="shared" si="50"/>
        <v>90.547483573497487</v>
      </c>
      <c r="D718">
        <f t="shared" si="52"/>
        <v>91.055595352225822</v>
      </c>
      <c r="E718">
        <f t="shared" si="51"/>
        <v>-0.50811177872833468</v>
      </c>
      <c r="F718">
        <f t="shared" si="54"/>
        <v>5.0548756138806217E-2</v>
      </c>
      <c r="G718">
        <f t="shared" si="53"/>
        <v>-0.55866053486714096</v>
      </c>
    </row>
    <row r="719" spans="1:7" x14ac:dyDescent="0.2">
      <c r="A719">
        <v>20071107</v>
      </c>
      <c r="B719">
        <v>87.2</v>
      </c>
      <c r="C719">
        <f t="shared" ref="C719:C782" si="55">(B719*(2/(12+1))+C718*(1-(2/(12+1))))</f>
        <v>90.03248610065171</v>
      </c>
      <c r="D719">
        <f t="shared" si="52"/>
        <v>90.76999569650539</v>
      </c>
      <c r="E719">
        <f t="shared" si="51"/>
        <v>-0.73750959585368037</v>
      </c>
      <c r="F719">
        <f t="shared" si="54"/>
        <v>-0.1070629142596911</v>
      </c>
      <c r="G719">
        <f t="shared" si="53"/>
        <v>-0.63044668159398931</v>
      </c>
    </row>
    <row r="720" spans="1:7" x14ac:dyDescent="0.2">
      <c r="A720">
        <v>20071108</v>
      </c>
      <c r="B720">
        <v>89.34</v>
      </c>
      <c r="C720">
        <f t="shared" si="55"/>
        <v>89.925949777474528</v>
      </c>
      <c r="D720">
        <f t="shared" si="52"/>
        <v>90.664070089356841</v>
      </c>
      <c r="E720">
        <f t="shared" si="51"/>
        <v>-0.73812031188231231</v>
      </c>
      <c r="F720">
        <f t="shared" si="54"/>
        <v>-0.23327439378421536</v>
      </c>
      <c r="G720">
        <f t="shared" si="53"/>
        <v>-0.50484591809809698</v>
      </c>
    </row>
    <row r="721" spans="1:7" x14ac:dyDescent="0.2">
      <c r="A721">
        <v>20071109</v>
      </c>
      <c r="B721">
        <v>86.54</v>
      </c>
      <c r="C721">
        <f t="shared" si="55"/>
        <v>89.405034427093838</v>
      </c>
      <c r="D721">
        <f t="shared" si="52"/>
        <v>90.358583416071156</v>
      </c>
      <c r="E721">
        <f t="shared" si="51"/>
        <v>-0.95354898897731744</v>
      </c>
      <c r="F721">
        <f t="shared" si="54"/>
        <v>-0.37732931282283577</v>
      </c>
      <c r="G721">
        <f t="shared" si="53"/>
        <v>-0.57621967615448166</v>
      </c>
    </row>
    <row r="722" spans="1:7" x14ac:dyDescent="0.2">
      <c r="A722">
        <v>20071112</v>
      </c>
      <c r="B722">
        <v>84.48</v>
      </c>
      <c r="C722">
        <f t="shared" si="55"/>
        <v>88.647336822925553</v>
      </c>
      <c r="D722">
        <f t="shared" si="52"/>
        <v>89.923132792658478</v>
      </c>
      <c r="E722">
        <f t="shared" si="51"/>
        <v>-1.2757959697329255</v>
      </c>
      <c r="F722">
        <f t="shared" si="54"/>
        <v>-0.55702264420485381</v>
      </c>
      <c r="G722">
        <f t="shared" si="53"/>
        <v>-0.71877332552807172</v>
      </c>
    </row>
    <row r="723" spans="1:7" x14ac:dyDescent="0.2">
      <c r="A723">
        <v>20071113</v>
      </c>
      <c r="B723">
        <v>86.88</v>
      </c>
      <c r="C723">
        <f t="shared" si="55"/>
        <v>88.375438850167782</v>
      </c>
      <c r="D723">
        <f t="shared" si="52"/>
        <v>89.697715548757841</v>
      </c>
      <c r="E723">
        <f t="shared" si="51"/>
        <v>-1.3222766985900591</v>
      </c>
      <c r="F723">
        <f t="shared" si="54"/>
        <v>-0.7100734550818949</v>
      </c>
      <c r="G723">
        <f t="shared" si="53"/>
        <v>-0.61220324350816424</v>
      </c>
    </row>
    <row r="724" spans="1:7" x14ac:dyDescent="0.2">
      <c r="A724">
        <v>20071114</v>
      </c>
      <c r="B724">
        <v>86.22</v>
      </c>
      <c r="C724">
        <f t="shared" si="55"/>
        <v>88.043832873218889</v>
      </c>
      <c r="D724">
        <f t="shared" si="52"/>
        <v>89.440106989590603</v>
      </c>
      <c r="E724">
        <f t="shared" si="51"/>
        <v>-1.3962741163717141</v>
      </c>
      <c r="F724">
        <f t="shared" si="54"/>
        <v>-0.84731358733985873</v>
      </c>
      <c r="G724">
        <f t="shared" si="53"/>
        <v>-0.54896052903185533</v>
      </c>
    </row>
    <row r="725" spans="1:7" x14ac:dyDescent="0.2">
      <c r="A725">
        <v>20071115</v>
      </c>
      <c r="B725">
        <v>84.42</v>
      </c>
      <c r="C725">
        <f t="shared" si="55"/>
        <v>87.486320123492916</v>
      </c>
      <c r="D725">
        <f t="shared" si="52"/>
        <v>89.068247212583884</v>
      </c>
      <c r="E725">
        <f t="shared" si="51"/>
        <v>-1.5819270890909678</v>
      </c>
      <c r="F725">
        <f t="shared" si="54"/>
        <v>-0.99423628769008054</v>
      </c>
      <c r="G725">
        <f t="shared" si="53"/>
        <v>-0.58769080140088725</v>
      </c>
    </row>
    <row r="726" spans="1:7" x14ac:dyDescent="0.2">
      <c r="A726">
        <v>20071116</v>
      </c>
      <c r="B726">
        <v>84.93</v>
      </c>
      <c r="C726">
        <f t="shared" si="55"/>
        <v>87.093040104494008</v>
      </c>
      <c r="D726">
        <f t="shared" si="52"/>
        <v>88.761710382022116</v>
      </c>
      <c r="E726">
        <f t="shared" si="51"/>
        <v>-1.6686702775281077</v>
      </c>
      <c r="F726">
        <f t="shared" si="54"/>
        <v>-1.1291230856576862</v>
      </c>
      <c r="G726">
        <f t="shared" si="53"/>
        <v>-0.53954719187042155</v>
      </c>
    </row>
    <row r="727" spans="1:7" x14ac:dyDescent="0.2">
      <c r="A727">
        <v>20071119</v>
      </c>
      <c r="B727">
        <v>84.4</v>
      </c>
      <c r="C727">
        <f t="shared" si="55"/>
        <v>86.678726242264162</v>
      </c>
      <c r="D727">
        <f t="shared" si="52"/>
        <v>88.438620724094548</v>
      </c>
      <c r="E727">
        <f t="shared" si="51"/>
        <v>-1.7598944818303863</v>
      </c>
      <c r="F727">
        <f t="shared" si="54"/>
        <v>-1.2552773648922262</v>
      </c>
      <c r="G727">
        <f t="shared" si="53"/>
        <v>-0.50461711693816014</v>
      </c>
    </row>
    <row r="728" spans="1:7" x14ac:dyDescent="0.2">
      <c r="A728">
        <v>20071120</v>
      </c>
      <c r="B728">
        <v>87.73</v>
      </c>
      <c r="C728">
        <f t="shared" si="55"/>
        <v>86.840460666531214</v>
      </c>
      <c r="D728">
        <f t="shared" si="52"/>
        <v>88.386130300087544</v>
      </c>
      <c r="E728">
        <f t="shared" si="51"/>
        <v>-1.5456696335563294</v>
      </c>
      <c r="F728">
        <f t="shared" si="54"/>
        <v>-1.3133558186250469</v>
      </c>
      <c r="G728">
        <f t="shared" si="53"/>
        <v>-0.23231381493128245</v>
      </c>
    </row>
    <row r="729" spans="1:7" x14ac:dyDescent="0.2">
      <c r="A729">
        <v>20071121</v>
      </c>
      <c r="B729">
        <v>86.75</v>
      </c>
      <c r="C729">
        <f t="shared" si="55"/>
        <v>86.826543640911041</v>
      </c>
      <c r="D729">
        <f t="shared" si="52"/>
        <v>88.264935463044026</v>
      </c>
      <c r="E729">
        <f t="shared" si="51"/>
        <v>-1.438391822132985</v>
      </c>
      <c r="F729">
        <f t="shared" si="54"/>
        <v>-1.3383630193266345</v>
      </c>
      <c r="G729">
        <f t="shared" si="53"/>
        <v>-0.10002880280635051</v>
      </c>
    </row>
    <row r="730" spans="1:7" x14ac:dyDescent="0.2">
      <c r="A730">
        <v>20071123</v>
      </c>
      <c r="B730">
        <v>88.25</v>
      </c>
      <c r="C730">
        <f t="shared" si="55"/>
        <v>87.045536926924726</v>
      </c>
      <c r="D730">
        <f t="shared" si="52"/>
        <v>88.26382913244818</v>
      </c>
      <c r="E730">
        <f t="shared" si="51"/>
        <v>-1.2182922055234542</v>
      </c>
      <c r="F730">
        <f t="shared" si="54"/>
        <v>-1.3143488565659986</v>
      </c>
      <c r="G730">
        <f t="shared" si="53"/>
        <v>9.6056651042544461E-2</v>
      </c>
    </row>
    <row r="731" spans="1:7" x14ac:dyDescent="0.2">
      <c r="A731">
        <v>20071126</v>
      </c>
      <c r="B731">
        <v>85.47</v>
      </c>
      <c r="C731">
        <f t="shared" si="55"/>
        <v>86.803146630474771</v>
      </c>
      <c r="D731">
        <f t="shared" si="52"/>
        <v>88.056878826340906</v>
      </c>
      <c r="E731">
        <f t="shared" si="51"/>
        <v>-1.2537321958661352</v>
      </c>
      <c r="F731">
        <f t="shared" si="54"/>
        <v>-1.3022255244260259</v>
      </c>
      <c r="G731">
        <f t="shared" si="53"/>
        <v>4.8493328559890747E-2</v>
      </c>
    </row>
    <row r="732" spans="1:7" x14ac:dyDescent="0.2">
      <c r="A732">
        <v>20071127</v>
      </c>
      <c r="B732">
        <v>86.51</v>
      </c>
      <c r="C732">
        <f t="shared" si="55"/>
        <v>86.75804714886327</v>
      </c>
      <c r="D732">
        <f t="shared" si="52"/>
        <v>87.942295209574908</v>
      </c>
      <c r="E732">
        <f t="shared" ref="E732:E795" si="56">C732-D732</f>
        <v>-1.1842480607116386</v>
      </c>
      <c r="F732">
        <f t="shared" si="54"/>
        <v>-1.2786300316831485</v>
      </c>
      <c r="G732">
        <f t="shared" si="53"/>
        <v>9.438197097150991E-2</v>
      </c>
    </row>
    <row r="733" spans="1:7" x14ac:dyDescent="0.2">
      <c r="A733">
        <v>20071128</v>
      </c>
      <c r="B733">
        <v>88.05</v>
      </c>
      <c r="C733">
        <f t="shared" si="55"/>
        <v>86.956809125961229</v>
      </c>
      <c r="D733">
        <f t="shared" ref="D733:D796" si="57">B733*(2/(26+1)) + D732*(1-(2/(26+1)))</f>
        <v>87.950273342198997</v>
      </c>
      <c r="E733">
        <f t="shared" si="56"/>
        <v>-0.99346421623776848</v>
      </c>
      <c r="F733">
        <f t="shared" si="54"/>
        <v>-1.2215968685940726</v>
      </c>
      <c r="G733">
        <f t="shared" si="53"/>
        <v>0.22813265235630409</v>
      </c>
    </row>
    <row r="734" spans="1:7" x14ac:dyDescent="0.2">
      <c r="A734">
        <v>20071129</v>
      </c>
      <c r="B734">
        <v>88.6</v>
      </c>
      <c r="C734">
        <f t="shared" si="55"/>
        <v>87.209607721967188</v>
      </c>
      <c r="D734">
        <f t="shared" si="57"/>
        <v>87.998401242776836</v>
      </c>
      <c r="E734">
        <f t="shared" si="56"/>
        <v>-0.78879352080964793</v>
      </c>
      <c r="F734">
        <f t="shared" si="54"/>
        <v>-1.1350361990371876</v>
      </c>
      <c r="G734">
        <f t="shared" si="53"/>
        <v>0.34624267822753962</v>
      </c>
    </row>
    <row r="735" spans="1:7" x14ac:dyDescent="0.2">
      <c r="A735">
        <v>20071130</v>
      </c>
      <c r="B735">
        <v>89.35</v>
      </c>
      <c r="C735">
        <f t="shared" si="55"/>
        <v>87.538898841664547</v>
      </c>
      <c r="D735">
        <f t="shared" si="57"/>
        <v>88.098519669237803</v>
      </c>
      <c r="E735">
        <f t="shared" si="56"/>
        <v>-0.55962082757325504</v>
      </c>
      <c r="F735">
        <f t="shared" si="54"/>
        <v>-1.0199531247444011</v>
      </c>
      <c r="G735">
        <f t="shared" si="53"/>
        <v>0.4603322971711461</v>
      </c>
    </row>
    <row r="736" spans="1:7" x14ac:dyDescent="0.2">
      <c r="A736">
        <v>20071203</v>
      </c>
      <c r="B736">
        <v>88.85</v>
      </c>
      <c r="C736">
        <f t="shared" si="55"/>
        <v>87.740606712177694</v>
      </c>
      <c r="D736">
        <f t="shared" si="57"/>
        <v>88.154184878923886</v>
      </c>
      <c r="E736">
        <f t="shared" si="56"/>
        <v>-0.4135781667461913</v>
      </c>
      <c r="F736">
        <f t="shared" si="54"/>
        <v>-0.89867813314475919</v>
      </c>
      <c r="G736">
        <f t="shared" si="53"/>
        <v>0.48509996639856789</v>
      </c>
    </row>
    <row r="737" spans="1:7" x14ac:dyDescent="0.2">
      <c r="A737">
        <v>20071204</v>
      </c>
      <c r="B737">
        <v>88.12</v>
      </c>
      <c r="C737">
        <f t="shared" si="55"/>
        <v>87.79897491030421</v>
      </c>
      <c r="D737">
        <f t="shared" si="57"/>
        <v>88.151652665670269</v>
      </c>
      <c r="E737">
        <f t="shared" si="56"/>
        <v>-0.35267775536605939</v>
      </c>
      <c r="F737">
        <f t="shared" si="54"/>
        <v>-0.78947805758901923</v>
      </c>
      <c r="G737">
        <f t="shared" si="53"/>
        <v>0.43680030222295985</v>
      </c>
    </row>
    <row r="738" spans="1:7" x14ac:dyDescent="0.2">
      <c r="A738">
        <v>20071205</v>
      </c>
      <c r="B738">
        <v>89.91</v>
      </c>
      <c r="C738">
        <f t="shared" si="55"/>
        <v>88.123748001026641</v>
      </c>
      <c r="D738">
        <f t="shared" si="57"/>
        <v>88.281900616361355</v>
      </c>
      <c r="E738">
        <f t="shared" si="56"/>
        <v>-0.15815261533471414</v>
      </c>
      <c r="F738">
        <f t="shared" si="54"/>
        <v>-0.66321296913815819</v>
      </c>
      <c r="G738">
        <f t="shared" si="53"/>
        <v>0.50506035380344405</v>
      </c>
    </row>
    <row r="739" spans="1:7" x14ac:dyDescent="0.2">
      <c r="A739">
        <v>20071206</v>
      </c>
      <c r="B739">
        <v>91.48</v>
      </c>
      <c r="C739">
        <f t="shared" si="55"/>
        <v>88.640094462407149</v>
      </c>
      <c r="D739">
        <f t="shared" si="57"/>
        <v>88.518796867001257</v>
      </c>
      <c r="E739">
        <f t="shared" si="56"/>
        <v>0.12129759540589191</v>
      </c>
      <c r="F739">
        <f t="shared" si="54"/>
        <v>-0.50631085622934813</v>
      </c>
      <c r="G739">
        <f t="shared" si="53"/>
        <v>0.62760845163524004</v>
      </c>
    </row>
    <row r="740" spans="1:7" x14ac:dyDescent="0.2">
      <c r="A740">
        <v>20071207</v>
      </c>
      <c r="B740">
        <v>91.48</v>
      </c>
      <c r="C740">
        <f t="shared" si="55"/>
        <v>89.077003006652205</v>
      </c>
      <c r="D740">
        <f t="shared" si="57"/>
        <v>88.738145247223386</v>
      </c>
      <c r="E740">
        <f t="shared" si="56"/>
        <v>0.33885775942881935</v>
      </c>
      <c r="F740">
        <f t="shared" si="54"/>
        <v>-0.33727713309771462</v>
      </c>
      <c r="G740">
        <f t="shared" ref="G740:G803" si="58">E740-F740</f>
        <v>0.67613489252653403</v>
      </c>
    </row>
    <row r="741" spans="1:7" x14ac:dyDescent="0.2">
      <c r="A741">
        <v>20071210</v>
      </c>
      <c r="B741">
        <v>92</v>
      </c>
      <c r="C741">
        <f t="shared" si="55"/>
        <v>89.526694851782636</v>
      </c>
      <c r="D741">
        <f t="shared" si="57"/>
        <v>88.979764117799434</v>
      </c>
      <c r="E741">
        <f t="shared" si="56"/>
        <v>0.5469307339832028</v>
      </c>
      <c r="F741">
        <f t="shared" si="54"/>
        <v>-0.16043555968153117</v>
      </c>
      <c r="G741">
        <f t="shared" si="58"/>
        <v>0.70736629366473402</v>
      </c>
    </row>
    <row r="742" spans="1:7" x14ac:dyDescent="0.2">
      <c r="A742">
        <v>20071211</v>
      </c>
      <c r="B742">
        <v>90.08</v>
      </c>
      <c r="C742">
        <f t="shared" si="55"/>
        <v>89.611818720739151</v>
      </c>
      <c r="D742">
        <f t="shared" si="57"/>
        <v>89.06126307203651</v>
      </c>
      <c r="E742">
        <f t="shared" si="56"/>
        <v>0.55055564870264107</v>
      </c>
      <c r="F742">
        <f t="shared" ref="F742:F805" si="59">(E742*(2/(9+1))+F741*(1-(2/(9+1))))</f>
        <v>-1.8237318004696718E-2</v>
      </c>
      <c r="G742">
        <f t="shared" si="58"/>
        <v>0.56879296670733781</v>
      </c>
    </row>
    <row r="743" spans="1:7" x14ac:dyDescent="0.2">
      <c r="A743">
        <v>20071212</v>
      </c>
      <c r="B743">
        <v>91.92</v>
      </c>
      <c r="C743">
        <f t="shared" si="55"/>
        <v>89.966923532933123</v>
      </c>
      <c r="D743">
        <f t="shared" si="57"/>
        <v>89.273021362996772</v>
      </c>
      <c r="E743">
        <f t="shared" si="56"/>
        <v>0.69390216993635079</v>
      </c>
      <c r="F743">
        <f t="shared" si="59"/>
        <v>0.12419057958351279</v>
      </c>
      <c r="G743">
        <f t="shared" si="58"/>
        <v>0.56971159035283803</v>
      </c>
    </row>
    <row r="744" spans="1:7" x14ac:dyDescent="0.2">
      <c r="A744">
        <v>20071213</v>
      </c>
      <c r="B744">
        <v>92.82</v>
      </c>
      <c r="C744">
        <f t="shared" si="55"/>
        <v>90.40585837402034</v>
      </c>
      <c r="D744">
        <f t="shared" si="57"/>
        <v>89.535760521293298</v>
      </c>
      <c r="E744">
        <f t="shared" si="56"/>
        <v>0.87009785272704221</v>
      </c>
      <c r="F744">
        <f t="shared" si="59"/>
        <v>0.27337203421221867</v>
      </c>
      <c r="G744">
        <f t="shared" si="58"/>
        <v>0.59672581851482354</v>
      </c>
    </row>
    <row r="745" spans="1:7" x14ac:dyDescent="0.2">
      <c r="A745">
        <v>20071214</v>
      </c>
      <c r="B745">
        <v>91.22</v>
      </c>
      <c r="C745">
        <f t="shared" si="55"/>
        <v>90.531110931863367</v>
      </c>
      <c r="D745">
        <f t="shared" si="57"/>
        <v>89.6605190011975</v>
      </c>
      <c r="E745">
        <f t="shared" si="56"/>
        <v>0.87059193066586715</v>
      </c>
      <c r="F745">
        <f t="shared" si="59"/>
        <v>0.39281601350294837</v>
      </c>
      <c r="G745">
        <f t="shared" si="58"/>
        <v>0.47777591716291878</v>
      </c>
    </row>
    <row r="746" spans="1:7" x14ac:dyDescent="0.2">
      <c r="A746">
        <v>20071217</v>
      </c>
      <c r="B746">
        <v>89.9</v>
      </c>
      <c r="C746">
        <f t="shared" si="55"/>
        <v>90.434016942345934</v>
      </c>
      <c r="D746">
        <f t="shared" si="57"/>
        <v>89.678258334442134</v>
      </c>
      <c r="E746">
        <f t="shared" si="56"/>
        <v>0.75575860790380034</v>
      </c>
      <c r="F746">
        <f t="shared" si="59"/>
        <v>0.4654045323831188</v>
      </c>
      <c r="G746">
        <f t="shared" si="58"/>
        <v>0.29035407552068154</v>
      </c>
    </row>
    <row r="747" spans="1:7" x14ac:dyDescent="0.2">
      <c r="A747">
        <v>20071218</v>
      </c>
      <c r="B747">
        <v>90.98</v>
      </c>
      <c r="C747">
        <f t="shared" si="55"/>
        <v>90.518014335831182</v>
      </c>
      <c r="D747">
        <f t="shared" si="57"/>
        <v>89.774683643001978</v>
      </c>
      <c r="E747">
        <f t="shared" si="56"/>
        <v>0.74333069282920405</v>
      </c>
      <c r="F747">
        <f t="shared" si="59"/>
        <v>0.5209897644723358</v>
      </c>
      <c r="G747">
        <f t="shared" si="58"/>
        <v>0.22234092835686825</v>
      </c>
    </row>
    <row r="748" spans="1:7" x14ac:dyDescent="0.2">
      <c r="A748">
        <v>20071219</v>
      </c>
      <c r="B748">
        <v>91.43</v>
      </c>
      <c r="C748">
        <f t="shared" si="55"/>
        <v>90.658319822626396</v>
      </c>
      <c r="D748">
        <f t="shared" si="57"/>
        <v>89.897299669446269</v>
      </c>
      <c r="E748">
        <f t="shared" si="56"/>
        <v>0.76102015318012661</v>
      </c>
      <c r="F748">
        <f t="shared" si="59"/>
        <v>0.56899584221389399</v>
      </c>
      <c r="G748">
        <f t="shared" si="58"/>
        <v>0.19202431096623263</v>
      </c>
    </row>
    <row r="749" spans="1:7" x14ac:dyDescent="0.2">
      <c r="A749">
        <v>20071220</v>
      </c>
      <c r="B749">
        <v>92.19</v>
      </c>
      <c r="C749">
        <f t="shared" si="55"/>
        <v>90.893962926837716</v>
      </c>
      <c r="D749">
        <f t="shared" si="57"/>
        <v>90.06712932356136</v>
      </c>
      <c r="E749">
        <f t="shared" si="56"/>
        <v>0.82683360327635569</v>
      </c>
      <c r="F749">
        <f t="shared" si="59"/>
        <v>0.62056339442638642</v>
      </c>
      <c r="G749">
        <f t="shared" si="58"/>
        <v>0.20627020884996927</v>
      </c>
    </row>
    <row r="750" spans="1:7" x14ac:dyDescent="0.2">
      <c r="A750">
        <v>20071221</v>
      </c>
      <c r="B750">
        <v>93.76</v>
      </c>
      <c r="C750">
        <f t="shared" si="55"/>
        <v>91.334891707324232</v>
      </c>
      <c r="D750">
        <f t="shared" si="57"/>
        <v>90.340675299593855</v>
      </c>
      <c r="E750">
        <f t="shared" si="56"/>
        <v>0.99421640773037723</v>
      </c>
      <c r="F750">
        <f t="shared" si="59"/>
        <v>0.69529399708718453</v>
      </c>
      <c r="G750">
        <f t="shared" si="58"/>
        <v>0.29892241064319269</v>
      </c>
    </row>
    <row r="751" spans="1:7" x14ac:dyDescent="0.2">
      <c r="A751">
        <v>20071224</v>
      </c>
      <c r="B751">
        <v>93.71</v>
      </c>
      <c r="C751">
        <f t="shared" si="55"/>
        <v>91.700292983120505</v>
      </c>
      <c r="D751">
        <f t="shared" si="57"/>
        <v>90.590254907031337</v>
      </c>
      <c r="E751">
        <f t="shared" si="56"/>
        <v>1.1100380760891682</v>
      </c>
      <c r="F751">
        <f t="shared" si="59"/>
        <v>0.77824281288758124</v>
      </c>
      <c r="G751">
        <f t="shared" si="58"/>
        <v>0.33179526320158692</v>
      </c>
    </row>
    <row r="752" spans="1:7" x14ac:dyDescent="0.2">
      <c r="A752">
        <v>20071226</v>
      </c>
      <c r="B752">
        <v>94.75</v>
      </c>
      <c r="C752">
        <f t="shared" si="55"/>
        <v>92.169478678025044</v>
      </c>
      <c r="D752">
        <f t="shared" si="57"/>
        <v>90.898384173177163</v>
      </c>
      <c r="E752">
        <f t="shared" si="56"/>
        <v>1.2710945048478806</v>
      </c>
      <c r="F752">
        <f t="shared" si="59"/>
        <v>0.8768131512796411</v>
      </c>
      <c r="G752">
        <f t="shared" si="58"/>
        <v>0.39428135356823946</v>
      </c>
    </row>
    <row r="753" spans="1:7" x14ac:dyDescent="0.2">
      <c r="A753">
        <v>20071227</v>
      </c>
      <c r="B753">
        <v>93.89</v>
      </c>
      <c r="C753">
        <f t="shared" si="55"/>
        <v>92.434174266021188</v>
      </c>
      <c r="D753">
        <f t="shared" si="57"/>
        <v>91.119985345534403</v>
      </c>
      <c r="E753">
        <f t="shared" si="56"/>
        <v>1.3141889204867852</v>
      </c>
      <c r="F753">
        <f t="shared" si="59"/>
        <v>0.96428830512107</v>
      </c>
      <c r="G753">
        <f t="shared" si="58"/>
        <v>0.34990061536571515</v>
      </c>
    </row>
    <row r="754" spans="1:7" x14ac:dyDescent="0.2">
      <c r="A754">
        <v>20071228</v>
      </c>
      <c r="B754">
        <v>94.94</v>
      </c>
      <c r="C754">
        <f t="shared" si="55"/>
        <v>92.819685917402538</v>
      </c>
      <c r="D754">
        <f t="shared" si="57"/>
        <v>91.402949394013334</v>
      </c>
      <c r="E754">
        <f t="shared" si="56"/>
        <v>1.4167365233892042</v>
      </c>
      <c r="F754">
        <f t="shared" si="59"/>
        <v>1.0547779487746969</v>
      </c>
      <c r="G754">
        <f t="shared" si="58"/>
        <v>0.36195857461450731</v>
      </c>
    </row>
    <row r="755" spans="1:7" x14ac:dyDescent="0.2">
      <c r="A755">
        <v>20071231</v>
      </c>
      <c r="B755">
        <v>93.71</v>
      </c>
      <c r="C755">
        <f t="shared" si="55"/>
        <v>92.95665731472522</v>
      </c>
      <c r="D755">
        <f t="shared" si="57"/>
        <v>91.573842031493825</v>
      </c>
      <c r="E755">
        <f t="shared" si="56"/>
        <v>1.3828152832313947</v>
      </c>
      <c r="F755">
        <f t="shared" si="59"/>
        <v>1.1203854156660364</v>
      </c>
      <c r="G755">
        <f t="shared" si="58"/>
        <v>0.26242986756535824</v>
      </c>
    </row>
    <row r="756" spans="1:7" x14ac:dyDescent="0.2">
      <c r="A756">
        <v>20080102</v>
      </c>
      <c r="B756">
        <v>93.58</v>
      </c>
      <c r="C756">
        <f t="shared" si="55"/>
        <v>93.052556189382869</v>
      </c>
      <c r="D756">
        <f t="shared" si="57"/>
        <v>91.722446325457241</v>
      </c>
      <c r="E756">
        <f t="shared" si="56"/>
        <v>1.3301098639256281</v>
      </c>
      <c r="F756">
        <f t="shared" si="59"/>
        <v>1.1623303053179548</v>
      </c>
      <c r="G756">
        <f t="shared" si="58"/>
        <v>0.16777955860767335</v>
      </c>
    </row>
    <row r="757" spans="1:7" x14ac:dyDescent="0.2">
      <c r="A757">
        <v>20080103</v>
      </c>
      <c r="B757">
        <v>93.91</v>
      </c>
      <c r="C757">
        <f t="shared" si="55"/>
        <v>93.184470621785508</v>
      </c>
      <c r="D757">
        <f t="shared" si="57"/>
        <v>91.884487338386336</v>
      </c>
      <c r="E757">
        <f t="shared" si="56"/>
        <v>1.2999832833991718</v>
      </c>
      <c r="F757">
        <f t="shared" si="59"/>
        <v>1.1898609009341983</v>
      </c>
      <c r="G757">
        <f t="shared" si="58"/>
        <v>0.11012238246497352</v>
      </c>
    </row>
    <row r="758" spans="1:7" x14ac:dyDescent="0.2">
      <c r="A758">
        <v>20080104</v>
      </c>
      <c r="B758">
        <v>92</v>
      </c>
      <c r="C758">
        <f t="shared" si="55"/>
        <v>93.002244372280046</v>
      </c>
      <c r="D758">
        <f t="shared" si="57"/>
        <v>91.893043831839194</v>
      </c>
      <c r="E758">
        <f t="shared" si="56"/>
        <v>1.1092005404408525</v>
      </c>
      <c r="F758">
        <f t="shared" si="59"/>
        <v>1.1737288288355292</v>
      </c>
      <c r="G758">
        <f t="shared" si="58"/>
        <v>-6.4528288394676725E-2</v>
      </c>
    </row>
    <row r="759" spans="1:7" x14ac:dyDescent="0.2">
      <c r="A759">
        <v>20080107</v>
      </c>
      <c r="B759">
        <v>91.24</v>
      </c>
      <c r="C759">
        <f t="shared" si="55"/>
        <v>92.731129853467721</v>
      </c>
      <c r="D759">
        <f t="shared" si="57"/>
        <v>91.844670214665911</v>
      </c>
      <c r="E759">
        <f t="shared" si="56"/>
        <v>0.88645963880181</v>
      </c>
      <c r="F759">
        <f t="shared" si="59"/>
        <v>1.1162749908287855</v>
      </c>
      <c r="G759">
        <f t="shared" si="58"/>
        <v>-0.22981535202697545</v>
      </c>
    </row>
    <row r="760" spans="1:7" x14ac:dyDescent="0.2">
      <c r="A760">
        <v>20080108</v>
      </c>
      <c r="B760">
        <v>90.17</v>
      </c>
      <c r="C760">
        <f t="shared" si="55"/>
        <v>92.337109876011141</v>
      </c>
      <c r="D760">
        <f t="shared" si="57"/>
        <v>91.720620569135093</v>
      </c>
      <c r="E760">
        <f t="shared" si="56"/>
        <v>0.61648930687604775</v>
      </c>
      <c r="F760">
        <f t="shared" si="59"/>
        <v>1.016317854038238</v>
      </c>
      <c r="G760">
        <f t="shared" si="58"/>
        <v>-0.3998285471621903</v>
      </c>
    </row>
    <row r="761" spans="1:7" x14ac:dyDescent="0.2">
      <c r="A761">
        <v>20080109</v>
      </c>
      <c r="B761">
        <v>91.7</v>
      </c>
      <c r="C761">
        <f t="shared" si="55"/>
        <v>92.239092972009416</v>
      </c>
      <c r="D761">
        <f t="shared" si="57"/>
        <v>91.719093119569536</v>
      </c>
      <c r="E761">
        <f t="shared" si="56"/>
        <v>0.51999985243988078</v>
      </c>
      <c r="F761">
        <f t="shared" si="59"/>
        <v>0.91705425371856664</v>
      </c>
      <c r="G761">
        <f t="shared" si="58"/>
        <v>-0.39705440127868585</v>
      </c>
    </row>
    <row r="762" spans="1:7" x14ac:dyDescent="0.2">
      <c r="A762">
        <v>20080110</v>
      </c>
      <c r="B762">
        <v>91.62</v>
      </c>
      <c r="C762">
        <f t="shared" si="55"/>
        <v>92.143847899392583</v>
      </c>
      <c r="D762">
        <f t="shared" si="57"/>
        <v>91.711752888490309</v>
      </c>
      <c r="E762">
        <f t="shared" si="56"/>
        <v>0.4320950109022732</v>
      </c>
      <c r="F762">
        <f t="shared" si="59"/>
        <v>0.82006240515530793</v>
      </c>
      <c r="G762">
        <f t="shared" si="58"/>
        <v>-0.38796739425303473</v>
      </c>
    </row>
    <row r="763" spans="1:7" x14ac:dyDescent="0.2">
      <c r="A763">
        <v>20080111</v>
      </c>
      <c r="B763">
        <v>90.3</v>
      </c>
      <c r="C763">
        <f t="shared" si="55"/>
        <v>91.860178991793731</v>
      </c>
      <c r="D763">
        <f t="shared" si="57"/>
        <v>91.607178600453992</v>
      </c>
      <c r="E763">
        <f t="shared" si="56"/>
        <v>0.25300039133973939</v>
      </c>
      <c r="F763">
        <f t="shared" si="59"/>
        <v>0.70665000239219422</v>
      </c>
      <c r="G763">
        <f t="shared" si="58"/>
        <v>-0.45364961105245483</v>
      </c>
    </row>
    <row r="764" spans="1:7" x14ac:dyDescent="0.2">
      <c r="A764">
        <v>20080114</v>
      </c>
      <c r="B764">
        <v>90.8</v>
      </c>
      <c r="C764">
        <f t="shared" si="55"/>
        <v>91.697074531517785</v>
      </c>
      <c r="D764">
        <f t="shared" si="57"/>
        <v>91.547387593012957</v>
      </c>
      <c r="E764">
        <f t="shared" si="56"/>
        <v>0.1496869385048285</v>
      </c>
      <c r="F764">
        <f t="shared" si="59"/>
        <v>0.59525738961472108</v>
      </c>
      <c r="G764">
        <f t="shared" si="58"/>
        <v>-0.44557045110989257</v>
      </c>
    </row>
    <row r="765" spans="1:7" x14ac:dyDescent="0.2">
      <c r="A765">
        <v>20080115</v>
      </c>
      <c r="B765">
        <v>89.08</v>
      </c>
      <c r="C765">
        <f t="shared" si="55"/>
        <v>91.294447680515049</v>
      </c>
      <c r="D765">
        <f t="shared" si="57"/>
        <v>91.364618141678662</v>
      </c>
      <c r="E765">
        <f t="shared" si="56"/>
        <v>-7.017046116361314E-2</v>
      </c>
      <c r="F765">
        <f t="shared" si="59"/>
        <v>0.46217181945905428</v>
      </c>
      <c r="G765">
        <f t="shared" si="58"/>
        <v>-0.53234228062266742</v>
      </c>
    </row>
    <row r="766" spans="1:7" x14ac:dyDescent="0.2">
      <c r="A766">
        <v>20080116</v>
      </c>
      <c r="B766">
        <v>86.57</v>
      </c>
      <c r="C766">
        <f t="shared" si="55"/>
        <v>90.567609575820427</v>
      </c>
      <c r="D766">
        <f t="shared" si="57"/>
        <v>91.00946124229506</v>
      </c>
      <c r="E766">
        <f t="shared" si="56"/>
        <v>-0.44185166647463348</v>
      </c>
      <c r="F766">
        <f t="shared" si="59"/>
        <v>0.28136712227231675</v>
      </c>
      <c r="G766">
        <f t="shared" si="58"/>
        <v>-0.72321878874695023</v>
      </c>
    </row>
    <row r="767" spans="1:7" x14ac:dyDescent="0.2">
      <c r="A767">
        <v>20080117</v>
      </c>
      <c r="B767">
        <v>83.99</v>
      </c>
      <c r="C767">
        <f t="shared" si="55"/>
        <v>89.555669641078822</v>
      </c>
      <c r="D767">
        <f t="shared" si="57"/>
        <v>90.489501150273199</v>
      </c>
      <c r="E767">
        <f t="shared" si="56"/>
        <v>-0.93383150919437696</v>
      </c>
      <c r="F767">
        <f t="shared" si="59"/>
        <v>3.8327395978977996E-2</v>
      </c>
      <c r="G767">
        <f t="shared" si="58"/>
        <v>-0.97215890517335501</v>
      </c>
    </row>
    <row r="768" spans="1:7" x14ac:dyDescent="0.2">
      <c r="A768">
        <v>20080118</v>
      </c>
      <c r="B768">
        <v>85.13</v>
      </c>
      <c r="C768">
        <f t="shared" si="55"/>
        <v>88.87479738860516</v>
      </c>
      <c r="D768">
        <f t="shared" si="57"/>
        <v>90.092501065067765</v>
      </c>
      <c r="E768">
        <f t="shared" si="56"/>
        <v>-1.2177036764626052</v>
      </c>
      <c r="F768">
        <f t="shared" si="59"/>
        <v>-0.21287881850933868</v>
      </c>
      <c r="G768">
        <f t="shared" si="58"/>
        <v>-1.0048248579532666</v>
      </c>
    </row>
    <row r="769" spans="1:7" x14ac:dyDescent="0.2">
      <c r="A769">
        <v>20080122</v>
      </c>
      <c r="B769">
        <v>82.52</v>
      </c>
      <c r="C769">
        <f t="shared" si="55"/>
        <v>87.897136251896669</v>
      </c>
      <c r="D769">
        <f t="shared" si="57"/>
        <v>89.531575060247931</v>
      </c>
      <c r="E769">
        <f t="shared" si="56"/>
        <v>-1.6344388083512627</v>
      </c>
      <c r="F769">
        <f t="shared" si="59"/>
        <v>-0.49719081647772356</v>
      </c>
      <c r="G769">
        <f t="shared" si="58"/>
        <v>-1.1372479918735392</v>
      </c>
    </row>
    <row r="770" spans="1:7" x14ac:dyDescent="0.2">
      <c r="A770">
        <v>20080123</v>
      </c>
      <c r="B770">
        <v>83.45</v>
      </c>
      <c r="C770">
        <f t="shared" si="55"/>
        <v>87.212961443912576</v>
      </c>
      <c r="D770">
        <f t="shared" si="57"/>
        <v>89.08108801874809</v>
      </c>
      <c r="E770">
        <f t="shared" si="56"/>
        <v>-1.8681265748355145</v>
      </c>
      <c r="F770">
        <f t="shared" si="59"/>
        <v>-0.77137796814928183</v>
      </c>
      <c r="G770">
        <f t="shared" si="58"/>
        <v>-1.0967486066862326</v>
      </c>
    </row>
    <row r="771" spans="1:7" x14ac:dyDescent="0.2">
      <c r="A771">
        <v>20080124</v>
      </c>
      <c r="B771">
        <v>85.81</v>
      </c>
      <c r="C771">
        <f t="shared" si="55"/>
        <v>86.997121221772176</v>
      </c>
      <c r="D771">
        <f t="shared" si="57"/>
        <v>88.838785202544528</v>
      </c>
      <c r="E771">
        <f t="shared" si="56"/>
        <v>-1.8416639807723527</v>
      </c>
      <c r="F771">
        <f t="shared" si="59"/>
        <v>-0.98543517067389608</v>
      </c>
      <c r="G771">
        <f t="shared" si="58"/>
        <v>-0.85622881009845664</v>
      </c>
    </row>
    <row r="772" spans="1:7" x14ac:dyDescent="0.2">
      <c r="A772">
        <v>20080125</v>
      </c>
      <c r="B772">
        <v>83.94</v>
      </c>
      <c r="C772">
        <f t="shared" si="55"/>
        <v>86.526794879961074</v>
      </c>
      <c r="D772">
        <f t="shared" si="57"/>
        <v>88.475912224578266</v>
      </c>
      <c r="E772">
        <f t="shared" si="56"/>
        <v>-1.9491173446171928</v>
      </c>
      <c r="F772">
        <f t="shared" si="59"/>
        <v>-1.1781716054625555</v>
      </c>
      <c r="G772">
        <f t="shared" si="58"/>
        <v>-0.77094573915463727</v>
      </c>
    </row>
    <row r="773" spans="1:7" x14ac:dyDescent="0.2">
      <c r="A773">
        <v>20080128</v>
      </c>
      <c r="B773">
        <v>85.24</v>
      </c>
      <c r="C773">
        <f t="shared" si="55"/>
        <v>86.328826436890139</v>
      </c>
      <c r="D773">
        <f t="shared" si="57"/>
        <v>88.236215022757648</v>
      </c>
      <c r="E773">
        <f t="shared" si="56"/>
        <v>-1.9073885858675084</v>
      </c>
      <c r="F773">
        <f t="shared" si="59"/>
        <v>-1.3240150015435461</v>
      </c>
      <c r="G773">
        <f t="shared" si="58"/>
        <v>-0.58337358432396225</v>
      </c>
    </row>
    <row r="774" spans="1:7" x14ac:dyDescent="0.2">
      <c r="A774">
        <v>20080129</v>
      </c>
      <c r="B774">
        <v>85.15</v>
      </c>
      <c r="C774">
        <f t="shared" si="55"/>
        <v>86.147468523522434</v>
      </c>
      <c r="D774">
        <f t="shared" si="57"/>
        <v>88.007606502553386</v>
      </c>
      <c r="E774">
        <f t="shared" si="56"/>
        <v>-1.8601379790309522</v>
      </c>
      <c r="F774">
        <f t="shared" si="59"/>
        <v>-1.4312395970410274</v>
      </c>
      <c r="G774">
        <f t="shared" si="58"/>
        <v>-0.4288983819899248</v>
      </c>
    </row>
    <row r="775" spans="1:7" x14ac:dyDescent="0.2">
      <c r="A775">
        <v>20080130</v>
      </c>
      <c r="B775">
        <v>85.2</v>
      </c>
      <c r="C775">
        <f t="shared" si="55"/>
        <v>86.001704135288207</v>
      </c>
      <c r="D775">
        <f t="shared" si="57"/>
        <v>87.7996356505124</v>
      </c>
      <c r="E775">
        <f t="shared" si="56"/>
        <v>-1.7979315152241924</v>
      </c>
      <c r="F775">
        <f t="shared" si="59"/>
        <v>-1.5045779806776605</v>
      </c>
      <c r="G775">
        <f t="shared" si="58"/>
        <v>-0.2933535345465319</v>
      </c>
    </row>
    <row r="776" spans="1:7" x14ac:dyDescent="0.2">
      <c r="A776">
        <v>20080131</v>
      </c>
      <c r="B776">
        <v>85.2</v>
      </c>
      <c r="C776">
        <f t="shared" si="55"/>
        <v>85.878365037551561</v>
      </c>
      <c r="D776">
        <f t="shared" si="57"/>
        <v>87.607070046770744</v>
      </c>
      <c r="E776">
        <f t="shared" si="56"/>
        <v>-1.7287050092191834</v>
      </c>
      <c r="F776">
        <f t="shared" si="59"/>
        <v>-1.5494033863859651</v>
      </c>
      <c r="G776">
        <f t="shared" si="58"/>
        <v>-0.17930162283321827</v>
      </c>
    </row>
    <row r="777" spans="1:7" x14ac:dyDescent="0.2">
      <c r="A777">
        <v>20080201</v>
      </c>
      <c r="B777">
        <v>85.94</v>
      </c>
      <c r="C777">
        <f t="shared" si="55"/>
        <v>85.887847339466703</v>
      </c>
      <c r="D777">
        <f t="shared" si="57"/>
        <v>87.483583376639572</v>
      </c>
      <c r="E777">
        <f t="shared" si="56"/>
        <v>-1.5957360371728697</v>
      </c>
      <c r="F777">
        <f t="shared" si="59"/>
        <v>-1.5586699165433462</v>
      </c>
      <c r="G777">
        <f t="shared" si="58"/>
        <v>-3.7066120629523525E-2</v>
      </c>
    </row>
    <row r="778" spans="1:7" x14ac:dyDescent="0.2">
      <c r="A778">
        <v>20080204</v>
      </c>
      <c r="B778">
        <v>85.41</v>
      </c>
      <c r="C778">
        <f t="shared" si="55"/>
        <v>85.81433236416413</v>
      </c>
      <c r="D778">
        <f t="shared" si="57"/>
        <v>87.329984607999606</v>
      </c>
      <c r="E778">
        <f t="shared" si="56"/>
        <v>-1.5156522438354756</v>
      </c>
      <c r="F778">
        <f t="shared" si="59"/>
        <v>-1.5500663820017722</v>
      </c>
      <c r="G778">
        <f t="shared" si="58"/>
        <v>3.4414138166296571E-2</v>
      </c>
    </row>
    <row r="779" spans="1:7" x14ac:dyDescent="0.2">
      <c r="A779">
        <v>20080205</v>
      </c>
      <c r="B779">
        <v>82.12</v>
      </c>
      <c r="C779">
        <f t="shared" si="55"/>
        <v>85.245973538908103</v>
      </c>
      <c r="D779">
        <f t="shared" si="57"/>
        <v>86.94405982222186</v>
      </c>
      <c r="E779">
        <f t="shared" si="56"/>
        <v>-1.6980862833137564</v>
      </c>
      <c r="F779">
        <f t="shared" si="59"/>
        <v>-1.5796703622641692</v>
      </c>
      <c r="G779">
        <f t="shared" si="58"/>
        <v>-0.1184159210495872</v>
      </c>
    </row>
    <row r="780" spans="1:7" x14ac:dyDescent="0.2">
      <c r="A780">
        <v>20080206</v>
      </c>
      <c r="B780">
        <v>81.489999999999995</v>
      </c>
      <c r="C780">
        <f t="shared" si="55"/>
        <v>84.668131455999159</v>
      </c>
      <c r="D780">
        <f t="shared" si="57"/>
        <v>86.540055390946165</v>
      </c>
      <c r="E780">
        <f t="shared" si="56"/>
        <v>-1.8719239349470058</v>
      </c>
      <c r="F780">
        <f t="shared" si="59"/>
        <v>-1.6381210768007368</v>
      </c>
      <c r="G780">
        <f t="shared" si="58"/>
        <v>-0.233802858146269</v>
      </c>
    </row>
    <row r="781" spans="1:7" x14ac:dyDescent="0.2">
      <c r="A781">
        <v>20080207</v>
      </c>
      <c r="B781">
        <v>81.93</v>
      </c>
      <c r="C781">
        <f t="shared" si="55"/>
        <v>84.246880462768516</v>
      </c>
      <c r="D781">
        <f t="shared" si="57"/>
        <v>86.198569806431635</v>
      </c>
      <c r="E781">
        <f t="shared" si="56"/>
        <v>-1.9516893436631193</v>
      </c>
      <c r="F781">
        <f t="shared" si="59"/>
        <v>-1.7008347301732134</v>
      </c>
      <c r="G781">
        <f t="shared" si="58"/>
        <v>-0.2508546134899059</v>
      </c>
    </row>
    <row r="782" spans="1:7" x14ac:dyDescent="0.2">
      <c r="A782">
        <v>20080208</v>
      </c>
      <c r="B782">
        <v>81.64</v>
      </c>
      <c r="C782">
        <f t="shared" si="55"/>
        <v>83.845821930034901</v>
      </c>
      <c r="D782">
        <f t="shared" si="57"/>
        <v>85.860897968918181</v>
      </c>
      <c r="E782">
        <f t="shared" si="56"/>
        <v>-2.0150760388832794</v>
      </c>
      <c r="F782">
        <f t="shared" si="59"/>
        <v>-1.7636829919152266</v>
      </c>
      <c r="G782">
        <f t="shared" si="58"/>
        <v>-0.25139304696805276</v>
      </c>
    </row>
    <row r="783" spans="1:7" x14ac:dyDescent="0.2">
      <c r="A783">
        <v>20080211</v>
      </c>
      <c r="B783">
        <v>83.21</v>
      </c>
      <c r="C783">
        <f t="shared" ref="C783:C846" si="60">(B783*(2/(12+1))+C782*(1-(2/(12+1))))</f>
        <v>83.748003171567987</v>
      </c>
      <c r="D783">
        <f t="shared" si="57"/>
        <v>85.664535156405719</v>
      </c>
      <c r="E783">
        <f t="shared" si="56"/>
        <v>-1.9165319848377322</v>
      </c>
      <c r="F783">
        <f t="shared" si="59"/>
        <v>-1.7942527904997279</v>
      </c>
      <c r="G783">
        <f t="shared" si="58"/>
        <v>-0.12227919433800438</v>
      </c>
    </row>
    <row r="784" spans="1:7" x14ac:dyDescent="0.2">
      <c r="A784">
        <v>20080212</v>
      </c>
      <c r="B784">
        <v>84.4</v>
      </c>
      <c r="C784">
        <f t="shared" si="60"/>
        <v>83.848310375942134</v>
      </c>
      <c r="D784">
        <f t="shared" si="57"/>
        <v>85.570865885560849</v>
      </c>
      <c r="E784">
        <f t="shared" si="56"/>
        <v>-1.7225555096187151</v>
      </c>
      <c r="F784">
        <f t="shared" si="59"/>
        <v>-1.7799133343235254</v>
      </c>
      <c r="G784">
        <f t="shared" si="58"/>
        <v>5.7357824704810323E-2</v>
      </c>
    </row>
    <row r="785" spans="1:7" x14ac:dyDescent="0.2">
      <c r="A785">
        <v>20080213</v>
      </c>
      <c r="B785">
        <v>85.42</v>
      </c>
      <c r="C785">
        <f t="shared" si="60"/>
        <v>84.090108779643344</v>
      </c>
      <c r="D785">
        <f t="shared" si="57"/>
        <v>85.559690634778562</v>
      </c>
      <c r="E785">
        <f t="shared" si="56"/>
        <v>-1.4695818551352176</v>
      </c>
      <c r="F785">
        <f t="shared" si="59"/>
        <v>-1.717847038485864</v>
      </c>
      <c r="G785">
        <f t="shared" si="58"/>
        <v>0.2482651833506464</v>
      </c>
    </row>
    <row r="786" spans="1:7" x14ac:dyDescent="0.2">
      <c r="A786">
        <v>20080214</v>
      </c>
      <c r="B786">
        <v>85.46</v>
      </c>
      <c r="C786">
        <f t="shared" si="60"/>
        <v>84.300861275082838</v>
      </c>
      <c r="D786">
        <f t="shared" si="57"/>
        <v>85.552306143313487</v>
      </c>
      <c r="E786">
        <f t="shared" si="56"/>
        <v>-1.2514448682306494</v>
      </c>
      <c r="F786">
        <f t="shared" si="59"/>
        <v>-1.624566604434821</v>
      </c>
      <c r="G786">
        <f t="shared" si="58"/>
        <v>0.37312173620417166</v>
      </c>
    </row>
    <row r="787" spans="1:7" x14ac:dyDescent="0.2">
      <c r="A787">
        <v>20080215</v>
      </c>
      <c r="B787">
        <v>85.47</v>
      </c>
      <c r="C787">
        <f t="shared" si="60"/>
        <v>84.480728771223937</v>
      </c>
      <c r="D787">
        <f t="shared" si="57"/>
        <v>85.546209391956936</v>
      </c>
      <c r="E787">
        <f t="shared" si="56"/>
        <v>-1.0654806207329983</v>
      </c>
      <c r="F787">
        <f t="shared" si="59"/>
        <v>-1.5127494076944565</v>
      </c>
      <c r="G787">
        <f t="shared" si="58"/>
        <v>0.44726878696145822</v>
      </c>
    </row>
    <row r="788" spans="1:7" x14ac:dyDescent="0.2">
      <c r="A788">
        <v>20080219</v>
      </c>
      <c r="B788">
        <v>87.12</v>
      </c>
      <c r="C788">
        <f t="shared" si="60"/>
        <v>84.886770498727941</v>
      </c>
      <c r="D788">
        <f t="shared" si="57"/>
        <v>85.662786474034206</v>
      </c>
      <c r="E788">
        <f t="shared" si="56"/>
        <v>-0.7760159753062652</v>
      </c>
      <c r="F788">
        <f t="shared" si="59"/>
        <v>-1.3654027212168185</v>
      </c>
      <c r="G788">
        <f t="shared" si="58"/>
        <v>0.58938674591055329</v>
      </c>
    </row>
    <row r="789" spans="1:7" x14ac:dyDescent="0.2">
      <c r="A789">
        <v>20080220</v>
      </c>
      <c r="B789">
        <v>88.18</v>
      </c>
      <c r="C789">
        <f t="shared" si="60"/>
        <v>85.39342119123134</v>
      </c>
      <c r="D789">
        <f t="shared" si="57"/>
        <v>85.849246735216866</v>
      </c>
      <c r="E789">
        <f t="shared" si="56"/>
        <v>-0.45582554398552588</v>
      </c>
      <c r="F789">
        <f t="shared" si="59"/>
        <v>-1.1834872857705601</v>
      </c>
      <c r="G789">
        <f t="shared" si="58"/>
        <v>0.72766174178503418</v>
      </c>
    </row>
    <row r="790" spans="1:7" x14ac:dyDescent="0.2">
      <c r="A790">
        <v>20080221</v>
      </c>
      <c r="B790">
        <v>86.71</v>
      </c>
      <c r="C790">
        <f t="shared" si="60"/>
        <v>85.595971777195757</v>
      </c>
      <c r="D790">
        <f t="shared" si="57"/>
        <v>85.913006236311901</v>
      </c>
      <c r="E790">
        <f t="shared" si="56"/>
        <v>-0.31703445911614381</v>
      </c>
      <c r="F790">
        <f t="shared" si="59"/>
        <v>-1.0101967204396769</v>
      </c>
      <c r="G790">
        <f t="shared" si="58"/>
        <v>0.69316226132353309</v>
      </c>
    </row>
    <row r="791" spans="1:7" x14ac:dyDescent="0.2">
      <c r="A791">
        <v>20080222</v>
      </c>
      <c r="B791">
        <v>87.45</v>
      </c>
      <c r="C791">
        <f t="shared" si="60"/>
        <v>85.881206888396406</v>
      </c>
      <c r="D791">
        <f t="shared" si="57"/>
        <v>86.026857626214721</v>
      </c>
      <c r="E791">
        <f t="shared" si="56"/>
        <v>-0.14565073781831472</v>
      </c>
      <c r="F791">
        <f t="shared" si="59"/>
        <v>-0.83728752391540451</v>
      </c>
      <c r="G791">
        <f t="shared" si="58"/>
        <v>0.69163678609708978</v>
      </c>
    </row>
    <row r="792" spans="1:7" x14ac:dyDescent="0.2">
      <c r="A792">
        <v>20080225</v>
      </c>
      <c r="B792">
        <v>89.11</v>
      </c>
      <c r="C792">
        <f t="shared" si="60"/>
        <v>86.377944290181574</v>
      </c>
      <c r="D792">
        <f t="shared" si="57"/>
        <v>86.255238542791403</v>
      </c>
      <c r="E792">
        <f t="shared" si="56"/>
        <v>0.12270574739017093</v>
      </c>
      <c r="F792">
        <f t="shared" si="59"/>
        <v>-0.64528886965428944</v>
      </c>
      <c r="G792">
        <f t="shared" si="58"/>
        <v>0.76799461704446037</v>
      </c>
    </row>
    <row r="793" spans="1:7" x14ac:dyDescent="0.2">
      <c r="A793">
        <v>20080226</v>
      </c>
      <c r="B793">
        <v>89.72</v>
      </c>
      <c r="C793">
        <f t="shared" si="60"/>
        <v>86.892106707076721</v>
      </c>
      <c r="D793">
        <f t="shared" si="57"/>
        <v>86.511887539621668</v>
      </c>
      <c r="E793">
        <f t="shared" si="56"/>
        <v>0.3802191674550528</v>
      </c>
      <c r="F793">
        <f t="shared" si="59"/>
        <v>-0.44018726223242105</v>
      </c>
      <c r="G793">
        <f t="shared" si="58"/>
        <v>0.82040642968747379</v>
      </c>
    </row>
    <row r="794" spans="1:7" x14ac:dyDescent="0.2">
      <c r="A794">
        <v>20080227</v>
      </c>
      <c r="B794">
        <v>89.28</v>
      </c>
      <c r="C794">
        <f t="shared" si="60"/>
        <v>87.259474905988</v>
      </c>
      <c r="D794">
        <f t="shared" si="57"/>
        <v>86.7169329070571</v>
      </c>
      <c r="E794">
        <f t="shared" si="56"/>
        <v>0.5425419989309006</v>
      </c>
      <c r="F794">
        <f t="shared" si="59"/>
        <v>-0.24364140999975673</v>
      </c>
      <c r="G794">
        <f t="shared" si="58"/>
        <v>0.7861834089306573</v>
      </c>
    </row>
    <row r="795" spans="1:7" x14ac:dyDescent="0.2">
      <c r="A795">
        <v>20080228</v>
      </c>
      <c r="B795">
        <v>89.32</v>
      </c>
      <c r="C795">
        <f t="shared" si="60"/>
        <v>87.57647876660522</v>
      </c>
      <c r="D795">
        <f t="shared" si="57"/>
        <v>86.909752691719532</v>
      </c>
      <c r="E795">
        <f t="shared" si="56"/>
        <v>0.66672607488568758</v>
      </c>
      <c r="F795">
        <f t="shared" si="59"/>
        <v>-6.1567913022667869E-2</v>
      </c>
      <c r="G795">
        <f t="shared" si="58"/>
        <v>0.72829398790835542</v>
      </c>
    </row>
    <row r="796" spans="1:7" x14ac:dyDescent="0.2">
      <c r="A796">
        <v>20080229</v>
      </c>
      <c r="B796">
        <v>86.93</v>
      </c>
      <c r="C796">
        <f t="shared" si="60"/>
        <v>87.477020494819811</v>
      </c>
      <c r="D796">
        <f t="shared" si="57"/>
        <v>86.911252492332906</v>
      </c>
      <c r="E796">
        <f t="shared" ref="E796:E859" si="61">C796-D796</f>
        <v>0.56576800248690517</v>
      </c>
      <c r="F796">
        <f t="shared" si="59"/>
        <v>6.3899270079246756E-2</v>
      </c>
      <c r="G796">
        <f t="shared" si="58"/>
        <v>0.50186873240765839</v>
      </c>
    </row>
    <row r="797" spans="1:7" x14ac:dyDescent="0.2">
      <c r="A797">
        <v>20080303</v>
      </c>
      <c r="B797">
        <v>87.84</v>
      </c>
      <c r="C797">
        <f t="shared" si="60"/>
        <v>87.532863495616766</v>
      </c>
      <c r="D797">
        <f t="shared" ref="D797:D860" si="62">B797*(2/(26+1)) + D796*(1-(2/(26+1)))</f>
        <v>86.980048604011941</v>
      </c>
      <c r="E797">
        <f t="shared" si="61"/>
        <v>0.55281489160482522</v>
      </c>
      <c r="F797">
        <f t="shared" si="59"/>
        <v>0.16168239438436247</v>
      </c>
      <c r="G797">
        <f t="shared" si="58"/>
        <v>0.39113249722046273</v>
      </c>
    </row>
    <row r="798" spans="1:7" x14ac:dyDescent="0.2">
      <c r="A798">
        <v>20080304</v>
      </c>
      <c r="B798">
        <v>86.71</v>
      </c>
      <c r="C798">
        <f t="shared" si="60"/>
        <v>87.406269111675726</v>
      </c>
      <c r="D798">
        <f t="shared" si="62"/>
        <v>86.960045003714754</v>
      </c>
      <c r="E798">
        <f t="shared" si="61"/>
        <v>0.44622410796097256</v>
      </c>
      <c r="F798">
        <f t="shared" si="59"/>
        <v>0.21859073709968449</v>
      </c>
      <c r="G798">
        <f t="shared" si="58"/>
        <v>0.22763337086128807</v>
      </c>
    </row>
    <row r="799" spans="1:7" x14ac:dyDescent="0.2">
      <c r="A799">
        <v>20080305</v>
      </c>
      <c r="B799">
        <v>87.19</v>
      </c>
      <c r="C799">
        <f t="shared" si="60"/>
        <v>87.37299694064869</v>
      </c>
      <c r="D799">
        <f t="shared" si="62"/>
        <v>86.977078707143292</v>
      </c>
      <c r="E799">
        <f t="shared" si="61"/>
        <v>0.39591823350539812</v>
      </c>
      <c r="F799">
        <f t="shared" si="59"/>
        <v>0.25405623638082725</v>
      </c>
      <c r="G799">
        <f t="shared" si="58"/>
        <v>0.14186199712457087</v>
      </c>
    </row>
    <row r="800" spans="1:7" x14ac:dyDescent="0.2">
      <c r="A800">
        <v>20080306</v>
      </c>
      <c r="B800">
        <v>84.51</v>
      </c>
      <c r="C800">
        <f t="shared" si="60"/>
        <v>86.932535872856576</v>
      </c>
      <c r="D800">
        <f t="shared" si="62"/>
        <v>86.794332136243796</v>
      </c>
      <c r="E800">
        <f t="shared" si="61"/>
        <v>0.1382037366127804</v>
      </c>
      <c r="F800">
        <f t="shared" si="59"/>
        <v>0.23088573642721791</v>
      </c>
      <c r="G800">
        <f t="shared" si="58"/>
        <v>-9.2681999814437505E-2</v>
      </c>
    </row>
    <row r="801" spans="1:7" x14ac:dyDescent="0.2">
      <c r="A801">
        <v>20080307</v>
      </c>
      <c r="B801">
        <v>82.51</v>
      </c>
      <c r="C801">
        <f t="shared" si="60"/>
        <v>86.252145738570945</v>
      </c>
      <c r="D801">
        <f t="shared" si="62"/>
        <v>86.47697420022574</v>
      </c>
      <c r="E801">
        <f t="shared" si="61"/>
        <v>-0.22482846165479486</v>
      </c>
      <c r="F801">
        <f t="shared" si="59"/>
        <v>0.13974289681081536</v>
      </c>
      <c r="G801">
        <f t="shared" si="58"/>
        <v>-0.36457135846561023</v>
      </c>
    </row>
    <row r="802" spans="1:7" x14ac:dyDescent="0.2">
      <c r="A802">
        <v>20080310</v>
      </c>
      <c r="B802">
        <v>82.6</v>
      </c>
      <c r="C802">
        <f t="shared" si="60"/>
        <v>85.690277163406193</v>
      </c>
      <c r="D802">
        <f t="shared" si="62"/>
        <v>86.189790926134947</v>
      </c>
      <c r="E802">
        <f t="shared" si="61"/>
        <v>-0.49951376272875336</v>
      </c>
      <c r="F802">
        <f t="shared" si="59"/>
        <v>1.1891564902901622E-2</v>
      </c>
      <c r="G802">
        <f t="shared" si="58"/>
        <v>-0.51140532763165503</v>
      </c>
    </row>
    <row r="803" spans="1:7" x14ac:dyDescent="0.2">
      <c r="A803">
        <v>20080311</v>
      </c>
      <c r="B803">
        <v>86.59</v>
      </c>
      <c r="C803">
        <f t="shared" si="60"/>
        <v>85.828696061343706</v>
      </c>
      <c r="D803">
        <f t="shared" si="62"/>
        <v>86.219436042717547</v>
      </c>
      <c r="E803">
        <f t="shared" si="61"/>
        <v>-0.39073998137384081</v>
      </c>
      <c r="F803">
        <f t="shared" si="59"/>
        <v>-6.8634744352446861E-2</v>
      </c>
      <c r="G803">
        <f t="shared" si="58"/>
        <v>-0.32210523702139393</v>
      </c>
    </row>
    <row r="804" spans="1:7" x14ac:dyDescent="0.2">
      <c r="A804">
        <v>20080312</v>
      </c>
      <c r="B804">
        <v>85.88</v>
      </c>
      <c r="C804">
        <f t="shared" si="60"/>
        <v>85.83658897498313</v>
      </c>
      <c r="D804">
        <f t="shared" si="62"/>
        <v>86.194292632145874</v>
      </c>
      <c r="E804">
        <f t="shared" si="61"/>
        <v>-0.35770365716274455</v>
      </c>
      <c r="F804">
        <f t="shared" si="59"/>
        <v>-0.12644852691450639</v>
      </c>
      <c r="G804">
        <f t="shared" ref="G804:G867" si="63">E804-F804</f>
        <v>-0.23125513024823816</v>
      </c>
    </row>
    <row r="805" spans="1:7" x14ac:dyDescent="0.2">
      <c r="A805">
        <v>20080313</v>
      </c>
      <c r="B805">
        <v>87.17</v>
      </c>
      <c r="C805">
        <f t="shared" si="60"/>
        <v>86.041729132678029</v>
      </c>
      <c r="D805">
        <f t="shared" si="62"/>
        <v>86.266567251986928</v>
      </c>
      <c r="E805">
        <f t="shared" si="61"/>
        <v>-0.22483811930889885</v>
      </c>
      <c r="F805">
        <f t="shared" si="59"/>
        <v>-0.14612644539338487</v>
      </c>
      <c r="G805">
        <f t="shared" si="63"/>
        <v>-7.871167391551398E-2</v>
      </c>
    </row>
    <row r="806" spans="1:7" x14ac:dyDescent="0.2">
      <c r="A806">
        <v>20080314</v>
      </c>
      <c r="B806">
        <v>85.81</v>
      </c>
      <c r="C806">
        <f t="shared" si="60"/>
        <v>86.006078496881415</v>
      </c>
      <c r="D806">
        <f t="shared" si="62"/>
        <v>86.232747455543446</v>
      </c>
      <c r="E806">
        <f t="shared" si="61"/>
        <v>-0.22666895866203163</v>
      </c>
      <c r="F806">
        <f t="shared" ref="F806:F869" si="64">(E806*(2/(9+1))+F805*(1-(2/(9+1))))</f>
        <v>-0.16223494804711425</v>
      </c>
      <c r="G806">
        <f t="shared" si="63"/>
        <v>-6.4434010614917381E-2</v>
      </c>
    </row>
    <row r="807" spans="1:7" x14ac:dyDescent="0.2">
      <c r="A807">
        <v>20080317</v>
      </c>
      <c r="B807">
        <v>85.9</v>
      </c>
      <c r="C807">
        <f t="shared" si="60"/>
        <v>85.98975872813044</v>
      </c>
      <c r="D807">
        <f t="shared" si="62"/>
        <v>86.208099495873569</v>
      </c>
      <c r="E807">
        <f t="shared" si="61"/>
        <v>-0.21834076774312905</v>
      </c>
      <c r="F807">
        <f t="shared" si="64"/>
        <v>-0.17345611198631722</v>
      </c>
      <c r="G807">
        <f t="shared" si="63"/>
        <v>-4.4884655756811831E-2</v>
      </c>
    </row>
    <row r="808" spans="1:7" x14ac:dyDescent="0.2">
      <c r="A808">
        <v>20080318</v>
      </c>
      <c r="B808">
        <v>88.35</v>
      </c>
      <c r="C808">
        <f t="shared" si="60"/>
        <v>86.35287276995652</v>
      </c>
      <c r="D808">
        <f t="shared" si="62"/>
        <v>86.366758792475522</v>
      </c>
      <c r="E808">
        <f t="shared" si="61"/>
        <v>-1.388602251900295E-2</v>
      </c>
      <c r="F808">
        <f t="shared" si="64"/>
        <v>-0.14154209409285437</v>
      </c>
      <c r="G808">
        <f t="shared" si="63"/>
        <v>0.12765607157385142</v>
      </c>
    </row>
    <row r="809" spans="1:7" x14ac:dyDescent="0.2">
      <c r="A809">
        <v>20080319</v>
      </c>
      <c r="B809">
        <v>84.55</v>
      </c>
      <c r="C809">
        <f t="shared" si="60"/>
        <v>86.075507728424753</v>
      </c>
      <c r="D809">
        <f t="shared" si="62"/>
        <v>86.232184067106957</v>
      </c>
      <c r="E809">
        <f t="shared" si="61"/>
        <v>-0.15667633868220321</v>
      </c>
      <c r="F809">
        <f t="shared" si="64"/>
        <v>-0.14456894301072415</v>
      </c>
      <c r="G809">
        <f t="shared" si="63"/>
        <v>-1.210739567147906E-2</v>
      </c>
    </row>
    <row r="810" spans="1:7" x14ac:dyDescent="0.2">
      <c r="A810">
        <v>20080320</v>
      </c>
      <c r="B810">
        <v>85.19</v>
      </c>
      <c r="C810">
        <f t="shared" si="60"/>
        <v>85.939275770205555</v>
      </c>
      <c r="D810">
        <f t="shared" si="62"/>
        <v>86.15498524732125</v>
      </c>
      <c r="E810">
        <f t="shared" si="61"/>
        <v>-0.21570947711569488</v>
      </c>
      <c r="F810">
        <f t="shared" si="64"/>
        <v>-0.1587970498317183</v>
      </c>
      <c r="G810">
        <f t="shared" si="63"/>
        <v>-5.691242728397658E-2</v>
      </c>
    </row>
    <row r="811" spans="1:7" x14ac:dyDescent="0.2">
      <c r="A811">
        <v>20080324</v>
      </c>
      <c r="B811">
        <v>85.98</v>
      </c>
      <c r="C811">
        <f t="shared" si="60"/>
        <v>85.945541036327782</v>
      </c>
      <c r="D811">
        <f t="shared" si="62"/>
        <v>86.1420233771493</v>
      </c>
      <c r="E811">
        <f t="shared" si="61"/>
        <v>-0.19648234082151816</v>
      </c>
      <c r="F811">
        <f t="shared" si="64"/>
        <v>-0.16633410802967827</v>
      </c>
      <c r="G811">
        <f t="shared" si="63"/>
        <v>-3.0148232791839896E-2</v>
      </c>
    </row>
    <row r="812" spans="1:7" x14ac:dyDescent="0.2">
      <c r="A812">
        <v>20080325</v>
      </c>
      <c r="B812">
        <v>85.1</v>
      </c>
      <c r="C812">
        <f t="shared" si="60"/>
        <v>85.815457799969664</v>
      </c>
      <c r="D812">
        <f t="shared" si="62"/>
        <v>86.06483646032342</v>
      </c>
      <c r="E812">
        <f t="shared" si="61"/>
        <v>-0.24937866035375578</v>
      </c>
      <c r="F812">
        <f t="shared" si="64"/>
        <v>-0.18294301849449379</v>
      </c>
      <c r="G812">
        <f t="shared" si="63"/>
        <v>-6.6435641859261985E-2</v>
      </c>
    </row>
    <row r="813" spans="1:7" x14ac:dyDescent="0.2">
      <c r="A813">
        <v>20080326</v>
      </c>
      <c r="B813">
        <v>86.35</v>
      </c>
      <c r="C813">
        <f t="shared" si="60"/>
        <v>85.897695061512792</v>
      </c>
      <c r="D813">
        <f t="shared" si="62"/>
        <v>86.085959685484653</v>
      </c>
      <c r="E813">
        <f t="shared" si="61"/>
        <v>-0.18826462397186106</v>
      </c>
      <c r="F813">
        <f t="shared" si="64"/>
        <v>-0.18400733958996726</v>
      </c>
      <c r="G813">
        <f t="shared" si="63"/>
        <v>-4.2572843818937944E-3</v>
      </c>
    </row>
    <row r="814" spans="1:7" x14ac:dyDescent="0.2">
      <c r="A814">
        <v>20080327</v>
      </c>
      <c r="B814">
        <v>86.2</v>
      </c>
      <c r="C814">
        <f t="shared" si="60"/>
        <v>85.944203513587752</v>
      </c>
      <c r="D814">
        <f t="shared" si="62"/>
        <v>86.094407116189487</v>
      </c>
      <c r="E814">
        <f t="shared" si="61"/>
        <v>-0.15020360260173504</v>
      </c>
      <c r="F814">
        <f t="shared" si="64"/>
        <v>-0.17724659219232083</v>
      </c>
      <c r="G814">
        <f t="shared" si="63"/>
        <v>2.7042989590585792E-2</v>
      </c>
    </row>
    <row r="815" spans="1:7" x14ac:dyDescent="0.2">
      <c r="A815">
        <v>20080328</v>
      </c>
      <c r="B815">
        <v>85.38</v>
      </c>
      <c r="C815">
        <f t="shared" si="60"/>
        <v>85.857402973035789</v>
      </c>
      <c r="D815">
        <f t="shared" si="62"/>
        <v>86.04148807054581</v>
      </c>
      <c r="E815">
        <f t="shared" si="61"/>
        <v>-0.184085097510021</v>
      </c>
      <c r="F815">
        <f t="shared" si="64"/>
        <v>-0.17861429325586087</v>
      </c>
      <c r="G815">
        <f t="shared" si="63"/>
        <v>-5.4708042541601332E-3</v>
      </c>
    </row>
    <row r="816" spans="1:7" x14ac:dyDescent="0.2">
      <c r="A816">
        <v>20080331</v>
      </c>
      <c r="B816">
        <v>84.95</v>
      </c>
      <c r="C816">
        <f t="shared" si="60"/>
        <v>85.717802515645673</v>
      </c>
      <c r="D816">
        <f t="shared" si="62"/>
        <v>85.960637102357239</v>
      </c>
      <c r="E816">
        <f t="shared" si="61"/>
        <v>-0.24283458671156666</v>
      </c>
      <c r="F816">
        <f t="shared" si="64"/>
        <v>-0.19145835194700203</v>
      </c>
      <c r="G816">
        <f t="shared" si="63"/>
        <v>-5.1376234764564627E-2</v>
      </c>
    </row>
    <row r="817" spans="1:7" x14ac:dyDescent="0.2">
      <c r="A817">
        <v>20080401</v>
      </c>
      <c r="B817">
        <v>86.97</v>
      </c>
      <c r="C817">
        <f t="shared" si="60"/>
        <v>85.910448282469403</v>
      </c>
      <c r="D817">
        <f t="shared" si="62"/>
        <v>86.035404724404856</v>
      </c>
      <c r="E817">
        <f t="shared" si="61"/>
        <v>-0.12495644193545274</v>
      </c>
      <c r="F817">
        <f t="shared" si="64"/>
        <v>-0.17815796994469218</v>
      </c>
      <c r="G817">
        <f t="shared" si="63"/>
        <v>5.320152800923944E-2</v>
      </c>
    </row>
    <row r="818" spans="1:7" x14ac:dyDescent="0.2">
      <c r="A818">
        <v>20080402</v>
      </c>
      <c r="B818">
        <v>88.45</v>
      </c>
      <c r="C818">
        <f t="shared" si="60"/>
        <v>86.30114854670488</v>
      </c>
      <c r="D818">
        <f t="shared" si="62"/>
        <v>86.2142636337082</v>
      </c>
      <c r="E818">
        <f t="shared" si="61"/>
        <v>8.6884912996680441E-2</v>
      </c>
      <c r="F818">
        <f t="shared" si="64"/>
        <v>-0.12514939335641767</v>
      </c>
      <c r="G818">
        <f t="shared" si="63"/>
        <v>0.21203430635309811</v>
      </c>
    </row>
    <row r="819" spans="1:7" x14ac:dyDescent="0.2">
      <c r="A819">
        <v>20080403</v>
      </c>
      <c r="B819">
        <v>88.21</v>
      </c>
      <c r="C819">
        <f t="shared" si="60"/>
        <v>86.594818001057973</v>
      </c>
      <c r="D819">
        <f t="shared" si="62"/>
        <v>86.362095957137214</v>
      </c>
      <c r="E819">
        <f t="shared" si="61"/>
        <v>0.23272204392075935</v>
      </c>
      <c r="F819">
        <f t="shared" si="64"/>
        <v>-5.3575105900982266E-2</v>
      </c>
      <c r="G819">
        <f t="shared" si="63"/>
        <v>0.28629714982174159</v>
      </c>
    </row>
    <row r="820" spans="1:7" x14ac:dyDescent="0.2">
      <c r="A820">
        <v>20080404</v>
      </c>
      <c r="B820">
        <v>88.64</v>
      </c>
      <c r="C820">
        <f t="shared" si="60"/>
        <v>86.909461385510596</v>
      </c>
      <c r="D820">
        <f t="shared" si="62"/>
        <v>86.53082958994186</v>
      </c>
      <c r="E820">
        <f t="shared" si="61"/>
        <v>0.37863179556873661</v>
      </c>
      <c r="F820">
        <f t="shared" si="64"/>
        <v>3.2866274392961511E-2</v>
      </c>
      <c r="G820">
        <f t="shared" si="63"/>
        <v>0.34576552117577508</v>
      </c>
    </row>
    <row r="821" spans="1:7" x14ac:dyDescent="0.2">
      <c r="A821">
        <v>20080407</v>
      </c>
      <c r="B821">
        <v>88.98</v>
      </c>
      <c r="C821">
        <f t="shared" si="60"/>
        <v>87.228005787739747</v>
      </c>
      <c r="D821">
        <f t="shared" si="62"/>
        <v>86.712249620316527</v>
      </c>
      <c r="E821">
        <f t="shared" si="61"/>
        <v>0.51575616742321984</v>
      </c>
      <c r="F821">
        <f t="shared" si="64"/>
        <v>0.12944425299901319</v>
      </c>
      <c r="G821">
        <f t="shared" si="63"/>
        <v>0.38631191442420665</v>
      </c>
    </row>
    <row r="822" spans="1:7" x14ac:dyDescent="0.2">
      <c r="A822">
        <v>20080408</v>
      </c>
      <c r="B822">
        <v>89.63</v>
      </c>
      <c r="C822">
        <f t="shared" si="60"/>
        <v>87.597543358856711</v>
      </c>
      <c r="D822">
        <f t="shared" si="62"/>
        <v>86.928379278070864</v>
      </c>
      <c r="E822">
        <f t="shared" si="61"/>
        <v>0.66916408078584766</v>
      </c>
      <c r="F822">
        <f t="shared" si="64"/>
        <v>0.23738821855638009</v>
      </c>
      <c r="G822">
        <f t="shared" si="63"/>
        <v>0.43177586222946757</v>
      </c>
    </row>
    <row r="823" spans="1:7" x14ac:dyDescent="0.2">
      <c r="A823">
        <v>20080409</v>
      </c>
      <c r="B823">
        <v>89.68</v>
      </c>
      <c r="C823">
        <f t="shared" si="60"/>
        <v>87.917921303647987</v>
      </c>
      <c r="D823">
        <f t="shared" si="62"/>
        <v>87.132203035250811</v>
      </c>
      <c r="E823">
        <f t="shared" si="61"/>
        <v>0.78571826839717573</v>
      </c>
      <c r="F823">
        <f t="shared" si="64"/>
        <v>0.34705422852453927</v>
      </c>
      <c r="G823">
        <f t="shared" si="63"/>
        <v>0.43866403987263647</v>
      </c>
    </row>
    <row r="824" spans="1:7" x14ac:dyDescent="0.2">
      <c r="A824">
        <v>20080410</v>
      </c>
      <c r="B824">
        <v>89.51</v>
      </c>
      <c r="C824">
        <f t="shared" si="60"/>
        <v>88.162856487702143</v>
      </c>
      <c r="D824">
        <f t="shared" si="62"/>
        <v>87.308336143750751</v>
      </c>
      <c r="E824">
        <f t="shared" si="61"/>
        <v>0.85452034395139265</v>
      </c>
      <c r="F824">
        <f t="shared" si="64"/>
        <v>0.44854745160990994</v>
      </c>
      <c r="G824">
        <f t="shared" si="63"/>
        <v>0.40597289234148271</v>
      </c>
    </row>
    <row r="825" spans="1:7" x14ac:dyDescent="0.2">
      <c r="A825">
        <v>20080411</v>
      </c>
      <c r="B825">
        <v>88.5</v>
      </c>
      <c r="C825">
        <f t="shared" si="60"/>
        <v>88.21472472036335</v>
      </c>
      <c r="D825">
        <f t="shared" si="62"/>
        <v>87.396607540509962</v>
      </c>
      <c r="E825">
        <f t="shared" si="61"/>
        <v>0.81811717985338817</v>
      </c>
      <c r="F825">
        <f t="shared" si="64"/>
        <v>0.52246139725860563</v>
      </c>
      <c r="G825">
        <f t="shared" si="63"/>
        <v>0.29565578259478253</v>
      </c>
    </row>
    <row r="826" spans="1:7" x14ac:dyDescent="0.2">
      <c r="A826">
        <v>20080414</v>
      </c>
      <c r="B826">
        <v>89.67</v>
      </c>
      <c r="C826">
        <f t="shared" si="60"/>
        <v>88.438613224922833</v>
      </c>
      <c r="D826">
        <f t="shared" si="62"/>
        <v>87.565006981953658</v>
      </c>
      <c r="E826">
        <f t="shared" si="61"/>
        <v>0.87360624296917422</v>
      </c>
      <c r="F826">
        <f t="shared" si="64"/>
        <v>0.59269036640071937</v>
      </c>
      <c r="G826">
        <f t="shared" si="63"/>
        <v>0.28091587656845485</v>
      </c>
    </row>
    <row r="827" spans="1:7" x14ac:dyDescent="0.2">
      <c r="A827">
        <v>20080415</v>
      </c>
      <c r="B827">
        <v>90.89</v>
      </c>
      <c r="C827">
        <f t="shared" si="60"/>
        <v>88.815749651857786</v>
      </c>
      <c r="D827">
        <f t="shared" si="62"/>
        <v>87.811302761068205</v>
      </c>
      <c r="E827">
        <f t="shared" si="61"/>
        <v>1.0044468907895805</v>
      </c>
      <c r="F827">
        <f t="shared" si="64"/>
        <v>0.67504167127849157</v>
      </c>
      <c r="G827">
        <f t="shared" si="63"/>
        <v>0.32940521951108892</v>
      </c>
    </row>
    <row r="828" spans="1:7" x14ac:dyDescent="0.2">
      <c r="A828">
        <v>20080416</v>
      </c>
      <c r="B828">
        <v>92.83</v>
      </c>
      <c r="C828">
        <f t="shared" si="60"/>
        <v>89.433326628495053</v>
      </c>
      <c r="D828">
        <f t="shared" si="62"/>
        <v>88.183058112100184</v>
      </c>
      <c r="E828">
        <f t="shared" si="61"/>
        <v>1.2502685163948684</v>
      </c>
      <c r="F828">
        <f t="shared" si="64"/>
        <v>0.79008704030176702</v>
      </c>
      <c r="G828">
        <f t="shared" si="63"/>
        <v>0.46018147609310134</v>
      </c>
    </row>
    <row r="829" spans="1:7" x14ac:dyDescent="0.2">
      <c r="A829">
        <v>20080417</v>
      </c>
      <c r="B829">
        <v>93.48</v>
      </c>
      <c r="C829">
        <f t="shared" si="60"/>
        <v>90.055891762572742</v>
      </c>
      <c r="D829">
        <f t="shared" si="62"/>
        <v>88.575424177870545</v>
      </c>
      <c r="E829">
        <f t="shared" si="61"/>
        <v>1.4804675847021969</v>
      </c>
      <c r="F829">
        <f t="shared" si="64"/>
        <v>0.92816314918185305</v>
      </c>
      <c r="G829">
        <f t="shared" si="63"/>
        <v>0.55230443552034381</v>
      </c>
    </row>
    <row r="830" spans="1:7" x14ac:dyDescent="0.2">
      <c r="A830">
        <v>20080418</v>
      </c>
      <c r="B830">
        <v>94.42</v>
      </c>
      <c r="C830">
        <f t="shared" si="60"/>
        <v>90.727293029869244</v>
      </c>
      <c r="D830">
        <f t="shared" si="62"/>
        <v>89.008355720250506</v>
      </c>
      <c r="E830">
        <f t="shared" si="61"/>
        <v>1.7189373096187381</v>
      </c>
      <c r="F830">
        <f t="shared" si="64"/>
        <v>1.0863179812692301</v>
      </c>
      <c r="G830">
        <f t="shared" si="63"/>
        <v>0.63261932834950807</v>
      </c>
    </row>
    <row r="831" spans="1:7" x14ac:dyDescent="0.2">
      <c r="A831">
        <v>20080421</v>
      </c>
      <c r="B831">
        <v>94.25</v>
      </c>
      <c r="C831">
        <f t="shared" si="60"/>
        <v>91.269247948350895</v>
      </c>
      <c r="D831">
        <f t="shared" si="62"/>
        <v>89.396625666898615</v>
      </c>
      <c r="E831">
        <f t="shared" si="61"/>
        <v>1.8726222814522799</v>
      </c>
      <c r="F831">
        <f t="shared" si="64"/>
        <v>1.2435788413058402</v>
      </c>
      <c r="G831">
        <f t="shared" si="63"/>
        <v>0.62904344014643976</v>
      </c>
    </row>
    <row r="832" spans="1:7" x14ac:dyDescent="0.2">
      <c r="A832">
        <v>20080422</v>
      </c>
      <c r="B832">
        <v>94.41</v>
      </c>
      <c r="C832">
        <f t="shared" si="60"/>
        <v>91.752440571681532</v>
      </c>
      <c r="D832">
        <f t="shared" si="62"/>
        <v>89.767986728609827</v>
      </c>
      <c r="E832">
        <f t="shared" si="61"/>
        <v>1.9844538430717051</v>
      </c>
      <c r="F832">
        <f t="shared" si="64"/>
        <v>1.3917538416590132</v>
      </c>
      <c r="G832">
        <f t="shared" si="63"/>
        <v>0.59270000141269197</v>
      </c>
    </row>
    <row r="833" spans="1:7" x14ac:dyDescent="0.2">
      <c r="A833">
        <v>20080423</v>
      </c>
      <c r="B833">
        <v>94.23</v>
      </c>
      <c r="C833">
        <f t="shared" si="60"/>
        <v>92.133603560653611</v>
      </c>
      <c r="D833">
        <f t="shared" si="62"/>
        <v>90.098506230194289</v>
      </c>
      <c r="E833">
        <f t="shared" si="61"/>
        <v>2.0350973304593225</v>
      </c>
      <c r="F833">
        <f t="shared" si="64"/>
        <v>1.5204225394190751</v>
      </c>
      <c r="G833">
        <f t="shared" si="63"/>
        <v>0.51467479104024738</v>
      </c>
    </row>
    <row r="834" spans="1:7" x14ac:dyDescent="0.2">
      <c r="A834">
        <v>20080424</v>
      </c>
      <c r="B834">
        <v>92.64</v>
      </c>
      <c r="C834">
        <f t="shared" si="60"/>
        <v>92.211510705168436</v>
      </c>
      <c r="D834">
        <f t="shared" si="62"/>
        <v>90.286765027957671</v>
      </c>
      <c r="E834">
        <f t="shared" si="61"/>
        <v>1.9247456772107654</v>
      </c>
      <c r="F834">
        <f t="shared" si="64"/>
        <v>1.6012871669774131</v>
      </c>
      <c r="G834">
        <f t="shared" si="63"/>
        <v>0.32345851023335226</v>
      </c>
    </row>
    <row r="835" spans="1:7" x14ac:dyDescent="0.2">
      <c r="A835">
        <v>20080425</v>
      </c>
      <c r="B835">
        <v>92.58</v>
      </c>
      <c r="C835">
        <f t="shared" si="60"/>
        <v>92.26820136591175</v>
      </c>
      <c r="D835">
        <f t="shared" si="62"/>
        <v>90.456634285145981</v>
      </c>
      <c r="E835">
        <f t="shared" si="61"/>
        <v>1.8115670807657693</v>
      </c>
      <c r="F835">
        <f t="shared" si="64"/>
        <v>1.6433431497350843</v>
      </c>
      <c r="G835">
        <f t="shared" si="63"/>
        <v>0.168223931030685</v>
      </c>
    </row>
    <row r="836" spans="1:7" x14ac:dyDescent="0.2">
      <c r="A836">
        <v>20080428</v>
      </c>
      <c r="B836">
        <v>92.49</v>
      </c>
      <c r="C836">
        <f t="shared" si="60"/>
        <v>92.302324232694559</v>
      </c>
      <c r="D836">
        <f t="shared" si="62"/>
        <v>90.607253967727758</v>
      </c>
      <c r="E836">
        <f t="shared" si="61"/>
        <v>1.6950702649668017</v>
      </c>
      <c r="F836">
        <f t="shared" si="64"/>
        <v>1.6536885727814279</v>
      </c>
      <c r="G836">
        <f t="shared" si="63"/>
        <v>4.1381692185373797E-2</v>
      </c>
    </row>
    <row r="837" spans="1:7" x14ac:dyDescent="0.2">
      <c r="A837">
        <v>20080429</v>
      </c>
      <c r="B837">
        <v>91.86</v>
      </c>
      <c r="C837">
        <f t="shared" si="60"/>
        <v>92.234274350741543</v>
      </c>
      <c r="D837">
        <f t="shared" si="62"/>
        <v>90.700049970118286</v>
      </c>
      <c r="E837">
        <f t="shared" si="61"/>
        <v>1.5342243806232574</v>
      </c>
      <c r="F837">
        <f t="shared" si="64"/>
        <v>1.629795734349794</v>
      </c>
      <c r="G837">
        <f t="shared" si="63"/>
        <v>-9.5571353726536579E-2</v>
      </c>
    </row>
    <row r="838" spans="1:7" x14ac:dyDescent="0.2">
      <c r="A838">
        <v>20080430</v>
      </c>
      <c r="B838">
        <v>92.93</v>
      </c>
      <c r="C838">
        <f t="shared" si="60"/>
        <v>92.341309066012073</v>
      </c>
      <c r="D838">
        <f t="shared" si="62"/>
        <v>90.865231453813223</v>
      </c>
      <c r="E838">
        <f t="shared" si="61"/>
        <v>1.4760776121988499</v>
      </c>
      <c r="F838">
        <f t="shared" si="64"/>
        <v>1.5990521099196053</v>
      </c>
      <c r="G838">
        <f t="shared" si="63"/>
        <v>-0.12297449772075542</v>
      </c>
    </row>
    <row r="839" spans="1:7" x14ac:dyDescent="0.2">
      <c r="A839">
        <v>20080501</v>
      </c>
      <c r="B839">
        <v>89.6</v>
      </c>
      <c r="C839">
        <f t="shared" si="60"/>
        <v>91.91956920970253</v>
      </c>
      <c r="D839">
        <f t="shared" si="62"/>
        <v>90.771510605382616</v>
      </c>
      <c r="E839">
        <f t="shared" si="61"/>
        <v>1.1480586043199139</v>
      </c>
      <c r="F839">
        <f t="shared" si="64"/>
        <v>1.508853408799667</v>
      </c>
      <c r="G839">
        <f t="shared" si="63"/>
        <v>-0.3607948044797531</v>
      </c>
    </row>
    <row r="840" spans="1:7" x14ac:dyDescent="0.2">
      <c r="A840">
        <v>20080502</v>
      </c>
      <c r="B840">
        <v>89.53</v>
      </c>
      <c r="C840">
        <f t="shared" si="60"/>
        <v>91.551943177440592</v>
      </c>
      <c r="D840">
        <f t="shared" si="62"/>
        <v>90.679546856835756</v>
      </c>
      <c r="E840">
        <f t="shared" si="61"/>
        <v>0.8723963206048353</v>
      </c>
      <c r="F840">
        <f t="shared" si="64"/>
        <v>1.3815619911607009</v>
      </c>
      <c r="G840">
        <f t="shared" si="63"/>
        <v>-0.50916567055586559</v>
      </c>
    </row>
    <row r="841" spans="1:7" x14ac:dyDescent="0.2">
      <c r="A841">
        <v>20080505</v>
      </c>
      <c r="B841">
        <v>89.52</v>
      </c>
      <c r="C841">
        <f t="shared" si="60"/>
        <v>91.239336534757427</v>
      </c>
      <c r="D841">
        <f t="shared" si="62"/>
        <v>90.593654497070148</v>
      </c>
      <c r="E841">
        <f t="shared" si="61"/>
        <v>0.64568203768727983</v>
      </c>
      <c r="F841">
        <f t="shared" si="64"/>
        <v>1.2343860004660168</v>
      </c>
      <c r="G841">
        <f t="shared" si="63"/>
        <v>-0.58870396277873693</v>
      </c>
    </row>
    <row r="842" spans="1:7" x14ac:dyDescent="0.2">
      <c r="A842">
        <v>20080506</v>
      </c>
      <c r="B842">
        <v>90.1</v>
      </c>
      <c r="C842">
        <f t="shared" si="60"/>
        <v>91.064053990948594</v>
      </c>
      <c r="D842">
        <f t="shared" si="62"/>
        <v>90.557087497287171</v>
      </c>
      <c r="E842">
        <f t="shared" si="61"/>
        <v>0.5069664936614231</v>
      </c>
      <c r="F842">
        <f t="shared" si="64"/>
        <v>1.0889020991050979</v>
      </c>
      <c r="G842">
        <f t="shared" si="63"/>
        <v>-0.58193560544367484</v>
      </c>
    </row>
    <row r="843" spans="1:7" x14ac:dyDescent="0.2">
      <c r="A843">
        <v>20080507</v>
      </c>
      <c r="B843">
        <v>88.87</v>
      </c>
      <c r="C843">
        <f t="shared" si="60"/>
        <v>90.726507223110346</v>
      </c>
      <c r="D843">
        <f t="shared" si="62"/>
        <v>90.432118053043681</v>
      </c>
      <c r="E843">
        <f t="shared" si="61"/>
        <v>0.29438917006666543</v>
      </c>
      <c r="F843">
        <f t="shared" si="64"/>
        <v>0.92999951329741148</v>
      </c>
      <c r="G843">
        <f t="shared" si="63"/>
        <v>-0.63561034323074606</v>
      </c>
    </row>
    <row r="844" spans="1:7" x14ac:dyDescent="0.2">
      <c r="A844">
        <v>20080508</v>
      </c>
      <c r="B844">
        <v>89.82</v>
      </c>
      <c r="C844">
        <f t="shared" si="60"/>
        <v>90.587044573401059</v>
      </c>
      <c r="D844">
        <f t="shared" si="62"/>
        <v>90.38677597504045</v>
      </c>
      <c r="E844">
        <f t="shared" si="61"/>
        <v>0.20026859836060851</v>
      </c>
      <c r="F844">
        <f t="shared" si="64"/>
        <v>0.78405333031005087</v>
      </c>
      <c r="G844">
        <f t="shared" si="63"/>
        <v>-0.58378473194944236</v>
      </c>
    </row>
    <row r="845" spans="1:7" x14ac:dyDescent="0.2">
      <c r="A845">
        <v>20080509</v>
      </c>
      <c r="B845">
        <v>88.86</v>
      </c>
      <c r="C845">
        <f t="shared" si="60"/>
        <v>90.321345408262431</v>
      </c>
      <c r="D845">
        <f t="shared" si="62"/>
        <v>90.273681458370788</v>
      </c>
      <c r="E845">
        <f t="shared" si="61"/>
        <v>4.7663949891642687E-2</v>
      </c>
      <c r="F845">
        <f t="shared" si="64"/>
        <v>0.63677545422636928</v>
      </c>
      <c r="G845">
        <f t="shared" si="63"/>
        <v>-0.58911150433472659</v>
      </c>
    </row>
    <row r="846" spans="1:7" x14ac:dyDescent="0.2">
      <c r="A846">
        <v>20080512</v>
      </c>
      <c r="B846">
        <v>89.07</v>
      </c>
      <c r="C846">
        <f t="shared" si="60"/>
        <v>90.128830730068202</v>
      </c>
      <c r="D846">
        <f t="shared" si="62"/>
        <v>90.184519868861841</v>
      </c>
      <c r="E846">
        <f t="shared" si="61"/>
        <v>-5.5689138793638904E-2</v>
      </c>
      <c r="F846">
        <f t="shared" si="64"/>
        <v>0.49828253562236763</v>
      </c>
      <c r="G846">
        <f t="shared" si="63"/>
        <v>-0.55397167441600659</v>
      </c>
    </row>
    <row r="847" spans="1:7" x14ac:dyDescent="0.2">
      <c r="A847">
        <v>20080513</v>
      </c>
      <c r="B847">
        <v>89.7</v>
      </c>
      <c r="C847">
        <f t="shared" ref="C847:C910" si="65">(B847*(2/(12+1))+C846*(1-(2/(12+1))))</f>
        <v>90.062856771596174</v>
      </c>
      <c r="D847">
        <f t="shared" si="62"/>
        <v>90.148629508205417</v>
      </c>
      <c r="E847">
        <f t="shared" si="61"/>
        <v>-8.5772736609243339E-2</v>
      </c>
      <c r="F847">
        <f t="shared" si="64"/>
        <v>0.38147148117604546</v>
      </c>
      <c r="G847">
        <f t="shared" si="63"/>
        <v>-0.4672442177852888</v>
      </c>
    </row>
    <row r="848" spans="1:7" x14ac:dyDescent="0.2">
      <c r="A848">
        <v>20080514</v>
      </c>
      <c r="B848">
        <v>89.87</v>
      </c>
      <c r="C848">
        <f t="shared" si="65"/>
        <v>90.033186499042912</v>
      </c>
      <c r="D848">
        <f t="shared" si="62"/>
        <v>90.12799028537539</v>
      </c>
      <c r="E848">
        <f t="shared" si="61"/>
        <v>-9.4803786332477102E-2</v>
      </c>
      <c r="F848">
        <f t="shared" si="64"/>
        <v>0.28621642767434097</v>
      </c>
      <c r="G848">
        <f t="shared" si="63"/>
        <v>-0.38102021400681807</v>
      </c>
    </row>
    <row r="849" spans="1:7" x14ac:dyDescent="0.2">
      <c r="A849">
        <v>20080515</v>
      </c>
      <c r="B849">
        <v>91.15</v>
      </c>
      <c r="C849">
        <f t="shared" si="65"/>
        <v>90.205003960728618</v>
      </c>
      <c r="D849">
        <f t="shared" si="62"/>
        <v>90.203694708680914</v>
      </c>
      <c r="E849">
        <f t="shared" si="61"/>
        <v>1.30925204770449E-3</v>
      </c>
      <c r="F849">
        <f t="shared" si="64"/>
        <v>0.22923499254901369</v>
      </c>
      <c r="G849">
        <f t="shared" si="63"/>
        <v>-0.2279257405013092</v>
      </c>
    </row>
    <row r="850" spans="1:7" x14ac:dyDescent="0.2">
      <c r="A850">
        <v>20080516</v>
      </c>
      <c r="B850">
        <v>92.5</v>
      </c>
      <c r="C850">
        <f t="shared" si="65"/>
        <v>90.558080274462668</v>
      </c>
      <c r="D850">
        <f t="shared" si="62"/>
        <v>90.373791396926762</v>
      </c>
      <c r="E850">
        <f t="shared" si="61"/>
        <v>0.18428887753590573</v>
      </c>
      <c r="F850">
        <f t="shared" si="64"/>
        <v>0.22024576954639211</v>
      </c>
      <c r="G850">
        <f t="shared" si="63"/>
        <v>-3.595689201048638E-2</v>
      </c>
    </row>
    <row r="851" spans="1:7" x14ac:dyDescent="0.2">
      <c r="A851">
        <v>20080519</v>
      </c>
      <c r="B851">
        <v>94.44</v>
      </c>
      <c r="C851">
        <f t="shared" si="65"/>
        <v>91.155298693776103</v>
      </c>
      <c r="D851">
        <f t="shared" si="62"/>
        <v>90.674992034191447</v>
      </c>
      <c r="E851">
        <f t="shared" si="61"/>
        <v>0.4803066595846559</v>
      </c>
      <c r="F851">
        <f t="shared" si="64"/>
        <v>0.27225794755404487</v>
      </c>
      <c r="G851">
        <f t="shared" si="63"/>
        <v>0.20804871203061104</v>
      </c>
    </row>
    <row r="852" spans="1:7" x14ac:dyDescent="0.2">
      <c r="A852">
        <v>20080520</v>
      </c>
      <c r="B852">
        <v>94.58</v>
      </c>
      <c r="C852">
        <f t="shared" si="65"/>
        <v>91.682175817810545</v>
      </c>
      <c r="D852">
        <f t="shared" si="62"/>
        <v>90.964251883510599</v>
      </c>
      <c r="E852">
        <f t="shared" si="61"/>
        <v>0.71792393429994661</v>
      </c>
      <c r="F852">
        <f t="shared" si="64"/>
        <v>0.36139114490322521</v>
      </c>
      <c r="G852">
        <f t="shared" si="63"/>
        <v>0.35653278939672139</v>
      </c>
    </row>
    <row r="853" spans="1:7" x14ac:dyDescent="0.2">
      <c r="A853">
        <v>20080521</v>
      </c>
      <c r="B853">
        <v>93.54</v>
      </c>
      <c r="C853">
        <f t="shared" si="65"/>
        <v>91.96799492276277</v>
      </c>
      <c r="D853">
        <f t="shared" si="62"/>
        <v>91.155048040287596</v>
      </c>
      <c r="E853">
        <f t="shared" si="61"/>
        <v>0.81294688247517399</v>
      </c>
      <c r="F853">
        <f t="shared" si="64"/>
        <v>0.451702292417615</v>
      </c>
      <c r="G853">
        <f t="shared" si="63"/>
        <v>0.36124459005755899</v>
      </c>
    </row>
    <row r="854" spans="1:7" x14ac:dyDescent="0.2">
      <c r="A854">
        <v>20080522</v>
      </c>
      <c r="B854">
        <v>92.58</v>
      </c>
      <c r="C854">
        <f t="shared" si="65"/>
        <v>92.062149550030043</v>
      </c>
      <c r="D854">
        <f t="shared" si="62"/>
        <v>91.260600037303334</v>
      </c>
      <c r="E854">
        <f t="shared" si="61"/>
        <v>0.80154951272670871</v>
      </c>
      <c r="F854">
        <f t="shared" si="64"/>
        <v>0.52167173647943377</v>
      </c>
      <c r="G854">
        <f t="shared" si="63"/>
        <v>0.27987777624727495</v>
      </c>
    </row>
    <row r="855" spans="1:7" x14ac:dyDescent="0.2">
      <c r="A855">
        <v>20080523</v>
      </c>
      <c r="B855">
        <v>90.71</v>
      </c>
      <c r="C855">
        <f t="shared" si="65"/>
        <v>91.85412654233312</v>
      </c>
      <c r="D855">
        <f t="shared" si="62"/>
        <v>91.219814849354947</v>
      </c>
      <c r="E855">
        <f t="shared" si="61"/>
        <v>0.63431169297817291</v>
      </c>
      <c r="F855">
        <f t="shared" si="64"/>
        <v>0.54419972777918157</v>
      </c>
      <c r="G855">
        <f t="shared" si="63"/>
        <v>9.0111965198991339E-2</v>
      </c>
    </row>
    <row r="856" spans="1:7" x14ac:dyDescent="0.2">
      <c r="A856">
        <v>20080527</v>
      </c>
      <c r="B856">
        <v>89.86</v>
      </c>
      <c r="C856">
        <f t="shared" si="65"/>
        <v>91.547337843512636</v>
      </c>
      <c r="D856">
        <f t="shared" si="62"/>
        <v>91.119087823476804</v>
      </c>
      <c r="E856">
        <f t="shared" si="61"/>
        <v>0.42825002003583279</v>
      </c>
      <c r="F856">
        <f t="shared" si="64"/>
        <v>0.52100978623051186</v>
      </c>
      <c r="G856">
        <f t="shared" si="63"/>
        <v>-9.2759766194679072E-2</v>
      </c>
    </row>
    <row r="857" spans="1:7" x14ac:dyDescent="0.2">
      <c r="A857">
        <v>20080528</v>
      </c>
      <c r="B857">
        <v>90.58</v>
      </c>
      <c r="C857">
        <f t="shared" si="65"/>
        <v>91.398516636818385</v>
      </c>
      <c r="D857">
        <f t="shared" si="62"/>
        <v>91.079155392108149</v>
      </c>
      <c r="E857">
        <f t="shared" si="61"/>
        <v>0.31936124471023675</v>
      </c>
      <c r="F857">
        <f t="shared" si="64"/>
        <v>0.48068007792645684</v>
      </c>
      <c r="G857">
        <f t="shared" si="63"/>
        <v>-0.16131883321622009</v>
      </c>
    </row>
    <row r="858" spans="1:7" x14ac:dyDescent="0.2">
      <c r="A858">
        <v>20080529</v>
      </c>
      <c r="B858">
        <v>89.43</v>
      </c>
      <c r="C858">
        <f t="shared" si="65"/>
        <v>91.095667923461718</v>
      </c>
      <c r="D858">
        <f t="shared" si="62"/>
        <v>90.956995733433473</v>
      </c>
      <c r="E858">
        <f t="shared" si="61"/>
        <v>0.13867219002824527</v>
      </c>
      <c r="F858">
        <f t="shared" si="64"/>
        <v>0.41227850034681457</v>
      </c>
      <c r="G858">
        <f t="shared" si="63"/>
        <v>-0.2736063103185693</v>
      </c>
    </row>
    <row r="859" spans="1:7" x14ac:dyDescent="0.2">
      <c r="A859">
        <v>20080530</v>
      </c>
      <c r="B859">
        <v>88.4</v>
      </c>
      <c r="C859">
        <f t="shared" si="65"/>
        <v>90.680949781390694</v>
      </c>
      <c r="D859">
        <f t="shared" si="62"/>
        <v>90.76758864206802</v>
      </c>
      <c r="E859">
        <f t="shared" si="61"/>
        <v>-8.6638860677325624E-2</v>
      </c>
      <c r="F859">
        <f t="shared" si="64"/>
        <v>0.3124950281419866</v>
      </c>
      <c r="G859">
        <f t="shared" si="63"/>
        <v>-0.39913388881931222</v>
      </c>
    </row>
    <row r="860" spans="1:7" x14ac:dyDescent="0.2">
      <c r="A860">
        <v>20080602</v>
      </c>
      <c r="B860">
        <v>87.67</v>
      </c>
      <c r="C860">
        <f t="shared" si="65"/>
        <v>90.217726738099827</v>
      </c>
      <c r="D860">
        <f t="shared" si="62"/>
        <v>90.538137631544473</v>
      </c>
      <c r="E860">
        <f t="shared" ref="E860:E923" si="66">C860-D860</f>
        <v>-0.32041089344464524</v>
      </c>
      <c r="F860">
        <f t="shared" si="64"/>
        <v>0.18591384382466025</v>
      </c>
      <c r="G860">
        <f t="shared" si="63"/>
        <v>-0.50632473726930549</v>
      </c>
    </row>
    <row r="861" spans="1:7" x14ac:dyDescent="0.2">
      <c r="A861">
        <v>20080603</v>
      </c>
      <c r="B861">
        <v>85.62</v>
      </c>
      <c r="C861">
        <f t="shared" si="65"/>
        <v>89.510384163007544</v>
      </c>
      <c r="D861">
        <f t="shared" ref="D861:D924" si="67">B861*(2/(26+1)) + D860*(1-(2/(26+1)))</f>
        <v>90.173831140318953</v>
      </c>
      <c r="E861">
        <f t="shared" si="66"/>
        <v>-0.66344697731140911</v>
      </c>
      <c r="F861">
        <f t="shared" si="64"/>
        <v>1.6041679597446373E-2</v>
      </c>
      <c r="G861">
        <f t="shared" si="63"/>
        <v>-0.67948865690885552</v>
      </c>
    </row>
    <row r="862" spans="1:7" x14ac:dyDescent="0.2">
      <c r="A862">
        <v>20080604</v>
      </c>
      <c r="B862">
        <v>85.84</v>
      </c>
      <c r="C862">
        <f t="shared" si="65"/>
        <v>88.945709676391004</v>
      </c>
      <c r="D862">
        <f t="shared" si="67"/>
        <v>89.852806611406436</v>
      </c>
      <c r="E862">
        <f t="shared" si="66"/>
        <v>-0.90709693501543143</v>
      </c>
      <c r="F862">
        <f t="shared" si="64"/>
        <v>-0.16858604332512919</v>
      </c>
      <c r="G862">
        <f t="shared" si="63"/>
        <v>-0.73851089169030226</v>
      </c>
    </row>
    <row r="863" spans="1:7" x14ac:dyDescent="0.2">
      <c r="A863">
        <v>20080605</v>
      </c>
      <c r="B863">
        <v>89.25</v>
      </c>
      <c r="C863">
        <f t="shared" si="65"/>
        <v>88.992523572330839</v>
      </c>
      <c r="D863">
        <f t="shared" si="67"/>
        <v>89.808154269820776</v>
      </c>
      <c r="E863">
        <f t="shared" si="66"/>
        <v>-0.81563069748993655</v>
      </c>
      <c r="F863">
        <f t="shared" si="64"/>
        <v>-0.29799497415809068</v>
      </c>
      <c r="G863">
        <f t="shared" si="63"/>
        <v>-0.51763572333184582</v>
      </c>
    </row>
    <row r="864" spans="1:7" x14ac:dyDescent="0.2">
      <c r="A864">
        <v>20080606</v>
      </c>
      <c r="B864">
        <v>86.71</v>
      </c>
      <c r="C864">
        <f t="shared" si="65"/>
        <v>88.641366099664552</v>
      </c>
      <c r="D864">
        <f t="shared" si="67"/>
        <v>89.578661360945162</v>
      </c>
      <c r="E864">
        <f t="shared" si="66"/>
        <v>-0.93729526128061025</v>
      </c>
      <c r="F864">
        <f t="shared" si="64"/>
        <v>-0.42585503158259463</v>
      </c>
      <c r="G864">
        <f t="shared" si="63"/>
        <v>-0.51144022969801561</v>
      </c>
    </row>
    <row r="865" spans="1:7" x14ac:dyDescent="0.2">
      <c r="A865">
        <v>20080609</v>
      </c>
      <c r="B865">
        <v>89.01</v>
      </c>
      <c r="C865">
        <f t="shared" si="65"/>
        <v>88.698079007408467</v>
      </c>
      <c r="D865">
        <f t="shared" si="67"/>
        <v>89.536538297171447</v>
      </c>
      <c r="E865">
        <f t="shared" si="66"/>
        <v>-0.83845928976298012</v>
      </c>
      <c r="F865">
        <f t="shared" si="64"/>
        <v>-0.50837588321867178</v>
      </c>
      <c r="G865">
        <f t="shared" si="63"/>
        <v>-0.33008340654430834</v>
      </c>
    </row>
    <row r="866" spans="1:7" x14ac:dyDescent="0.2">
      <c r="A866">
        <v>20080610</v>
      </c>
      <c r="B866">
        <v>87.68</v>
      </c>
      <c r="C866">
        <f t="shared" si="65"/>
        <v>88.541451467807164</v>
      </c>
      <c r="D866">
        <f t="shared" si="67"/>
        <v>89.399016941825423</v>
      </c>
      <c r="E866">
        <f t="shared" si="66"/>
        <v>-0.85756547401825856</v>
      </c>
      <c r="F866">
        <f t="shared" si="64"/>
        <v>-0.57821380137858913</v>
      </c>
      <c r="G866">
        <f t="shared" si="63"/>
        <v>-0.27935167263966942</v>
      </c>
    </row>
    <row r="867" spans="1:7" x14ac:dyDescent="0.2">
      <c r="A867">
        <v>20080611</v>
      </c>
      <c r="B867">
        <v>88.49</v>
      </c>
      <c r="C867">
        <f t="shared" si="65"/>
        <v>88.533535857375298</v>
      </c>
      <c r="D867">
        <f t="shared" si="67"/>
        <v>89.331682353542064</v>
      </c>
      <c r="E867">
        <f t="shared" si="66"/>
        <v>-0.79814649616676547</v>
      </c>
      <c r="F867">
        <f t="shared" si="64"/>
        <v>-0.6222003403362244</v>
      </c>
      <c r="G867">
        <f t="shared" si="63"/>
        <v>-0.17594615583054107</v>
      </c>
    </row>
    <row r="868" spans="1:7" x14ac:dyDescent="0.2">
      <c r="A868">
        <v>20080612</v>
      </c>
      <c r="B868">
        <v>87.13</v>
      </c>
      <c r="C868">
        <f t="shared" si="65"/>
        <v>88.317607263932942</v>
      </c>
      <c r="D868">
        <f t="shared" si="67"/>
        <v>89.168594771798212</v>
      </c>
      <c r="E868">
        <f t="shared" si="66"/>
        <v>-0.85098750786526978</v>
      </c>
      <c r="F868">
        <f t="shared" si="64"/>
        <v>-0.66795777384203348</v>
      </c>
      <c r="G868">
        <f t="shared" ref="G868:G931" si="68">E868-F868</f>
        <v>-0.1830297340232363</v>
      </c>
    </row>
    <row r="869" spans="1:7" x14ac:dyDescent="0.2">
      <c r="A869">
        <v>20080613</v>
      </c>
      <c r="B869">
        <v>88.4</v>
      </c>
      <c r="C869">
        <f t="shared" si="65"/>
        <v>88.330283069481709</v>
      </c>
      <c r="D869">
        <f t="shared" si="67"/>
        <v>89.111661825739077</v>
      </c>
      <c r="E869">
        <f t="shared" si="66"/>
        <v>-0.78137875625736797</v>
      </c>
      <c r="F869">
        <f t="shared" si="64"/>
        <v>-0.69064197032510044</v>
      </c>
      <c r="G869">
        <f t="shared" si="68"/>
        <v>-9.0736785932267527E-2</v>
      </c>
    </row>
    <row r="870" spans="1:7" x14ac:dyDescent="0.2">
      <c r="A870">
        <v>20080616</v>
      </c>
      <c r="B870">
        <v>87.99</v>
      </c>
      <c r="C870">
        <f t="shared" si="65"/>
        <v>88.277931828022986</v>
      </c>
      <c r="D870">
        <f t="shared" si="67"/>
        <v>89.028575764573219</v>
      </c>
      <c r="E870">
        <f t="shared" si="66"/>
        <v>-0.75064393655023309</v>
      </c>
      <c r="F870">
        <f t="shared" ref="F870:F933" si="69">(E870*(2/(9+1))+F869*(1-(2/(9+1))))</f>
        <v>-0.70264236357012699</v>
      </c>
      <c r="G870">
        <f t="shared" si="68"/>
        <v>-4.80015729801061E-2</v>
      </c>
    </row>
    <row r="871" spans="1:7" x14ac:dyDescent="0.2">
      <c r="A871">
        <v>20080617</v>
      </c>
      <c r="B871">
        <v>88.63</v>
      </c>
      <c r="C871">
        <f t="shared" si="65"/>
        <v>88.332096162173286</v>
      </c>
      <c r="D871">
        <f t="shared" si="67"/>
        <v>88.999051633864099</v>
      </c>
      <c r="E871">
        <f t="shared" si="66"/>
        <v>-0.66695547169081237</v>
      </c>
      <c r="F871">
        <f t="shared" si="69"/>
        <v>-0.69550498519426407</v>
      </c>
      <c r="G871">
        <f t="shared" si="68"/>
        <v>2.8549513503451696E-2</v>
      </c>
    </row>
    <row r="872" spans="1:7" x14ac:dyDescent="0.2">
      <c r="A872">
        <v>20080618</v>
      </c>
      <c r="B872">
        <v>87.76</v>
      </c>
      <c r="C872">
        <f t="shared" si="65"/>
        <v>88.244081367992777</v>
      </c>
      <c r="D872">
        <f t="shared" si="67"/>
        <v>88.907270031355651</v>
      </c>
      <c r="E872">
        <f t="shared" si="66"/>
        <v>-0.66318866336287385</v>
      </c>
      <c r="F872">
        <f t="shared" si="69"/>
        <v>-0.68904172082798598</v>
      </c>
      <c r="G872">
        <f t="shared" si="68"/>
        <v>2.5853057465112128E-2</v>
      </c>
    </row>
    <row r="873" spans="1:7" x14ac:dyDescent="0.2">
      <c r="A873">
        <v>20080619</v>
      </c>
      <c r="B873">
        <v>85.52</v>
      </c>
      <c r="C873">
        <f t="shared" si="65"/>
        <v>87.824991926763118</v>
      </c>
      <c r="D873">
        <f t="shared" si="67"/>
        <v>88.656361140144128</v>
      </c>
      <c r="E873">
        <f t="shared" si="66"/>
        <v>-0.83136921338100933</v>
      </c>
      <c r="F873">
        <f t="shared" si="69"/>
        <v>-0.71750721933859074</v>
      </c>
      <c r="G873">
        <f t="shared" si="68"/>
        <v>-0.11386199404241859</v>
      </c>
    </row>
    <row r="874" spans="1:7" x14ac:dyDescent="0.2">
      <c r="A874">
        <v>20080620</v>
      </c>
      <c r="B874">
        <v>85.12</v>
      </c>
      <c r="C874">
        <f t="shared" si="65"/>
        <v>87.408839322645719</v>
      </c>
      <c r="D874">
        <f t="shared" si="67"/>
        <v>88.394408463096411</v>
      </c>
      <c r="E874">
        <f t="shared" si="66"/>
        <v>-0.98556914045069277</v>
      </c>
      <c r="F874">
        <f t="shared" si="69"/>
        <v>-0.77111960356101117</v>
      </c>
      <c r="G874">
        <f t="shared" si="68"/>
        <v>-0.2144495368896816</v>
      </c>
    </row>
    <row r="875" spans="1:7" x14ac:dyDescent="0.2">
      <c r="A875">
        <v>20080623</v>
      </c>
      <c r="B875">
        <v>87.65</v>
      </c>
      <c r="C875">
        <f t="shared" si="65"/>
        <v>87.4459409653156</v>
      </c>
      <c r="D875">
        <f t="shared" si="67"/>
        <v>88.339267095459633</v>
      </c>
      <c r="E875">
        <f t="shared" si="66"/>
        <v>-0.8933261301440325</v>
      </c>
      <c r="F875">
        <f t="shared" si="69"/>
        <v>-0.79556090887761555</v>
      </c>
      <c r="G875">
        <f t="shared" si="68"/>
        <v>-9.7765221266416957E-2</v>
      </c>
    </row>
    <row r="876" spans="1:7" x14ac:dyDescent="0.2">
      <c r="A876">
        <v>20080624</v>
      </c>
      <c r="B876">
        <v>86.99</v>
      </c>
      <c r="C876">
        <f t="shared" si="65"/>
        <v>87.375796201420897</v>
      </c>
      <c r="D876">
        <f t="shared" si="67"/>
        <v>88.239321384684843</v>
      </c>
      <c r="E876">
        <f t="shared" si="66"/>
        <v>-0.86352518326394545</v>
      </c>
      <c r="F876">
        <f t="shared" si="69"/>
        <v>-0.80915376375488157</v>
      </c>
      <c r="G876">
        <f t="shared" si="68"/>
        <v>-5.4371419509063879E-2</v>
      </c>
    </row>
    <row r="877" spans="1:7" x14ac:dyDescent="0.2">
      <c r="A877">
        <v>20080625</v>
      </c>
      <c r="B877">
        <v>87.63</v>
      </c>
      <c r="C877">
        <f t="shared" si="65"/>
        <v>87.414904478125379</v>
      </c>
      <c r="D877">
        <f t="shared" si="67"/>
        <v>88.194186467300781</v>
      </c>
      <c r="E877">
        <f t="shared" si="66"/>
        <v>-0.77928198917540215</v>
      </c>
      <c r="F877">
        <f t="shared" si="69"/>
        <v>-0.80317940883898575</v>
      </c>
      <c r="G877">
        <f t="shared" si="68"/>
        <v>2.3897419663583608E-2</v>
      </c>
    </row>
    <row r="878" spans="1:7" x14ac:dyDescent="0.2">
      <c r="A878">
        <v>20080626</v>
      </c>
      <c r="B878">
        <v>86.5</v>
      </c>
      <c r="C878">
        <f t="shared" si="65"/>
        <v>87.274149943029158</v>
      </c>
      <c r="D878">
        <f t="shared" si="67"/>
        <v>88.068691173426643</v>
      </c>
      <c r="E878">
        <f t="shared" si="66"/>
        <v>-0.79454123039748481</v>
      </c>
      <c r="F878">
        <f t="shared" si="69"/>
        <v>-0.80145177315068561</v>
      </c>
      <c r="G878">
        <f t="shared" si="68"/>
        <v>6.910542753200799E-3</v>
      </c>
    </row>
    <row r="879" spans="1:7" x14ac:dyDescent="0.2">
      <c r="A879">
        <v>20080627</v>
      </c>
      <c r="B879">
        <v>87.06</v>
      </c>
      <c r="C879">
        <f t="shared" si="65"/>
        <v>87.241203797947747</v>
      </c>
      <c r="D879">
        <f t="shared" si="67"/>
        <v>87.993973308728371</v>
      </c>
      <c r="E879">
        <f t="shared" si="66"/>
        <v>-0.75276951078062382</v>
      </c>
      <c r="F879">
        <f t="shared" si="69"/>
        <v>-0.79171532067667327</v>
      </c>
      <c r="G879">
        <f t="shared" si="68"/>
        <v>3.8945809896049455E-2</v>
      </c>
    </row>
    <row r="880" spans="1:7" x14ac:dyDescent="0.2">
      <c r="A880">
        <v>20080630</v>
      </c>
      <c r="B880">
        <v>87.84</v>
      </c>
      <c r="C880">
        <f t="shared" si="65"/>
        <v>87.333326290571179</v>
      </c>
      <c r="D880">
        <f t="shared" si="67"/>
        <v>87.982567878452187</v>
      </c>
      <c r="E880">
        <f t="shared" si="66"/>
        <v>-0.64924158788100783</v>
      </c>
      <c r="F880">
        <f t="shared" si="69"/>
        <v>-0.76322057411754018</v>
      </c>
      <c r="G880">
        <f t="shared" si="68"/>
        <v>0.11397898623653235</v>
      </c>
    </row>
    <row r="881" spans="1:7" x14ac:dyDescent="0.2">
      <c r="A881">
        <v>20080701</v>
      </c>
      <c r="B881">
        <v>88.2</v>
      </c>
      <c r="C881">
        <f t="shared" si="65"/>
        <v>87.466660707406376</v>
      </c>
      <c r="D881">
        <f t="shared" si="67"/>
        <v>87.998673961529803</v>
      </c>
      <c r="E881">
        <f t="shared" si="66"/>
        <v>-0.53201325412342726</v>
      </c>
      <c r="F881">
        <f t="shared" si="69"/>
        <v>-0.71697911011871762</v>
      </c>
      <c r="G881">
        <f t="shared" si="68"/>
        <v>0.18496585599529036</v>
      </c>
    </row>
    <row r="882" spans="1:7" x14ac:dyDescent="0.2">
      <c r="A882">
        <v>20080702</v>
      </c>
      <c r="B882">
        <v>87.6</v>
      </c>
      <c r="C882">
        <f t="shared" si="65"/>
        <v>87.487174444728467</v>
      </c>
      <c r="D882">
        <f t="shared" si="67"/>
        <v>87.969142556972045</v>
      </c>
      <c r="E882">
        <f t="shared" si="66"/>
        <v>-0.48196811224357816</v>
      </c>
      <c r="F882">
        <f t="shared" si="69"/>
        <v>-0.6699769105436898</v>
      </c>
      <c r="G882">
        <f t="shared" si="68"/>
        <v>0.18800879830011163</v>
      </c>
    </row>
    <row r="883" spans="1:7" x14ac:dyDescent="0.2">
      <c r="A883">
        <v>20080703</v>
      </c>
      <c r="B883">
        <v>88.4</v>
      </c>
      <c r="C883">
        <f t="shared" si="65"/>
        <v>87.627609145539481</v>
      </c>
      <c r="D883">
        <f t="shared" si="67"/>
        <v>88.001057923122261</v>
      </c>
      <c r="E883">
        <f t="shared" si="66"/>
        <v>-0.37344877758278017</v>
      </c>
      <c r="F883">
        <f t="shared" si="69"/>
        <v>-0.61067128395150783</v>
      </c>
      <c r="G883">
        <f t="shared" si="68"/>
        <v>0.23722250636872766</v>
      </c>
    </row>
    <row r="884" spans="1:7" x14ac:dyDescent="0.2">
      <c r="A884">
        <v>20080707</v>
      </c>
      <c r="B884">
        <v>86.93</v>
      </c>
      <c r="C884">
        <f t="shared" si="65"/>
        <v>87.520284661610333</v>
      </c>
      <c r="D884">
        <f t="shared" si="67"/>
        <v>87.921720299187285</v>
      </c>
      <c r="E884">
        <f t="shared" si="66"/>
        <v>-0.40143563757695233</v>
      </c>
      <c r="F884">
        <f t="shared" si="69"/>
        <v>-0.56882415467659675</v>
      </c>
      <c r="G884">
        <f t="shared" si="68"/>
        <v>0.16738851709964442</v>
      </c>
    </row>
    <row r="885" spans="1:7" x14ac:dyDescent="0.2">
      <c r="A885">
        <v>20080708</v>
      </c>
      <c r="B885">
        <v>85.94</v>
      </c>
      <c r="C885">
        <f t="shared" si="65"/>
        <v>87.277163944439508</v>
      </c>
      <c r="D885">
        <f t="shared" si="67"/>
        <v>87.774926202951193</v>
      </c>
      <c r="E885">
        <f t="shared" si="66"/>
        <v>-0.49776225851168476</v>
      </c>
      <c r="F885">
        <f t="shared" si="69"/>
        <v>-0.5546117754436144</v>
      </c>
      <c r="G885">
        <f t="shared" si="68"/>
        <v>5.6849516931929633E-2</v>
      </c>
    </row>
    <row r="886" spans="1:7" x14ac:dyDescent="0.2">
      <c r="A886">
        <v>20080709</v>
      </c>
      <c r="B886">
        <v>84.31</v>
      </c>
      <c r="C886">
        <f t="shared" si="65"/>
        <v>86.820677183756516</v>
      </c>
      <c r="D886">
        <f t="shared" si="67"/>
        <v>87.518265002732576</v>
      </c>
      <c r="E886">
        <f t="shared" si="66"/>
        <v>-0.6975878189760607</v>
      </c>
      <c r="F886">
        <f t="shared" si="69"/>
        <v>-0.58320698415010375</v>
      </c>
      <c r="G886">
        <f t="shared" si="68"/>
        <v>-0.11438083482595696</v>
      </c>
    </row>
    <row r="887" spans="1:7" x14ac:dyDescent="0.2">
      <c r="A887">
        <v>20080710</v>
      </c>
      <c r="B887">
        <v>86.02</v>
      </c>
      <c r="C887">
        <f t="shared" si="65"/>
        <v>86.697496078563205</v>
      </c>
      <c r="D887">
        <f t="shared" si="67"/>
        <v>87.407282409937579</v>
      </c>
      <c r="E887">
        <f t="shared" si="66"/>
        <v>-0.70978633137437441</v>
      </c>
      <c r="F887">
        <f t="shared" si="69"/>
        <v>-0.60852285359495795</v>
      </c>
      <c r="G887">
        <f t="shared" si="68"/>
        <v>-0.10126347777941647</v>
      </c>
    </row>
    <row r="888" spans="1:7" x14ac:dyDescent="0.2">
      <c r="A888">
        <v>20080711</v>
      </c>
      <c r="B888">
        <v>85.34</v>
      </c>
      <c r="C888">
        <f t="shared" si="65"/>
        <v>86.488650528015029</v>
      </c>
      <c r="D888">
        <f t="shared" si="67"/>
        <v>87.25415037957184</v>
      </c>
      <c r="E888">
        <f t="shared" si="66"/>
        <v>-0.765499851556811</v>
      </c>
      <c r="F888">
        <f t="shared" si="69"/>
        <v>-0.63991825318732865</v>
      </c>
      <c r="G888">
        <f t="shared" si="68"/>
        <v>-0.12558159836948235</v>
      </c>
    </row>
    <row r="889" spans="1:7" x14ac:dyDescent="0.2">
      <c r="A889">
        <v>20080714</v>
      </c>
      <c r="B889">
        <v>85.45</v>
      </c>
      <c r="C889">
        <f t="shared" si="65"/>
        <v>86.328858139089647</v>
      </c>
      <c r="D889">
        <f t="shared" si="67"/>
        <v>87.120509610714663</v>
      </c>
      <c r="E889">
        <f t="shared" si="66"/>
        <v>-0.79165147162501626</v>
      </c>
      <c r="F889">
        <f t="shared" si="69"/>
        <v>-0.67026489687486612</v>
      </c>
      <c r="G889">
        <f t="shared" si="68"/>
        <v>-0.12138657475015013</v>
      </c>
    </row>
    <row r="890" spans="1:7" x14ac:dyDescent="0.2">
      <c r="A890">
        <v>20080715</v>
      </c>
      <c r="B890">
        <v>81.900000000000006</v>
      </c>
      <c r="C890">
        <f t="shared" si="65"/>
        <v>85.647495348460467</v>
      </c>
      <c r="D890">
        <f t="shared" si="67"/>
        <v>86.733805195106171</v>
      </c>
      <c r="E890">
        <f t="shared" si="66"/>
        <v>-1.0863098466457046</v>
      </c>
      <c r="F890">
        <f t="shared" si="69"/>
        <v>-0.75347388682903382</v>
      </c>
      <c r="G890">
        <f t="shared" si="68"/>
        <v>-0.3328359598166708</v>
      </c>
    </row>
    <row r="891" spans="1:7" x14ac:dyDescent="0.2">
      <c r="A891">
        <v>20080716</v>
      </c>
      <c r="B891">
        <v>80.83</v>
      </c>
      <c r="C891">
        <f t="shared" si="65"/>
        <v>84.906342217928085</v>
      </c>
      <c r="D891">
        <f t="shared" si="67"/>
        <v>86.296486291764964</v>
      </c>
      <c r="E891">
        <f t="shared" si="66"/>
        <v>-1.3901440738368791</v>
      </c>
      <c r="F891">
        <f t="shared" si="69"/>
        <v>-0.88080792423060295</v>
      </c>
      <c r="G891">
        <f t="shared" si="68"/>
        <v>-0.50933614960627616</v>
      </c>
    </row>
    <row r="892" spans="1:7" x14ac:dyDescent="0.2">
      <c r="A892">
        <v>20080717</v>
      </c>
      <c r="B892">
        <v>80.89</v>
      </c>
      <c r="C892">
        <f t="shared" si="65"/>
        <v>84.288443415169922</v>
      </c>
      <c r="D892">
        <f t="shared" si="67"/>
        <v>85.896005825708301</v>
      </c>
      <c r="E892">
        <f t="shared" si="66"/>
        <v>-1.6075624105383781</v>
      </c>
      <c r="F892">
        <f t="shared" si="69"/>
        <v>-1.026158821492158</v>
      </c>
      <c r="G892">
        <f t="shared" si="68"/>
        <v>-0.58140358904622014</v>
      </c>
    </row>
    <row r="893" spans="1:7" x14ac:dyDescent="0.2">
      <c r="A893">
        <v>20080718</v>
      </c>
      <c r="B893">
        <v>81.459999999999994</v>
      </c>
      <c r="C893">
        <f t="shared" si="65"/>
        <v>83.853298274374552</v>
      </c>
      <c r="D893">
        <f t="shared" si="67"/>
        <v>85.567412801581753</v>
      </c>
      <c r="E893">
        <f t="shared" si="66"/>
        <v>-1.7141145272072009</v>
      </c>
      <c r="F893">
        <f t="shared" si="69"/>
        <v>-1.1637499626351666</v>
      </c>
      <c r="G893">
        <f t="shared" si="68"/>
        <v>-0.55036456457203431</v>
      </c>
    </row>
    <row r="894" spans="1:7" x14ac:dyDescent="0.2">
      <c r="A894">
        <v>20080721</v>
      </c>
      <c r="B894">
        <v>82.93</v>
      </c>
      <c r="C894">
        <f t="shared" si="65"/>
        <v>83.711252386009249</v>
      </c>
      <c r="D894">
        <f t="shared" si="67"/>
        <v>85.372048890353483</v>
      </c>
      <c r="E894">
        <f t="shared" si="66"/>
        <v>-1.6607965043442334</v>
      </c>
      <c r="F894">
        <f t="shared" si="69"/>
        <v>-1.2631592709769799</v>
      </c>
      <c r="G894">
        <f t="shared" si="68"/>
        <v>-0.39763723336725354</v>
      </c>
    </row>
    <row r="895" spans="1:7" x14ac:dyDescent="0.2">
      <c r="A895">
        <v>20080722</v>
      </c>
      <c r="B895">
        <v>82.87</v>
      </c>
      <c r="C895">
        <f t="shared" si="65"/>
        <v>83.581828942007832</v>
      </c>
      <c r="D895">
        <f t="shared" si="67"/>
        <v>85.186711935512491</v>
      </c>
      <c r="E895">
        <f t="shared" si="66"/>
        <v>-1.6048829935046598</v>
      </c>
      <c r="F895">
        <f t="shared" si="69"/>
        <v>-1.331504015482516</v>
      </c>
      <c r="G895">
        <f t="shared" si="68"/>
        <v>-0.27337897802214384</v>
      </c>
    </row>
    <row r="896" spans="1:7" x14ac:dyDescent="0.2">
      <c r="A896">
        <v>20080723</v>
      </c>
      <c r="B896">
        <v>81.03</v>
      </c>
      <c r="C896">
        <f t="shared" si="65"/>
        <v>83.189239874006617</v>
      </c>
      <c r="D896">
        <f t="shared" si="67"/>
        <v>84.87880734769675</v>
      </c>
      <c r="E896">
        <f t="shared" si="66"/>
        <v>-1.6895674736901327</v>
      </c>
      <c r="F896">
        <f t="shared" si="69"/>
        <v>-1.4031167071240396</v>
      </c>
      <c r="G896">
        <f t="shared" si="68"/>
        <v>-0.28645076656609314</v>
      </c>
    </row>
    <row r="897" spans="1:7" x14ac:dyDescent="0.2">
      <c r="A897">
        <v>20080724</v>
      </c>
      <c r="B897">
        <v>80.83</v>
      </c>
      <c r="C897">
        <f t="shared" si="65"/>
        <v>82.826279893390222</v>
      </c>
      <c r="D897">
        <f t="shared" si="67"/>
        <v>84.578895692311804</v>
      </c>
      <c r="E897">
        <f t="shared" si="66"/>
        <v>-1.7526157989215818</v>
      </c>
      <c r="F897">
        <f t="shared" si="69"/>
        <v>-1.4730165254835481</v>
      </c>
      <c r="G897">
        <f t="shared" si="68"/>
        <v>-0.2795992734380337</v>
      </c>
    </row>
    <row r="898" spans="1:7" x14ac:dyDescent="0.2">
      <c r="A898">
        <v>20080725</v>
      </c>
      <c r="B898">
        <v>81.58</v>
      </c>
      <c r="C898">
        <f t="shared" si="65"/>
        <v>82.634544525176338</v>
      </c>
      <c r="D898">
        <f t="shared" si="67"/>
        <v>84.356755270659079</v>
      </c>
      <c r="E898">
        <f t="shared" si="66"/>
        <v>-1.7222107454827409</v>
      </c>
      <c r="F898">
        <f t="shared" si="69"/>
        <v>-1.5228553694833866</v>
      </c>
      <c r="G898">
        <f t="shared" si="68"/>
        <v>-0.19935537599935427</v>
      </c>
    </row>
    <row r="899" spans="1:7" x14ac:dyDescent="0.2">
      <c r="A899">
        <v>20080728</v>
      </c>
      <c r="B899">
        <v>80.73</v>
      </c>
      <c r="C899">
        <f t="shared" si="65"/>
        <v>82.341537675149212</v>
      </c>
      <c r="D899">
        <f t="shared" si="67"/>
        <v>84.088106732091745</v>
      </c>
      <c r="E899">
        <f t="shared" si="66"/>
        <v>-1.7465690569425334</v>
      </c>
      <c r="F899">
        <f t="shared" si="69"/>
        <v>-1.5675981069752161</v>
      </c>
      <c r="G899">
        <f t="shared" si="68"/>
        <v>-0.17897094996731733</v>
      </c>
    </row>
    <row r="900" spans="1:7" x14ac:dyDescent="0.2">
      <c r="A900">
        <v>20080729</v>
      </c>
      <c r="B900">
        <v>80.900000000000006</v>
      </c>
      <c r="C900">
        <f t="shared" si="65"/>
        <v>82.119762648203178</v>
      </c>
      <c r="D900">
        <f t="shared" si="67"/>
        <v>83.851950677862717</v>
      </c>
      <c r="E900">
        <f t="shared" si="66"/>
        <v>-1.7321880296595396</v>
      </c>
      <c r="F900">
        <f t="shared" si="69"/>
        <v>-1.6005160915120809</v>
      </c>
      <c r="G900">
        <f t="shared" si="68"/>
        <v>-0.1316719381474587</v>
      </c>
    </row>
    <row r="901" spans="1:7" x14ac:dyDescent="0.2">
      <c r="A901">
        <v>20080730</v>
      </c>
      <c r="B901">
        <v>84.72</v>
      </c>
      <c r="C901">
        <f t="shared" si="65"/>
        <v>82.519799163864235</v>
      </c>
      <c r="D901">
        <f t="shared" si="67"/>
        <v>83.916250627650669</v>
      </c>
      <c r="E901">
        <f t="shared" si="66"/>
        <v>-1.396451463786434</v>
      </c>
      <c r="F901">
        <f t="shared" si="69"/>
        <v>-1.5597031659669516</v>
      </c>
      <c r="G901">
        <f t="shared" si="68"/>
        <v>0.16325170218051754</v>
      </c>
    </row>
    <row r="902" spans="1:7" x14ac:dyDescent="0.2">
      <c r="A902">
        <v>20080731</v>
      </c>
      <c r="B902">
        <v>80.22</v>
      </c>
      <c r="C902">
        <f t="shared" si="65"/>
        <v>82.165983907885121</v>
      </c>
      <c r="D902">
        <f t="shared" si="67"/>
        <v>83.642454284861742</v>
      </c>
      <c r="E902">
        <f t="shared" si="66"/>
        <v>-1.4764703769766214</v>
      </c>
      <c r="F902">
        <f t="shared" si="69"/>
        <v>-1.5430566081688857</v>
      </c>
      <c r="G902">
        <f t="shared" si="68"/>
        <v>6.6586231192264256E-2</v>
      </c>
    </row>
    <row r="903" spans="1:7" x14ac:dyDescent="0.2">
      <c r="A903">
        <v>20080801</v>
      </c>
      <c r="B903">
        <v>79.72</v>
      </c>
      <c r="C903">
        <f t="shared" si="65"/>
        <v>81.789678691287406</v>
      </c>
      <c r="D903">
        <f t="shared" si="67"/>
        <v>83.351902115612731</v>
      </c>
      <c r="E903">
        <f t="shared" si="66"/>
        <v>-1.5622234243253246</v>
      </c>
      <c r="F903">
        <f t="shared" si="69"/>
        <v>-1.5468899714001734</v>
      </c>
      <c r="G903">
        <f t="shared" si="68"/>
        <v>-1.5333452925151203E-2</v>
      </c>
    </row>
    <row r="904" spans="1:7" x14ac:dyDescent="0.2">
      <c r="A904">
        <v>20080804</v>
      </c>
      <c r="B904">
        <v>76.42</v>
      </c>
      <c r="C904">
        <f t="shared" si="65"/>
        <v>80.963574277243183</v>
      </c>
      <c r="D904">
        <f t="shared" si="67"/>
        <v>82.838427884826601</v>
      </c>
      <c r="E904">
        <f t="shared" si="66"/>
        <v>-1.8748536075834181</v>
      </c>
      <c r="F904">
        <f t="shared" si="69"/>
        <v>-1.6124826986368226</v>
      </c>
      <c r="G904">
        <f t="shared" si="68"/>
        <v>-0.26237090894659554</v>
      </c>
    </row>
    <row r="905" spans="1:7" x14ac:dyDescent="0.2">
      <c r="A905">
        <v>20080805</v>
      </c>
      <c r="B905">
        <v>78.2</v>
      </c>
      <c r="C905">
        <f t="shared" si="65"/>
        <v>80.538409003821158</v>
      </c>
      <c r="D905">
        <f t="shared" si="67"/>
        <v>82.494840634098708</v>
      </c>
      <c r="E905">
        <f t="shared" si="66"/>
        <v>-1.9564316302775495</v>
      </c>
      <c r="F905">
        <f t="shared" si="69"/>
        <v>-1.6812724849649681</v>
      </c>
      <c r="G905">
        <f t="shared" si="68"/>
        <v>-0.27515914531258145</v>
      </c>
    </row>
    <row r="906" spans="1:7" x14ac:dyDescent="0.2">
      <c r="A906">
        <v>20080806</v>
      </c>
      <c r="B906">
        <v>78.41</v>
      </c>
      <c r="C906">
        <f t="shared" si="65"/>
        <v>80.210961464771742</v>
      </c>
      <c r="D906">
        <f t="shared" si="67"/>
        <v>82.192259846387699</v>
      </c>
      <c r="E906">
        <f t="shared" si="66"/>
        <v>-1.9812983816159573</v>
      </c>
      <c r="F906">
        <f t="shared" si="69"/>
        <v>-1.7412776642951662</v>
      </c>
      <c r="G906">
        <f t="shared" si="68"/>
        <v>-0.24002071732079111</v>
      </c>
    </row>
    <row r="907" spans="1:7" x14ac:dyDescent="0.2">
      <c r="A907">
        <v>20080807</v>
      </c>
      <c r="B907">
        <v>77.36</v>
      </c>
      <c r="C907">
        <f t="shared" si="65"/>
        <v>79.772352008653016</v>
      </c>
      <c r="D907">
        <f t="shared" si="67"/>
        <v>81.834314672581201</v>
      </c>
      <c r="E907">
        <f t="shared" si="66"/>
        <v>-2.0619626639281847</v>
      </c>
      <c r="F907">
        <f t="shared" si="69"/>
        <v>-1.8054146642217701</v>
      </c>
      <c r="G907">
        <f t="shared" si="68"/>
        <v>-0.25654799970641462</v>
      </c>
    </row>
    <row r="908" spans="1:7" x14ac:dyDescent="0.2">
      <c r="A908">
        <v>20080808</v>
      </c>
      <c r="B908">
        <v>78.739999999999995</v>
      </c>
      <c r="C908">
        <f t="shared" si="65"/>
        <v>79.613528622706397</v>
      </c>
      <c r="D908">
        <f t="shared" si="67"/>
        <v>81.605106178315921</v>
      </c>
      <c r="E908">
        <f t="shared" si="66"/>
        <v>-1.9915775556095241</v>
      </c>
      <c r="F908">
        <f t="shared" si="69"/>
        <v>-1.842647242499321</v>
      </c>
      <c r="G908">
        <f t="shared" si="68"/>
        <v>-0.14893031311020311</v>
      </c>
    </row>
    <row r="909" spans="1:7" x14ac:dyDescent="0.2">
      <c r="A909">
        <v>20080811</v>
      </c>
      <c r="B909">
        <v>78.180000000000007</v>
      </c>
      <c r="C909">
        <f t="shared" si="65"/>
        <v>79.392985757674637</v>
      </c>
      <c r="D909">
        <f t="shared" si="67"/>
        <v>81.351394609551775</v>
      </c>
      <c r="E909">
        <f t="shared" si="66"/>
        <v>-1.9584088518771381</v>
      </c>
      <c r="F909">
        <f t="shared" si="69"/>
        <v>-1.8657995643748846</v>
      </c>
      <c r="G909">
        <f t="shared" si="68"/>
        <v>-9.2609287502253501E-2</v>
      </c>
    </row>
    <row r="910" spans="1:7" x14ac:dyDescent="0.2">
      <c r="A910">
        <v>20080812</v>
      </c>
      <c r="B910">
        <v>77.02</v>
      </c>
      <c r="C910">
        <f t="shared" si="65"/>
        <v>79.027911025724691</v>
      </c>
      <c r="D910">
        <f t="shared" si="67"/>
        <v>81.030550564399789</v>
      </c>
      <c r="E910">
        <f t="shared" si="66"/>
        <v>-2.0026395386750977</v>
      </c>
      <c r="F910">
        <f t="shared" si="69"/>
        <v>-1.8931675592349273</v>
      </c>
      <c r="G910">
        <f t="shared" si="68"/>
        <v>-0.1094719794401704</v>
      </c>
    </row>
    <row r="911" spans="1:7" x14ac:dyDescent="0.2">
      <c r="A911">
        <v>20080813</v>
      </c>
      <c r="B911">
        <v>78.16</v>
      </c>
      <c r="C911">
        <f t="shared" ref="C911:C974" si="70">(B911*(2/(12+1))+C910*(1-(2/(12+1))))</f>
        <v>78.894386252536279</v>
      </c>
      <c r="D911">
        <f t="shared" si="67"/>
        <v>80.817917189259063</v>
      </c>
      <c r="E911">
        <f t="shared" si="66"/>
        <v>-1.9235309367227842</v>
      </c>
      <c r="F911">
        <f t="shared" si="69"/>
        <v>-1.8992402347324986</v>
      </c>
      <c r="G911">
        <f t="shared" si="68"/>
        <v>-2.4290701990285601E-2</v>
      </c>
    </row>
    <row r="912" spans="1:7" x14ac:dyDescent="0.2">
      <c r="A912">
        <v>20080814</v>
      </c>
      <c r="B912">
        <v>77.510000000000005</v>
      </c>
      <c r="C912">
        <f t="shared" si="70"/>
        <v>78.681403752146082</v>
      </c>
      <c r="D912">
        <f t="shared" si="67"/>
        <v>80.572886286350993</v>
      </c>
      <c r="E912">
        <f t="shared" si="66"/>
        <v>-1.8914825342049113</v>
      </c>
      <c r="F912">
        <f t="shared" si="69"/>
        <v>-1.8976886946269813</v>
      </c>
      <c r="G912">
        <f t="shared" si="68"/>
        <v>6.2061604220700062E-3</v>
      </c>
    </row>
    <row r="913" spans="1:7" x14ac:dyDescent="0.2">
      <c r="A913">
        <v>20080815</v>
      </c>
      <c r="B913">
        <v>77.06</v>
      </c>
      <c r="C913">
        <f t="shared" si="70"/>
        <v>78.431957021046685</v>
      </c>
      <c r="D913">
        <f t="shared" si="67"/>
        <v>80.312672487362036</v>
      </c>
      <c r="E913">
        <f t="shared" si="66"/>
        <v>-1.8807154663153511</v>
      </c>
      <c r="F913">
        <f t="shared" si="69"/>
        <v>-1.8942940489646554</v>
      </c>
      <c r="G913">
        <f t="shared" si="68"/>
        <v>1.3578582649304227E-2</v>
      </c>
    </row>
    <row r="914" spans="1:7" x14ac:dyDescent="0.2">
      <c r="A914">
        <v>20080818</v>
      </c>
      <c r="B914">
        <v>76.569999999999993</v>
      </c>
      <c r="C914">
        <f t="shared" si="70"/>
        <v>78.14550209473181</v>
      </c>
      <c r="D914">
        <f t="shared" si="67"/>
        <v>80.035437488298186</v>
      </c>
      <c r="E914">
        <f t="shared" si="66"/>
        <v>-1.8899353935663754</v>
      </c>
      <c r="F914">
        <f t="shared" si="69"/>
        <v>-1.8934223178849994</v>
      </c>
      <c r="G914">
        <f t="shared" si="68"/>
        <v>3.4869243186239629E-3</v>
      </c>
    </row>
    <row r="915" spans="1:7" x14ac:dyDescent="0.2">
      <c r="A915">
        <v>20080819</v>
      </c>
      <c r="B915">
        <v>77.95</v>
      </c>
      <c r="C915">
        <f t="shared" si="70"/>
        <v>78.115424849388447</v>
      </c>
      <c r="D915">
        <f t="shared" si="67"/>
        <v>79.880960637313137</v>
      </c>
      <c r="E915">
        <f t="shared" si="66"/>
        <v>-1.7655357879246907</v>
      </c>
      <c r="F915">
        <f t="shared" si="69"/>
        <v>-1.8678450118929377</v>
      </c>
      <c r="G915">
        <f t="shared" si="68"/>
        <v>0.10230922396824704</v>
      </c>
    </row>
    <row r="916" spans="1:7" x14ac:dyDescent="0.2">
      <c r="A916">
        <v>20080820</v>
      </c>
      <c r="B916">
        <v>78.84</v>
      </c>
      <c r="C916">
        <f t="shared" si="70"/>
        <v>78.226897949482535</v>
      </c>
      <c r="D916">
        <f t="shared" si="67"/>
        <v>79.803852441956607</v>
      </c>
      <c r="E916">
        <f t="shared" si="66"/>
        <v>-1.5769544924740728</v>
      </c>
      <c r="F916">
        <f t="shared" si="69"/>
        <v>-1.809666908009165</v>
      </c>
      <c r="G916">
        <f t="shared" si="68"/>
        <v>0.23271241553509214</v>
      </c>
    </row>
    <row r="917" spans="1:7" x14ac:dyDescent="0.2">
      <c r="A917">
        <v>20080821</v>
      </c>
      <c r="B917">
        <v>80.38</v>
      </c>
      <c r="C917">
        <f t="shared" si="70"/>
        <v>78.558144418792921</v>
      </c>
      <c r="D917">
        <f t="shared" si="67"/>
        <v>79.846530038848712</v>
      </c>
      <c r="E917">
        <f t="shared" si="66"/>
        <v>-1.2883856200557915</v>
      </c>
      <c r="F917">
        <f t="shared" si="69"/>
        <v>-1.7054106504184905</v>
      </c>
      <c r="G917">
        <f t="shared" si="68"/>
        <v>0.417025030362699</v>
      </c>
    </row>
    <row r="918" spans="1:7" x14ac:dyDescent="0.2">
      <c r="A918">
        <v>20080822</v>
      </c>
      <c r="B918">
        <v>80.22</v>
      </c>
      <c r="C918">
        <f t="shared" si="70"/>
        <v>78.81381450820939</v>
      </c>
      <c r="D918">
        <f t="shared" si="67"/>
        <v>79.874194480415483</v>
      </c>
      <c r="E918">
        <f t="shared" si="66"/>
        <v>-1.0603799722060927</v>
      </c>
      <c r="F918">
        <f t="shared" si="69"/>
        <v>-1.5764045147760111</v>
      </c>
      <c r="G918">
        <f t="shared" si="68"/>
        <v>0.51602454256991837</v>
      </c>
    </row>
    <row r="919" spans="1:7" x14ac:dyDescent="0.2">
      <c r="A919">
        <v>20080825</v>
      </c>
      <c r="B919">
        <v>78.8</v>
      </c>
      <c r="C919">
        <f t="shared" si="70"/>
        <v>78.811689199254104</v>
      </c>
      <c r="D919">
        <f t="shared" si="67"/>
        <v>79.79462451890322</v>
      </c>
      <c r="E919">
        <f t="shared" si="66"/>
        <v>-0.98293531964911551</v>
      </c>
      <c r="F919">
        <f t="shared" si="69"/>
        <v>-1.457710675750632</v>
      </c>
      <c r="G919">
        <f t="shared" si="68"/>
        <v>0.47477535610151644</v>
      </c>
    </row>
    <row r="920" spans="1:7" x14ac:dyDescent="0.2">
      <c r="A920">
        <v>20080826</v>
      </c>
      <c r="B920">
        <v>79.95</v>
      </c>
      <c r="C920">
        <f t="shared" si="70"/>
        <v>78.986813937830391</v>
      </c>
      <c r="D920">
        <f t="shared" si="67"/>
        <v>79.806133813799278</v>
      </c>
      <c r="E920">
        <f t="shared" si="66"/>
        <v>-0.81931987596888689</v>
      </c>
      <c r="F920">
        <f t="shared" si="69"/>
        <v>-1.3300325157942829</v>
      </c>
      <c r="G920">
        <f t="shared" si="68"/>
        <v>0.51071263982539605</v>
      </c>
    </row>
    <row r="921" spans="1:7" x14ac:dyDescent="0.2">
      <c r="A921">
        <v>20080827</v>
      </c>
      <c r="B921">
        <v>80.510000000000005</v>
      </c>
      <c r="C921">
        <f t="shared" si="70"/>
        <v>79.221150255087252</v>
      </c>
      <c r="D921">
        <f t="shared" si="67"/>
        <v>79.858272049814147</v>
      </c>
      <c r="E921">
        <f t="shared" si="66"/>
        <v>-0.63712179472689456</v>
      </c>
      <c r="F921">
        <f t="shared" si="69"/>
        <v>-1.1914503715808054</v>
      </c>
      <c r="G921">
        <f t="shared" si="68"/>
        <v>0.55432857685391079</v>
      </c>
    </row>
    <row r="922" spans="1:7" x14ac:dyDescent="0.2">
      <c r="A922">
        <v>20080828</v>
      </c>
      <c r="B922">
        <v>81.13</v>
      </c>
      <c r="C922">
        <f t="shared" si="70"/>
        <v>79.514819446612293</v>
      </c>
      <c r="D922">
        <f t="shared" si="67"/>
        <v>79.952474120198289</v>
      </c>
      <c r="E922">
        <f t="shared" si="66"/>
        <v>-0.43765467358599608</v>
      </c>
      <c r="F922">
        <f t="shared" si="69"/>
        <v>-1.0406912319818435</v>
      </c>
      <c r="G922">
        <f t="shared" si="68"/>
        <v>0.60303655839584747</v>
      </c>
    </row>
    <row r="923" spans="1:7" x14ac:dyDescent="0.2">
      <c r="A923">
        <v>20080829</v>
      </c>
      <c r="B923">
        <v>80.17</v>
      </c>
      <c r="C923">
        <f t="shared" si="70"/>
        <v>79.615616454825783</v>
      </c>
      <c r="D923">
        <f t="shared" si="67"/>
        <v>79.96858714833175</v>
      </c>
      <c r="E923">
        <f t="shared" si="66"/>
        <v>-0.35297069350596644</v>
      </c>
      <c r="F923">
        <f t="shared" si="69"/>
        <v>-0.9031471242866681</v>
      </c>
      <c r="G923">
        <f t="shared" si="68"/>
        <v>0.55017643078070166</v>
      </c>
    </row>
    <row r="924" spans="1:7" x14ac:dyDescent="0.2">
      <c r="A924">
        <v>20080902</v>
      </c>
      <c r="B924">
        <v>77.36</v>
      </c>
      <c r="C924">
        <f t="shared" si="70"/>
        <v>79.26859853869874</v>
      </c>
      <c r="D924">
        <f t="shared" si="67"/>
        <v>79.775358470677546</v>
      </c>
      <c r="E924">
        <f t="shared" ref="E924:E987" si="71">C924-D924</f>
        <v>-0.50675993197880587</v>
      </c>
      <c r="F924">
        <f t="shared" si="69"/>
        <v>-0.82386968582509568</v>
      </c>
      <c r="G924">
        <f t="shared" si="68"/>
        <v>0.31710975384628981</v>
      </c>
    </row>
    <row r="925" spans="1:7" x14ac:dyDescent="0.2">
      <c r="A925">
        <v>20080903</v>
      </c>
      <c r="B925">
        <v>78.17</v>
      </c>
      <c r="C925">
        <f t="shared" si="70"/>
        <v>79.099583378898927</v>
      </c>
      <c r="D925">
        <f t="shared" ref="D925:D988" si="72">B925*(2/(26+1)) + D924*(1-(2/(26+1)))</f>
        <v>79.656443028405135</v>
      </c>
      <c r="E925">
        <f t="shared" si="71"/>
        <v>-0.55685964950620814</v>
      </c>
      <c r="F925">
        <f t="shared" si="69"/>
        <v>-0.77046767856131826</v>
      </c>
      <c r="G925">
        <f t="shared" si="68"/>
        <v>0.21360802905511012</v>
      </c>
    </row>
    <row r="926" spans="1:7" x14ac:dyDescent="0.2">
      <c r="A926">
        <v>20080904</v>
      </c>
      <c r="B926">
        <v>76.040000000000006</v>
      </c>
      <c r="C926">
        <f t="shared" si="70"/>
        <v>78.628878243683715</v>
      </c>
      <c r="D926">
        <f t="shared" si="72"/>
        <v>79.388558359634374</v>
      </c>
      <c r="E926">
        <f t="shared" si="71"/>
        <v>-0.75968011595065832</v>
      </c>
      <c r="F926">
        <f t="shared" si="69"/>
        <v>-0.76831016603918634</v>
      </c>
      <c r="G926">
        <f t="shared" si="68"/>
        <v>8.6300500885280185E-3</v>
      </c>
    </row>
    <row r="927" spans="1:7" x14ac:dyDescent="0.2">
      <c r="A927">
        <v>20080905</v>
      </c>
      <c r="B927">
        <v>75.61</v>
      </c>
      <c r="C927">
        <f t="shared" si="70"/>
        <v>78.164435436963146</v>
      </c>
      <c r="D927">
        <f t="shared" si="72"/>
        <v>79.108665147809617</v>
      </c>
      <c r="E927">
        <f t="shared" si="71"/>
        <v>-0.94422971084647145</v>
      </c>
      <c r="F927">
        <f t="shared" si="69"/>
        <v>-0.8034940750006434</v>
      </c>
      <c r="G927">
        <f t="shared" si="68"/>
        <v>-0.14073563584582804</v>
      </c>
    </row>
    <row r="928" spans="1:7" x14ac:dyDescent="0.2">
      <c r="A928">
        <v>20080908</v>
      </c>
      <c r="B928">
        <v>76.84</v>
      </c>
      <c r="C928">
        <f t="shared" si="70"/>
        <v>77.960676138968822</v>
      </c>
      <c r="D928">
        <f t="shared" si="72"/>
        <v>78.940615877601502</v>
      </c>
      <c r="E928">
        <f t="shared" si="71"/>
        <v>-0.97993973863268025</v>
      </c>
      <c r="F928">
        <f t="shared" si="69"/>
        <v>-0.83878320772705084</v>
      </c>
      <c r="G928">
        <f t="shared" si="68"/>
        <v>-0.14115653090562941</v>
      </c>
    </row>
    <row r="929" spans="1:7" x14ac:dyDescent="0.2">
      <c r="A929">
        <v>20080909</v>
      </c>
      <c r="B929">
        <v>73.48</v>
      </c>
      <c r="C929">
        <f t="shared" si="70"/>
        <v>77.271341348358234</v>
      </c>
      <c r="D929">
        <f t="shared" si="72"/>
        <v>78.53612581259398</v>
      </c>
      <c r="E929">
        <f t="shared" si="71"/>
        <v>-1.2647844642357455</v>
      </c>
      <c r="F929">
        <f t="shared" si="69"/>
        <v>-0.92398345902878987</v>
      </c>
      <c r="G929">
        <f t="shared" si="68"/>
        <v>-0.34080100520695567</v>
      </c>
    </row>
    <row r="930" spans="1:7" x14ac:dyDescent="0.2">
      <c r="A930">
        <v>20080910</v>
      </c>
      <c r="B930">
        <v>75.19</v>
      </c>
      <c r="C930">
        <f t="shared" si="70"/>
        <v>76.951134987072351</v>
      </c>
      <c r="D930">
        <f t="shared" si="72"/>
        <v>78.288264641290723</v>
      </c>
      <c r="E930">
        <f t="shared" si="71"/>
        <v>-1.3371296542183728</v>
      </c>
      <c r="F930">
        <f t="shared" si="69"/>
        <v>-1.0066126980667065</v>
      </c>
      <c r="G930">
        <f t="shared" si="68"/>
        <v>-0.33051695615166632</v>
      </c>
    </row>
    <row r="931" spans="1:7" x14ac:dyDescent="0.2">
      <c r="A931">
        <v>20080911</v>
      </c>
      <c r="B931">
        <v>75.75</v>
      </c>
      <c r="C931">
        <f t="shared" si="70"/>
        <v>76.766344989061224</v>
      </c>
      <c r="D931">
        <f t="shared" si="72"/>
        <v>78.10024503823216</v>
      </c>
      <c r="E931">
        <f t="shared" si="71"/>
        <v>-1.3339000491709356</v>
      </c>
      <c r="F931">
        <f t="shared" si="69"/>
        <v>-1.0720701682875524</v>
      </c>
      <c r="G931">
        <f t="shared" si="68"/>
        <v>-0.26182988088338321</v>
      </c>
    </row>
    <row r="932" spans="1:7" x14ac:dyDescent="0.2">
      <c r="A932">
        <v>20080912</v>
      </c>
      <c r="B932">
        <v>77.62</v>
      </c>
      <c r="C932">
        <f t="shared" si="70"/>
        <v>76.89767652920564</v>
      </c>
      <c r="D932">
        <f t="shared" si="72"/>
        <v>78.064671331696445</v>
      </c>
      <c r="E932">
        <f t="shared" si="71"/>
        <v>-1.1669948024908052</v>
      </c>
      <c r="F932">
        <f t="shared" si="69"/>
        <v>-1.091055095128203</v>
      </c>
      <c r="G932">
        <f t="shared" ref="G932:G995" si="73">E932-F932</f>
        <v>-7.5939707362602249E-2</v>
      </c>
    </row>
    <row r="933" spans="1:7" x14ac:dyDescent="0.2">
      <c r="A933">
        <v>20080915</v>
      </c>
      <c r="B933">
        <v>74.260000000000005</v>
      </c>
      <c r="C933">
        <f t="shared" si="70"/>
        <v>76.491880140097066</v>
      </c>
      <c r="D933">
        <f t="shared" si="72"/>
        <v>77.782843825644861</v>
      </c>
      <c r="E933">
        <f t="shared" si="71"/>
        <v>-1.2909636855477942</v>
      </c>
      <c r="F933">
        <f t="shared" si="69"/>
        <v>-1.1310368132121214</v>
      </c>
      <c r="G933">
        <f t="shared" si="73"/>
        <v>-0.15992687233567282</v>
      </c>
    </row>
    <row r="934" spans="1:7" x14ac:dyDescent="0.2">
      <c r="A934">
        <v>20080916</v>
      </c>
      <c r="B934">
        <v>76.7</v>
      </c>
      <c r="C934">
        <f t="shared" si="70"/>
        <v>76.523898580082133</v>
      </c>
      <c r="D934">
        <f t="shared" si="72"/>
        <v>77.702633171893396</v>
      </c>
      <c r="E934">
        <f t="shared" si="71"/>
        <v>-1.1787345918112635</v>
      </c>
      <c r="F934">
        <f t="shared" ref="F934:F997" si="74">(E934*(2/(9+1))+F933*(1-(2/(9+1))))</f>
        <v>-1.1405763689319497</v>
      </c>
      <c r="G934">
        <f t="shared" si="73"/>
        <v>-3.8158222879313808E-2</v>
      </c>
    </row>
    <row r="935" spans="1:7" x14ac:dyDescent="0.2">
      <c r="A935">
        <v>20080917</v>
      </c>
      <c r="B935">
        <v>75.39</v>
      </c>
      <c r="C935">
        <f t="shared" si="70"/>
        <v>76.349452644684874</v>
      </c>
      <c r="D935">
        <f t="shared" si="72"/>
        <v>77.531327011012408</v>
      </c>
      <c r="E935">
        <f t="shared" si="71"/>
        <v>-1.1818743663275342</v>
      </c>
      <c r="F935">
        <f t="shared" si="74"/>
        <v>-1.1488359684110667</v>
      </c>
      <c r="G935">
        <f t="shared" si="73"/>
        <v>-3.3038397916467455E-2</v>
      </c>
    </row>
    <row r="936" spans="1:7" x14ac:dyDescent="0.2">
      <c r="A936">
        <v>20080918</v>
      </c>
      <c r="B936">
        <v>77.23</v>
      </c>
      <c r="C936">
        <f t="shared" si="70"/>
        <v>76.484921468579515</v>
      </c>
      <c r="D936">
        <f t="shared" si="72"/>
        <v>77.50900649167815</v>
      </c>
      <c r="E936">
        <f t="shared" si="71"/>
        <v>-1.0240850230986354</v>
      </c>
      <c r="F936">
        <f t="shared" si="74"/>
        <v>-1.1238857793485804</v>
      </c>
      <c r="G936">
        <f t="shared" si="73"/>
        <v>9.9800756249945E-2</v>
      </c>
    </row>
    <row r="937" spans="1:7" x14ac:dyDescent="0.2">
      <c r="A937">
        <v>20080919</v>
      </c>
      <c r="B937">
        <v>80.64</v>
      </c>
      <c r="C937">
        <f t="shared" si="70"/>
        <v>77.124164319567271</v>
      </c>
      <c r="D937">
        <f t="shared" si="72"/>
        <v>77.740931936739031</v>
      </c>
      <c r="E937">
        <f t="shared" si="71"/>
        <v>-0.61676761717176021</v>
      </c>
      <c r="F937">
        <f t="shared" si="74"/>
        <v>-1.0224621469132165</v>
      </c>
      <c r="G937">
        <f t="shared" si="73"/>
        <v>0.40569452974145626</v>
      </c>
    </row>
    <row r="938" spans="1:7" x14ac:dyDescent="0.2">
      <c r="A938">
        <v>20080922</v>
      </c>
      <c r="B938">
        <v>78.91</v>
      </c>
      <c r="C938">
        <f t="shared" si="70"/>
        <v>77.398908270403069</v>
      </c>
      <c r="D938">
        <f t="shared" si="72"/>
        <v>77.827529571054654</v>
      </c>
      <c r="E938">
        <f t="shared" si="71"/>
        <v>-0.4286213006515851</v>
      </c>
      <c r="F938">
        <f t="shared" si="74"/>
        <v>-0.90369397766089032</v>
      </c>
      <c r="G938">
        <f t="shared" si="73"/>
        <v>0.47507267700930522</v>
      </c>
    </row>
    <row r="939" spans="1:7" x14ac:dyDescent="0.2">
      <c r="A939">
        <v>20080923</v>
      </c>
      <c r="B939">
        <v>78.05</v>
      </c>
      <c r="C939">
        <f t="shared" si="70"/>
        <v>77.499076228802593</v>
      </c>
      <c r="D939">
        <f t="shared" si="72"/>
        <v>77.844008862087634</v>
      </c>
      <c r="E939">
        <f t="shared" si="71"/>
        <v>-0.34493263328504042</v>
      </c>
      <c r="F939">
        <f t="shared" si="74"/>
        <v>-0.79194170878572046</v>
      </c>
      <c r="G939">
        <f t="shared" si="73"/>
        <v>0.44700907550068003</v>
      </c>
    </row>
    <row r="940" spans="1:7" x14ac:dyDescent="0.2">
      <c r="A940">
        <v>20080924</v>
      </c>
      <c r="B940">
        <v>78.23</v>
      </c>
      <c r="C940">
        <f t="shared" si="70"/>
        <v>77.611526039756043</v>
      </c>
      <c r="D940">
        <f t="shared" si="72"/>
        <v>77.872600798229286</v>
      </c>
      <c r="E940">
        <f t="shared" si="71"/>
        <v>-0.26107475847324224</v>
      </c>
      <c r="F940">
        <f t="shared" si="74"/>
        <v>-0.68576831872322486</v>
      </c>
      <c r="G940">
        <f t="shared" si="73"/>
        <v>0.42469356024998262</v>
      </c>
    </row>
    <row r="941" spans="1:7" x14ac:dyDescent="0.2">
      <c r="A941">
        <v>20080925</v>
      </c>
      <c r="B941">
        <v>80.709999999999994</v>
      </c>
      <c r="C941">
        <f t="shared" si="70"/>
        <v>78.088214341332048</v>
      </c>
      <c r="D941">
        <f t="shared" si="72"/>
        <v>78.08277851687896</v>
      </c>
      <c r="E941">
        <f t="shared" si="71"/>
        <v>5.4358244530874344E-3</v>
      </c>
      <c r="F941">
        <f t="shared" si="74"/>
        <v>-0.54752749008796242</v>
      </c>
      <c r="G941">
        <f t="shared" si="73"/>
        <v>0.55296331454104986</v>
      </c>
    </row>
    <row r="942" spans="1:7" x14ac:dyDescent="0.2">
      <c r="A942">
        <v>20080926</v>
      </c>
      <c r="B942">
        <v>80.94</v>
      </c>
      <c r="C942">
        <f t="shared" si="70"/>
        <v>78.526950596511739</v>
      </c>
      <c r="D942">
        <f t="shared" si="72"/>
        <v>78.294424552665703</v>
      </c>
      <c r="E942">
        <f t="shared" si="71"/>
        <v>0.23252604384603615</v>
      </c>
      <c r="F942">
        <f t="shared" si="74"/>
        <v>-0.39151678330116274</v>
      </c>
      <c r="G942">
        <f t="shared" si="73"/>
        <v>0.62404282714719894</v>
      </c>
    </row>
    <row r="943" spans="1:7" x14ac:dyDescent="0.2">
      <c r="A943">
        <v>20080929</v>
      </c>
      <c r="B943">
        <v>74.97</v>
      </c>
      <c r="C943">
        <f t="shared" si="70"/>
        <v>77.979727427817622</v>
      </c>
      <c r="D943">
        <f t="shared" si="72"/>
        <v>78.048170882097864</v>
      </c>
      <c r="E943">
        <f t="shared" si="71"/>
        <v>-6.8443454280242122E-2</v>
      </c>
      <c r="F943">
        <f t="shared" si="74"/>
        <v>-0.32690211749697862</v>
      </c>
      <c r="G943">
        <f t="shared" si="73"/>
        <v>0.2584586632167365</v>
      </c>
    </row>
    <row r="944" spans="1:7" x14ac:dyDescent="0.2">
      <c r="A944">
        <v>20080930</v>
      </c>
      <c r="B944">
        <v>78.05</v>
      </c>
      <c r="C944">
        <f t="shared" si="70"/>
        <v>77.990538592768758</v>
      </c>
      <c r="D944">
        <f t="shared" si="72"/>
        <v>78.048306372312837</v>
      </c>
      <c r="E944">
        <f t="shared" si="71"/>
        <v>-5.776777954407919E-2</v>
      </c>
      <c r="F944">
        <f t="shared" si="74"/>
        <v>-0.27307524990639875</v>
      </c>
      <c r="G944">
        <f t="shared" si="73"/>
        <v>0.21530747036231956</v>
      </c>
    </row>
    <row r="945" spans="1:7" x14ac:dyDescent="0.2">
      <c r="A945">
        <v>20081001</v>
      </c>
      <c r="B945">
        <v>78.59</v>
      </c>
      <c r="C945">
        <f t="shared" si="70"/>
        <v>78.08276342465048</v>
      </c>
      <c r="D945">
        <f t="shared" si="72"/>
        <v>78.088431826215597</v>
      </c>
      <c r="E945">
        <f t="shared" si="71"/>
        <v>-5.6684015651171649E-3</v>
      </c>
      <c r="F945">
        <f t="shared" si="74"/>
        <v>-0.21959388023814244</v>
      </c>
      <c r="G945">
        <f t="shared" si="73"/>
        <v>0.21392547867302528</v>
      </c>
    </row>
    <row r="946" spans="1:7" x14ac:dyDescent="0.2">
      <c r="A946">
        <v>20081002</v>
      </c>
      <c r="B946">
        <v>77.2</v>
      </c>
      <c r="C946">
        <f t="shared" si="70"/>
        <v>77.94695366701194</v>
      </c>
      <c r="D946">
        <f t="shared" si="72"/>
        <v>78.022622061310742</v>
      </c>
      <c r="E946">
        <f t="shared" si="71"/>
        <v>-7.56683942988019E-2</v>
      </c>
      <c r="F946">
        <f t="shared" si="74"/>
        <v>-0.19080878305027435</v>
      </c>
      <c r="G946">
        <f t="shared" si="73"/>
        <v>0.11514038875147245</v>
      </c>
    </row>
    <row r="947" spans="1:7" x14ac:dyDescent="0.2">
      <c r="A947">
        <v>20081003</v>
      </c>
      <c r="B947">
        <v>77.680000000000007</v>
      </c>
      <c r="C947">
        <f t="shared" si="70"/>
        <v>77.905883872087031</v>
      </c>
      <c r="D947">
        <f t="shared" si="72"/>
        <v>77.997242649361795</v>
      </c>
      <c r="E947">
        <f t="shared" si="71"/>
        <v>-9.135877727476327E-2</v>
      </c>
      <c r="F947">
        <f t="shared" si="74"/>
        <v>-0.17091878189517215</v>
      </c>
      <c r="G947">
        <f t="shared" si="73"/>
        <v>7.9560004620408881E-2</v>
      </c>
    </row>
    <row r="948" spans="1:7" x14ac:dyDescent="0.2">
      <c r="A948">
        <v>20081006</v>
      </c>
      <c r="B948">
        <v>76.849999999999994</v>
      </c>
      <c r="C948">
        <f t="shared" si="70"/>
        <v>77.743440199458263</v>
      </c>
      <c r="D948">
        <f t="shared" si="72"/>
        <v>77.912261712372029</v>
      </c>
      <c r="E948">
        <f t="shared" si="71"/>
        <v>-0.16882151291376601</v>
      </c>
      <c r="F948">
        <f t="shared" si="74"/>
        <v>-0.17049932809889093</v>
      </c>
      <c r="G948">
        <f t="shared" si="73"/>
        <v>1.6778151851249146E-3</v>
      </c>
    </row>
    <row r="949" spans="1:7" x14ac:dyDescent="0.2">
      <c r="A949">
        <v>20081007</v>
      </c>
      <c r="B949">
        <v>75.41</v>
      </c>
      <c r="C949">
        <f t="shared" si="70"/>
        <v>77.384449399541609</v>
      </c>
      <c r="D949">
        <f t="shared" si="72"/>
        <v>77.726908992937055</v>
      </c>
      <c r="E949">
        <f t="shared" si="71"/>
        <v>-0.3424595933954464</v>
      </c>
      <c r="F949">
        <f t="shared" si="74"/>
        <v>-0.20489138115820205</v>
      </c>
      <c r="G949">
        <f t="shared" si="73"/>
        <v>-0.13756821223724436</v>
      </c>
    </row>
    <row r="950" spans="1:7" x14ac:dyDescent="0.2">
      <c r="A950">
        <v>20081008</v>
      </c>
      <c r="B950">
        <v>76.84</v>
      </c>
      <c r="C950">
        <f t="shared" si="70"/>
        <v>77.300687953458294</v>
      </c>
      <c r="D950">
        <f t="shared" si="72"/>
        <v>77.661212030497268</v>
      </c>
      <c r="E950">
        <f t="shared" si="71"/>
        <v>-0.36052407703897416</v>
      </c>
      <c r="F950">
        <f t="shared" si="74"/>
        <v>-0.23601792033435648</v>
      </c>
      <c r="G950">
        <f t="shared" si="73"/>
        <v>-0.12450615670461768</v>
      </c>
    </row>
    <row r="951" spans="1:7" x14ac:dyDescent="0.2">
      <c r="A951">
        <v>20081009</v>
      </c>
      <c r="B951">
        <v>68.349999999999994</v>
      </c>
      <c r="C951">
        <f t="shared" si="70"/>
        <v>75.92365903754164</v>
      </c>
      <c r="D951">
        <f t="shared" si="72"/>
        <v>76.971492620830801</v>
      </c>
      <c r="E951">
        <f t="shared" si="71"/>
        <v>-1.0478335832891617</v>
      </c>
      <c r="F951">
        <f t="shared" si="74"/>
        <v>-0.39838105292531756</v>
      </c>
      <c r="G951">
        <f t="shared" si="73"/>
        <v>-0.64945253036384409</v>
      </c>
    </row>
    <row r="952" spans="1:7" x14ac:dyDescent="0.2">
      <c r="A952">
        <v>20081010</v>
      </c>
      <c r="B952">
        <v>61.56</v>
      </c>
      <c r="C952">
        <f t="shared" si="70"/>
        <v>73.713865339458309</v>
      </c>
      <c r="D952">
        <f t="shared" si="72"/>
        <v>75.829900574843336</v>
      </c>
      <c r="E952">
        <f t="shared" si="71"/>
        <v>-2.1160352353850271</v>
      </c>
      <c r="F952">
        <f t="shared" si="74"/>
        <v>-0.74191188941725961</v>
      </c>
      <c r="G952">
        <f t="shared" si="73"/>
        <v>-1.3741233459677675</v>
      </c>
    </row>
    <row r="953" spans="1:7" x14ac:dyDescent="0.2">
      <c r="A953">
        <v>20081013</v>
      </c>
      <c r="B953">
        <v>73.2</v>
      </c>
      <c r="C953">
        <f t="shared" si="70"/>
        <v>73.634809133387805</v>
      </c>
      <c r="D953">
        <f t="shared" si="72"/>
        <v>75.635093124854933</v>
      </c>
      <c r="E953">
        <f t="shared" si="71"/>
        <v>-2.0002839914671284</v>
      </c>
      <c r="F953">
        <f t="shared" si="74"/>
        <v>-0.9935863098272335</v>
      </c>
      <c r="G953">
        <f t="shared" si="73"/>
        <v>-1.0066976816398949</v>
      </c>
    </row>
    <row r="954" spans="1:7" x14ac:dyDescent="0.2">
      <c r="A954">
        <v>20081014</v>
      </c>
      <c r="B954">
        <v>72.59</v>
      </c>
      <c r="C954">
        <f t="shared" si="70"/>
        <v>73.47406926671276</v>
      </c>
      <c r="D954">
        <f t="shared" si="72"/>
        <v>75.409530671161974</v>
      </c>
      <c r="E954">
        <f t="shared" si="71"/>
        <v>-1.9354614044492138</v>
      </c>
      <c r="F954">
        <f t="shared" si="74"/>
        <v>-1.1819613287516295</v>
      </c>
      <c r="G954">
        <f t="shared" si="73"/>
        <v>-0.75350007569758426</v>
      </c>
    </row>
    <row r="955" spans="1:7" x14ac:dyDescent="0.2">
      <c r="A955">
        <v>20081015</v>
      </c>
      <c r="B955">
        <v>62</v>
      </c>
      <c r="C955">
        <f t="shared" si="70"/>
        <v>71.708827841064647</v>
      </c>
      <c r="D955">
        <f t="shared" si="72"/>
        <v>74.416232102927751</v>
      </c>
      <c r="E955">
        <f t="shared" si="71"/>
        <v>-2.707404261863104</v>
      </c>
      <c r="F955">
        <f t="shared" si="74"/>
        <v>-1.4870499153739245</v>
      </c>
      <c r="G955">
        <f t="shared" si="73"/>
        <v>-1.2203543464891795</v>
      </c>
    </row>
    <row r="956" spans="1:7" x14ac:dyDescent="0.2">
      <c r="A956">
        <v>20081016</v>
      </c>
      <c r="B956">
        <v>68.88</v>
      </c>
      <c r="C956">
        <f t="shared" si="70"/>
        <v>71.273623557823925</v>
      </c>
      <c r="D956">
        <f t="shared" si="72"/>
        <v>74.00614083604421</v>
      </c>
      <c r="E956">
        <f t="shared" si="71"/>
        <v>-2.7325172782202856</v>
      </c>
      <c r="F956">
        <f t="shared" si="74"/>
        <v>-1.7361433879431967</v>
      </c>
      <c r="G956">
        <f t="shared" si="73"/>
        <v>-0.99637389027708889</v>
      </c>
    </row>
    <row r="957" spans="1:7" x14ac:dyDescent="0.2">
      <c r="A957">
        <v>20081017</v>
      </c>
      <c r="B957">
        <v>68.2</v>
      </c>
      <c r="C957">
        <f t="shared" si="70"/>
        <v>70.800758395081786</v>
      </c>
      <c r="D957">
        <f t="shared" si="72"/>
        <v>73.576056329670564</v>
      </c>
      <c r="E957">
        <f t="shared" si="71"/>
        <v>-2.775297934588778</v>
      </c>
      <c r="F957">
        <f t="shared" si="74"/>
        <v>-1.9439742972723129</v>
      </c>
      <c r="G957">
        <f t="shared" si="73"/>
        <v>-0.83132363731646519</v>
      </c>
    </row>
    <row r="958" spans="1:7" x14ac:dyDescent="0.2">
      <c r="A958">
        <v>20081020</v>
      </c>
      <c r="B958">
        <v>74.680000000000007</v>
      </c>
      <c r="C958">
        <f t="shared" si="70"/>
        <v>71.397564795838434</v>
      </c>
      <c r="D958">
        <f t="shared" si="72"/>
        <v>73.657829934880155</v>
      </c>
      <c r="E958">
        <f t="shared" si="71"/>
        <v>-2.2602651390417208</v>
      </c>
      <c r="F958">
        <f t="shared" si="74"/>
        <v>-2.0072324656261946</v>
      </c>
      <c r="G958">
        <f t="shared" si="73"/>
        <v>-0.25303267341552615</v>
      </c>
    </row>
    <row r="959" spans="1:7" x14ac:dyDescent="0.2">
      <c r="A959">
        <v>20081021</v>
      </c>
      <c r="B959">
        <v>71.23</v>
      </c>
      <c r="C959">
        <f t="shared" si="70"/>
        <v>71.371785596478674</v>
      </c>
      <c r="D959">
        <f t="shared" si="72"/>
        <v>73.477990680444591</v>
      </c>
      <c r="E959">
        <f t="shared" si="71"/>
        <v>-2.1062050839659179</v>
      </c>
      <c r="F959">
        <f t="shared" si="74"/>
        <v>-2.0270269892941393</v>
      </c>
      <c r="G959">
        <f t="shared" si="73"/>
        <v>-7.9178094671778609E-2</v>
      </c>
    </row>
    <row r="960" spans="1:7" x14ac:dyDescent="0.2">
      <c r="A960">
        <v>20081022</v>
      </c>
      <c r="B960">
        <v>64.62</v>
      </c>
      <c r="C960">
        <f t="shared" si="70"/>
        <v>70.333049350866574</v>
      </c>
      <c r="D960">
        <f t="shared" si="72"/>
        <v>72.821843222633873</v>
      </c>
      <c r="E960">
        <f t="shared" si="71"/>
        <v>-2.4887938717672995</v>
      </c>
      <c r="F960">
        <f t="shared" si="74"/>
        <v>-2.1193803657887713</v>
      </c>
      <c r="G960">
        <f t="shared" si="73"/>
        <v>-0.36941350597852818</v>
      </c>
    </row>
    <row r="961" spans="1:7" x14ac:dyDescent="0.2">
      <c r="A961">
        <v>20081023</v>
      </c>
      <c r="B961">
        <v>69.930000000000007</v>
      </c>
      <c r="C961">
        <f t="shared" si="70"/>
        <v>70.271041758425568</v>
      </c>
      <c r="D961">
        <f t="shared" si="72"/>
        <v>72.607632613549896</v>
      </c>
      <c r="E961">
        <f t="shared" si="71"/>
        <v>-2.336590855124328</v>
      </c>
      <c r="F961">
        <f t="shared" si="74"/>
        <v>-2.1628224636558828</v>
      </c>
      <c r="G961">
        <f t="shared" si="73"/>
        <v>-0.17376839146844514</v>
      </c>
    </row>
    <row r="962" spans="1:7" x14ac:dyDescent="0.2">
      <c r="A962">
        <v>20081024</v>
      </c>
      <c r="B962">
        <v>68.89</v>
      </c>
      <c r="C962">
        <f t="shared" si="70"/>
        <v>70.05857379559086</v>
      </c>
      <c r="D962">
        <f t="shared" si="72"/>
        <v>72.332252419953605</v>
      </c>
      <c r="E962">
        <f t="shared" si="71"/>
        <v>-2.2736786243627449</v>
      </c>
      <c r="F962">
        <f t="shared" si="74"/>
        <v>-2.1849936957972553</v>
      </c>
      <c r="G962">
        <f t="shared" si="73"/>
        <v>-8.8684928565489596E-2</v>
      </c>
    </row>
    <row r="963" spans="1:7" x14ac:dyDescent="0.2">
      <c r="A963">
        <v>20081027</v>
      </c>
      <c r="B963">
        <v>65.67</v>
      </c>
      <c r="C963">
        <f t="shared" si="70"/>
        <v>69.383408596269192</v>
      </c>
      <c r="D963">
        <f t="shared" si="72"/>
        <v>71.838752240697787</v>
      </c>
      <c r="E963">
        <f t="shared" si="71"/>
        <v>-2.455343644428595</v>
      </c>
      <c r="F963">
        <f t="shared" si="74"/>
        <v>-2.2390636855235235</v>
      </c>
      <c r="G963">
        <f t="shared" si="73"/>
        <v>-0.21627995890507146</v>
      </c>
    </row>
    <row r="964" spans="1:7" x14ac:dyDescent="0.2">
      <c r="A964">
        <v>20081028</v>
      </c>
      <c r="B964">
        <v>74.930000000000007</v>
      </c>
      <c r="C964">
        <f t="shared" si="70"/>
        <v>70.236730350689314</v>
      </c>
      <c r="D964">
        <f t="shared" si="72"/>
        <v>72.067733556201659</v>
      </c>
      <c r="E964">
        <f t="shared" si="71"/>
        <v>-1.8310032055123457</v>
      </c>
      <c r="F964">
        <f t="shared" si="74"/>
        <v>-2.1574515895212878</v>
      </c>
      <c r="G964">
        <f t="shared" si="73"/>
        <v>0.32644838400894205</v>
      </c>
    </row>
    <row r="965" spans="1:7" x14ac:dyDescent="0.2">
      <c r="A965">
        <v>20081029</v>
      </c>
      <c r="B965">
        <v>74</v>
      </c>
      <c r="C965">
        <f t="shared" si="70"/>
        <v>70.815694912121728</v>
      </c>
      <c r="D965">
        <f t="shared" si="72"/>
        <v>72.210864403890426</v>
      </c>
      <c r="E965">
        <f t="shared" si="71"/>
        <v>-1.3951694917686979</v>
      </c>
      <c r="F965">
        <f t="shared" si="74"/>
        <v>-2.00499516997077</v>
      </c>
      <c r="G965">
        <f t="shared" si="73"/>
        <v>0.60982567820207212</v>
      </c>
    </row>
    <row r="966" spans="1:7" x14ac:dyDescent="0.2">
      <c r="A966">
        <v>20081030</v>
      </c>
      <c r="B966">
        <v>74.930000000000007</v>
      </c>
      <c r="C966">
        <f t="shared" si="70"/>
        <v>71.448664925641467</v>
      </c>
      <c r="D966">
        <f t="shared" si="72"/>
        <v>72.412281855454097</v>
      </c>
      <c r="E966">
        <f t="shared" si="71"/>
        <v>-0.96361692981263047</v>
      </c>
      <c r="F966">
        <f t="shared" si="74"/>
        <v>-1.7967195219391423</v>
      </c>
      <c r="G966">
        <f t="shared" si="73"/>
        <v>0.83310259212651183</v>
      </c>
    </row>
    <row r="967" spans="1:7" x14ac:dyDescent="0.2">
      <c r="A967">
        <v>20081031</v>
      </c>
      <c r="B967">
        <v>74.59</v>
      </c>
      <c r="C967">
        <f t="shared" si="70"/>
        <v>71.931947244773554</v>
      </c>
      <c r="D967">
        <f t="shared" si="72"/>
        <v>72.573594310605642</v>
      </c>
      <c r="E967">
        <f t="shared" si="71"/>
        <v>-0.64164706583208897</v>
      </c>
      <c r="F967">
        <f t="shared" si="74"/>
        <v>-1.5657050307177318</v>
      </c>
      <c r="G967">
        <f t="shared" si="73"/>
        <v>0.92405796488564285</v>
      </c>
    </row>
    <row r="968" spans="1:7" x14ac:dyDescent="0.2">
      <c r="A968">
        <v>20081103</v>
      </c>
      <c r="B968">
        <v>74.319999999999993</v>
      </c>
      <c r="C968">
        <f t="shared" si="70"/>
        <v>72.299339976346843</v>
      </c>
      <c r="D968">
        <f t="shared" si="72"/>
        <v>72.702957695005225</v>
      </c>
      <c r="E968">
        <f t="shared" si="71"/>
        <v>-0.40361771865838136</v>
      </c>
      <c r="F968">
        <f t="shared" si="74"/>
        <v>-1.3332875683058618</v>
      </c>
      <c r="G968">
        <f t="shared" si="73"/>
        <v>0.92966984964748045</v>
      </c>
    </row>
    <row r="969" spans="1:7" x14ac:dyDescent="0.2">
      <c r="A969">
        <v>20081104</v>
      </c>
      <c r="B969">
        <v>77.42</v>
      </c>
      <c r="C969">
        <f t="shared" si="70"/>
        <v>73.087133826139635</v>
      </c>
      <c r="D969">
        <f t="shared" si="72"/>
        <v>73.052368236115939</v>
      </c>
      <c r="E969">
        <f t="shared" si="71"/>
        <v>3.4765590023695836E-2</v>
      </c>
      <c r="F969">
        <f t="shared" si="74"/>
        <v>-1.0596769366399503</v>
      </c>
      <c r="G969">
        <f t="shared" si="73"/>
        <v>1.0944425266636462</v>
      </c>
    </row>
    <row r="970" spans="1:7" x14ac:dyDescent="0.2">
      <c r="A970">
        <v>20081105</v>
      </c>
      <c r="B970">
        <v>73.17</v>
      </c>
      <c r="C970">
        <f t="shared" si="70"/>
        <v>73.099882468272</v>
      </c>
      <c r="D970">
        <f t="shared" si="72"/>
        <v>73.061081700107351</v>
      </c>
      <c r="E970">
        <f t="shared" si="71"/>
        <v>3.8800768164648503E-2</v>
      </c>
      <c r="F970">
        <f t="shared" si="74"/>
        <v>-0.83998139567903063</v>
      </c>
      <c r="G970">
        <f t="shared" si="73"/>
        <v>0.87878216384367913</v>
      </c>
    </row>
    <row r="971" spans="1:7" x14ac:dyDescent="0.2">
      <c r="A971">
        <v>20081106</v>
      </c>
      <c r="B971">
        <v>70.040000000000006</v>
      </c>
      <c r="C971">
        <f t="shared" si="70"/>
        <v>72.629131319307078</v>
      </c>
      <c r="D971">
        <f t="shared" si="72"/>
        <v>72.837297870469769</v>
      </c>
      <c r="E971">
        <f t="shared" si="71"/>
        <v>-0.20816655116269089</v>
      </c>
      <c r="F971">
        <f t="shared" si="74"/>
        <v>-0.7136184267757627</v>
      </c>
      <c r="G971">
        <f t="shared" si="73"/>
        <v>0.50545187561307181</v>
      </c>
    </row>
    <row r="972" spans="1:7" x14ac:dyDescent="0.2">
      <c r="A972">
        <v>20081107</v>
      </c>
      <c r="B972">
        <v>74.150000000000006</v>
      </c>
      <c r="C972">
        <f t="shared" si="70"/>
        <v>72.863111116336768</v>
      </c>
      <c r="D972">
        <f t="shared" si="72"/>
        <v>72.934535065249776</v>
      </c>
      <c r="E972">
        <f t="shared" si="71"/>
        <v>-7.1423948913007962E-2</v>
      </c>
      <c r="F972">
        <f t="shared" si="74"/>
        <v>-0.58517953120321176</v>
      </c>
      <c r="G972">
        <f t="shared" si="73"/>
        <v>0.51375558229020379</v>
      </c>
    </row>
    <row r="973" spans="1:7" x14ac:dyDescent="0.2">
      <c r="A973">
        <v>20081110</v>
      </c>
      <c r="B973">
        <v>74.05</v>
      </c>
      <c r="C973">
        <f t="shared" si="70"/>
        <v>73.04570940613111</v>
      </c>
      <c r="D973">
        <f t="shared" si="72"/>
        <v>73.017162097453493</v>
      </c>
      <c r="E973">
        <f t="shared" si="71"/>
        <v>2.8547308677616456E-2</v>
      </c>
      <c r="F973">
        <f t="shared" si="74"/>
        <v>-0.46243416322704617</v>
      </c>
      <c r="G973">
        <f t="shared" si="73"/>
        <v>0.49098147190466263</v>
      </c>
    </row>
    <row r="974" spans="1:7" x14ac:dyDescent="0.2">
      <c r="A974">
        <v>20081111</v>
      </c>
      <c r="B974">
        <v>72.489999999999995</v>
      </c>
      <c r="C974">
        <f t="shared" si="70"/>
        <v>72.960215651341713</v>
      </c>
      <c r="D974">
        <f t="shared" si="72"/>
        <v>72.978113053197674</v>
      </c>
      <c r="E974">
        <f t="shared" si="71"/>
        <v>-1.7897401855961448E-2</v>
      </c>
      <c r="F974">
        <f t="shared" si="74"/>
        <v>-0.37352681095282925</v>
      </c>
      <c r="G974">
        <f t="shared" si="73"/>
        <v>0.3556294090968678</v>
      </c>
    </row>
    <row r="975" spans="1:7" x14ac:dyDescent="0.2">
      <c r="A975">
        <v>20081112</v>
      </c>
      <c r="B975">
        <v>68.89</v>
      </c>
      <c r="C975">
        <f t="shared" ref="C975:C1038" si="75">(B975*(2/(12+1))+C974*(1-(2/(12+1))))</f>
        <v>72.334028628058377</v>
      </c>
      <c r="D975">
        <f t="shared" si="72"/>
        <v>72.675289864071914</v>
      </c>
      <c r="E975">
        <f t="shared" si="71"/>
        <v>-0.34126123601353697</v>
      </c>
      <c r="F975">
        <f t="shared" si="74"/>
        <v>-0.3670736959649708</v>
      </c>
      <c r="G975">
        <f t="shared" si="73"/>
        <v>2.581245995143383E-2</v>
      </c>
    </row>
    <row r="976" spans="1:7" x14ac:dyDescent="0.2">
      <c r="A976">
        <v>20081113</v>
      </c>
      <c r="B976">
        <v>76.05</v>
      </c>
      <c r="C976">
        <f t="shared" si="75"/>
        <v>72.90571653143401</v>
      </c>
      <c r="D976">
        <f t="shared" si="72"/>
        <v>72.925268392659177</v>
      </c>
      <c r="E976">
        <f t="shared" si="71"/>
        <v>-1.9551861225167499E-2</v>
      </c>
      <c r="F976">
        <f t="shared" si="74"/>
        <v>-0.29756932901701016</v>
      </c>
      <c r="G976">
        <f t="shared" si="73"/>
        <v>0.27801746779184267</v>
      </c>
    </row>
    <row r="977" spans="1:7" x14ac:dyDescent="0.2">
      <c r="A977">
        <v>20081114</v>
      </c>
      <c r="B977">
        <v>73.7</v>
      </c>
      <c r="C977">
        <f t="shared" si="75"/>
        <v>73.027913988136476</v>
      </c>
      <c r="D977">
        <f t="shared" si="72"/>
        <v>72.98265591912886</v>
      </c>
      <c r="E977">
        <f t="shared" si="71"/>
        <v>4.5258069007616086E-2</v>
      </c>
      <c r="F977">
        <f t="shared" si="74"/>
        <v>-0.22900384941208493</v>
      </c>
      <c r="G977">
        <f t="shared" si="73"/>
        <v>0.27426191841970105</v>
      </c>
    </row>
    <row r="978" spans="1:7" x14ac:dyDescent="0.2">
      <c r="A978">
        <v>20081117</v>
      </c>
      <c r="B978">
        <v>73.27</v>
      </c>
      <c r="C978">
        <f t="shared" si="75"/>
        <v>73.065157989961634</v>
      </c>
      <c r="D978">
        <f t="shared" si="72"/>
        <v>73.003940665860043</v>
      </c>
      <c r="E978">
        <f t="shared" si="71"/>
        <v>6.1217324101590975E-2</v>
      </c>
      <c r="F978">
        <f t="shared" si="74"/>
        <v>-0.17095961470934978</v>
      </c>
      <c r="G978">
        <f t="shared" si="73"/>
        <v>0.23217693881094076</v>
      </c>
    </row>
    <row r="979" spans="1:7" x14ac:dyDescent="0.2">
      <c r="A979">
        <v>20081118</v>
      </c>
      <c r="B979">
        <v>76.819999999999993</v>
      </c>
      <c r="C979">
        <f t="shared" si="75"/>
        <v>73.642825991506001</v>
      </c>
      <c r="D979">
        <f t="shared" si="72"/>
        <v>73.286611727648193</v>
      </c>
      <c r="E979">
        <f t="shared" si="71"/>
        <v>0.35621426385780808</v>
      </c>
      <c r="F979">
        <f t="shared" si="74"/>
        <v>-6.5524838995918211E-2</v>
      </c>
      <c r="G979">
        <f t="shared" si="73"/>
        <v>0.42173910285372629</v>
      </c>
    </row>
    <row r="980" spans="1:7" x14ac:dyDescent="0.2">
      <c r="A980">
        <v>20081119</v>
      </c>
      <c r="B980">
        <v>73.349999999999994</v>
      </c>
      <c r="C980">
        <f t="shared" si="75"/>
        <v>73.597775838966612</v>
      </c>
      <c r="D980">
        <f t="shared" si="72"/>
        <v>73.291307155229816</v>
      </c>
      <c r="E980">
        <f t="shared" si="71"/>
        <v>0.30646868373679581</v>
      </c>
      <c r="F980">
        <f t="shared" si="74"/>
        <v>8.8738655506245892E-3</v>
      </c>
      <c r="G980">
        <f t="shared" si="73"/>
        <v>0.29759481818617123</v>
      </c>
    </row>
    <row r="981" spans="1:7" x14ac:dyDescent="0.2">
      <c r="A981">
        <v>20081120</v>
      </c>
      <c r="B981">
        <v>68.959999999999994</v>
      </c>
      <c r="C981">
        <f t="shared" si="75"/>
        <v>72.884271863740977</v>
      </c>
      <c r="D981">
        <f t="shared" si="72"/>
        <v>72.97046958817576</v>
      </c>
      <c r="E981">
        <f t="shared" si="71"/>
        <v>-8.6197724434782685E-2</v>
      </c>
      <c r="F981">
        <f t="shared" si="74"/>
        <v>-1.0140452446456866E-2</v>
      </c>
      <c r="G981">
        <f t="shared" si="73"/>
        <v>-7.605727198832582E-2</v>
      </c>
    </row>
    <row r="982" spans="1:7" x14ac:dyDescent="0.2">
      <c r="A982">
        <v>20081121</v>
      </c>
      <c r="B982">
        <v>75.91</v>
      </c>
      <c r="C982">
        <f t="shared" si="75"/>
        <v>73.349768500088516</v>
      </c>
      <c r="D982">
        <f t="shared" si="72"/>
        <v>73.188212581644223</v>
      </c>
      <c r="E982">
        <f t="shared" si="71"/>
        <v>0.16155591844429296</v>
      </c>
      <c r="F982">
        <f t="shared" si="74"/>
        <v>2.4198821731693104E-2</v>
      </c>
      <c r="G982">
        <f t="shared" si="73"/>
        <v>0.13735709671259985</v>
      </c>
    </row>
    <row r="983" spans="1:7" x14ac:dyDescent="0.2">
      <c r="A983">
        <v>20081124</v>
      </c>
      <c r="B983">
        <v>77.94</v>
      </c>
      <c r="C983">
        <f t="shared" si="75"/>
        <v>74.055957961613359</v>
      </c>
      <c r="D983">
        <f t="shared" si="72"/>
        <v>73.540196834855749</v>
      </c>
      <c r="E983">
        <f t="shared" si="71"/>
        <v>0.5157611267576101</v>
      </c>
      <c r="F983">
        <f t="shared" si="74"/>
        <v>0.1225112827368765</v>
      </c>
      <c r="G983">
        <f t="shared" si="73"/>
        <v>0.3932498440207336</v>
      </c>
    </row>
    <row r="984" spans="1:7" x14ac:dyDescent="0.2">
      <c r="A984">
        <v>20081125</v>
      </c>
      <c r="B984">
        <v>78.06</v>
      </c>
      <c r="C984">
        <f t="shared" si="75"/>
        <v>74.671964429057454</v>
      </c>
      <c r="D984">
        <f t="shared" si="72"/>
        <v>73.874997069310879</v>
      </c>
      <c r="E984">
        <f t="shared" si="71"/>
        <v>0.79696735974657429</v>
      </c>
      <c r="F984">
        <f t="shared" si="74"/>
        <v>0.25740249813881605</v>
      </c>
      <c r="G984">
        <f t="shared" si="73"/>
        <v>0.53956486160775818</v>
      </c>
    </row>
    <row r="985" spans="1:7" x14ac:dyDescent="0.2">
      <c r="A985">
        <v>20081126</v>
      </c>
      <c r="B985">
        <v>80.88</v>
      </c>
      <c r="C985">
        <f t="shared" si="75"/>
        <v>75.627046824587069</v>
      </c>
      <c r="D985">
        <f t="shared" si="72"/>
        <v>74.393886175287847</v>
      </c>
      <c r="E985">
        <f t="shared" si="71"/>
        <v>1.2331606492992222</v>
      </c>
      <c r="F985">
        <f t="shared" si="74"/>
        <v>0.45255412837089731</v>
      </c>
      <c r="G985">
        <f t="shared" si="73"/>
        <v>0.78060652092832483</v>
      </c>
    </row>
    <row r="986" spans="1:7" x14ac:dyDescent="0.2">
      <c r="A986">
        <v>20081128</v>
      </c>
      <c r="B986">
        <v>80.260000000000005</v>
      </c>
      <c r="C986">
        <f t="shared" si="75"/>
        <v>76.339808851573679</v>
      </c>
      <c r="D986">
        <f t="shared" si="72"/>
        <v>74.828413125266522</v>
      </c>
      <c r="E986">
        <f t="shared" si="71"/>
        <v>1.5113957263071569</v>
      </c>
      <c r="F986">
        <f t="shared" si="74"/>
        <v>0.66432244795814932</v>
      </c>
      <c r="G986">
        <f t="shared" si="73"/>
        <v>0.84707327834900759</v>
      </c>
    </row>
    <row r="987" spans="1:7" x14ac:dyDescent="0.2">
      <c r="A987">
        <v>20081201</v>
      </c>
      <c r="B987">
        <v>74.599999999999994</v>
      </c>
      <c r="C987">
        <f t="shared" si="75"/>
        <v>76.072145951331564</v>
      </c>
      <c r="D987">
        <f t="shared" si="72"/>
        <v>74.811493634506036</v>
      </c>
      <c r="E987">
        <f t="shared" si="71"/>
        <v>1.2606523168255279</v>
      </c>
      <c r="F987">
        <f t="shared" si="74"/>
        <v>0.78358842173162502</v>
      </c>
      <c r="G987">
        <f t="shared" si="73"/>
        <v>0.4770638950939029</v>
      </c>
    </row>
    <row r="988" spans="1:7" x14ac:dyDescent="0.2">
      <c r="A988">
        <v>20081202</v>
      </c>
      <c r="B988">
        <v>77.64</v>
      </c>
      <c r="C988">
        <f t="shared" si="75"/>
        <v>76.313354266511325</v>
      </c>
      <c r="D988">
        <f t="shared" si="72"/>
        <v>75.021012624542635</v>
      </c>
      <c r="E988">
        <f t="shared" ref="E988:E1051" si="76">C988-D988</f>
        <v>1.2923416419686902</v>
      </c>
      <c r="F988">
        <f t="shared" si="74"/>
        <v>0.88533906577903809</v>
      </c>
      <c r="G988">
        <f t="shared" si="73"/>
        <v>0.40700257618965208</v>
      </c>
    </row>
    <row r="989" spans="1:7" x14ac:dyDescent="0.2">
      <c r="A989">
        <v>20081203</v>
      </c>
      <c r="B989">
        <v>79.069999999999993</v>
      </c>
      <c r="C989">
        <f t="shared" si="75"/>
        <v>76.737453610124973</v>
      </c>
      <c r="D989">
        <f t="shared" ref="D989:D1052" si="77">B989*(2/(26+1)) + D988*(1-(2/(26+1)))</f>
        <v>75.320937615317249</v>
      </c>
      <c r="E989">
        <f t="shared" si="76"/>
        <v>1.4165159948077246</v>
      </c>
      <c r="F989">
        <f t="shared" si="74"/>
        <v>0.99157445158477553</v>
      </c>
      <c r="G989">
        <f t="shared" si="73"/>
        <v>0.42494154322294908</v>
      </c>
    </row>
    <row r="990" spans="1:7" x14ac:dyDescent="0.2">
      <c r="A990">
        <v>20081204</v>
      </c>
      <c r="B990">
        <v>75.86</v>
      </c>
      <c r="C990">
        <f t="shared" si="75"/>
        <v>76.602460747028829</v>
      </c>
      <c r="D990">
        <f t="shared" si="77"/>
        <v>75.360868162330775</v>
      </c>
      <c r="E990">
        <f t="shared" si="76"/>
        <v>1.2415925846980542</v>
      </c>
      <c r="F990">
        <f t="shared" si="74"/>
        <v>1.0415780782074313</v>
      </c>
      <c r="G990">
        <f t="shared" si="73"/>
        <v>0.20001450649062291</v>
      </c>
    </row>
    <row r="991" spans="1:7" x14ac:dyDescent="0.2">
      <c r="A991">
        <v>20081205</v>
      </c>
      <c r="B991">
        <v>77.88</v>
      </c>
      <c r="C991">
        <f t="shared" si="75"/>
        <v>76.799005247485937</v>
      </c>
      <c r="D991">
        <f t="shared" si="77"/>
        <v>75.547470520676654</v>
      </c>
      <c r="E991">
        <f t="shared" si="76"/>
        <v>1.2515347268092825</v>
      </c>
      <c r="F991">
        <f t="shared" si="74"/>
        <v>1.0835694079278015</v>
      </c>
      <c r="G991">
        <f t="shared" si="73"/>
        <v>0.16796531888148092</v>
      </c>
    </row>
    <row r="992" spans="1:7" x14ac:dyDescent="0.2">
      <c r="A992">
        <v>20081208</v>
      </c>
      <c r="B992">
        <v>79.260000000000005</v>
      </c>
      <c r="C992">
        <f t="shared" si="75"/>
        <v>77.177619824795784</v>
      </c>
      <c r="D992">
        <f t="shared" si="77"/>
        <v>75.822472704330224</v>
      </c>
      <c r="E992">
        <f t="shared" si="76"/>
        <v>1.3551471204655599</v>
      </c>
      <c r="F992">
        <f t="shared" si="74"/>
        <v>1.1378849504353532</v>
      </c>
      <c r="G992">
        <f t="shared" si="73"/>
        <v>0.21726217003020665</v>
      </c>
    </row>
    <row r="993" spans="1:7" x14ac:dyDescent="0.2">
      <c r="A993">
        <v>20081209</v>
      </c>
      <c r="B993">
        <v>78.180000000000007</v>
      </c>
      <c r="C993">
        <f t="shared" si="75"/>
        <v>77.331832159442584</v>
      </c>
      <c r="D993">
        <f t="shared" si="77"/>
        <v>75.99710435586131</v>
      </c>
      <c r="E993">
        <f t="shared" si="76"/>
        <v>1.3347278035812735</v>
      </c>
      <c r="F993">
        <f t="shared" si="74"/>
        <v>1.1772535210645374</v>
      </c>
      <c r="G993">
        <f t="shared" si="73"/>
        <v>0.15747428251673612</v>
      </c>
    </row>
    <row r="994" spans="1:7" x14ac:dyDescent="0.2">
      <c r="A994">
        <v>20081210</v>
      </c>
      <c r="B994">
        <v>80.03</v>
      </c>
      <c r="C994">
        <f t="shared" si="75"/>
        <v>77.746934904143728</v>
      </c>
      <c r="D994">
        <f t="shared" si="77"/>
        <v>76.295837366538251</v>
      </c>
      <c r="E994">
        <f t="shared" si="76"/>
        <v>1.4510975376054773</v>
      </c>
      <c r="F994">
        <f t="shared" si="74"/>
        <v>1.2320223243727253</v>
      </c>
      <c r="G994">
        <f t="shared" si="73"/>
        <v>0.21907521323275203</v>
      </c>
    </row>
    <row r="995" spans="1:7" x14ac:dyDescent="0.2">
      <c r="A995">
        <v>20081211</v>
      </c>
      <c r="B995">
        <v>80.180000000000007</v>
      </c>
      <c r="C995">
        <f t="shared" si="75"/>
        <v>78.121252611198528</v>
      </c>
      <c r="D995">
        <f t="shared" si="77"/>
        <v>76.583553117165053</v>
      </c>
      <c r="E995">
        <f t="shared" si="76"/>
        <v>1.5376994940334754</v>
      </c>
      <c r="F995">
        <f t="shared" si="74"/>
        <v>1.2931577583048752</v>
      </c>
      <c r="G995">
        <f t="shared" si="73"/>
        <v>0.24454173572860016</v>
      </c>
    </row>
    <row r="996" spans="1:7" x14ac:dyDescent="0.2">
      <c r="A996">
        <v>20081212</v>
      </c>
      <c r="B996">
        <v>80.47</v>
      </c>
      <c r="C996">
        <f t="shared" si="75"/>
        <v>78.482598363321827</v>
      </c>
      <c r="D996">
        <f t="shared" si="77"/>
        <v>76.871438071449134</v>
      </c>
      <c r="E996">
        <f t="shared" si="76"/>
        <v>1.6111602918726931</v>
      </c>
      <c r="F996">
        <f t="shared" si="74"/>
        <v>1.3567582650184389</v>
      </c>
      <c r="G996">
        <f t="shared" ref="G996:G1059" si="78">E996-F996</f>
        <v>0.25440202685425417</v>
      </c>
    </row>
    <row r="997" spans="1:7" x14ac:dyDescent="0.2">
      <c r="A997">
        <v>20081215</v>
      </c>
      <c r="B997">
        <v>80.12</v>
      </c>
      <c r="C997">
        <f t="shared" si="75"/>
        <v>78.734506307426159</v>
      </c>
      <c r="D997">
        <f t="shared" si="77"/>
        <v>77.112072288378826</v>
      </c>
      <c r="E997">
        <f t="shared" si="76"/>
        <v>1.6224340190473328</v>
      </c>
      <c r="F997">
        <f t="shared" si="74"/>
        <v>1.4098934158242178</v>
      </c>
      <c r="G997">
        <f t="shared" si="78"/>
        <v>0.21254060322311497</v>
      </c>
    </row>
    <row r="998" spans="1:7" x14ac:dyDescent="0.2">
      <c r="A998">
        <v>20081216</v>
      </c>
      <c r="B998">
        <v>83.24</v>
      </c>
      <c r="C998">
        <f t="shared" si="75"/>
        <v>79.427659183206757</v>
      </c>
      <c r="D998">
        <f t="shared" si="77"/>
        <v>77.56599285961002</v>
      </c>
      <c r="E998">
        <f t="shared" si="76"/>
        <v>1.8616663235967366</v>
      </c>
      <c r="F998">
        <f t="shared" ref="F998:F1061" si="79">(E998*(2/(9+1))+F997*(1-(2/(9+1))))</f>
        <v>1.5002479973787217</v>
      </c>
      <c r="G998">
        <f t="shared" si="78"/>
        <v>0.36141832621801484</v>
      </c>
    </row>
    <row r="999" spans="1:7" x14ac:dyDescent="0.2">
      <c r="A999">
        <v>20081217</v>
      </c>
      <c r="B999">
        <v>81.19</v>
      </c>
      <c r="C999">
        <f t="shared" si="75"/>
        <v>79.698788539636482</v>
      </c>
      <c r="D999">
        <f t="shared" si="77"/>
        <v>77.834437832972242</v>
      </c>
      <c r="E999">
        <f t="shared" si="76"/>
        <v>1.86435070666424</v>
      </c>
      <c r="F999">
        <f t="shared" si="79"/>
        <v>1.5730685392358255</v>
      </c>
      <c r="G999">
        <f t="shared" si="78"/>
        <v>0.29128216742841451</v>
      </c>
    </row>
    <row r="1000" spans="1:7" x14ac:dyDescent="0.2">
      <c r="A1000">
        <v>20081218</v>
      </c>
      <c r="B1000">
        <v>76.84</v>
      </c>
      <c r="C1000">
        <f t="shared" si="75"/>
        <v>79.258974918153953</v>
      </c>
      <c r="D1000">
        <f t="shared" si="77"/>
        <v>77.760775771270588</v>
      </c>
      <c r="E1000">
        <f t="shared" si="76"/>
        <v>1.4981991468833655</v>
      </c>
      <c r="F1000">
        <f t="shared" si="79"/>
        <v>1.5580946607653336</v>
      </c>
      <c r="G1000">
        <f t="shared" si="78"/>
        <v>-5.9895513881968121E-2</v>
      </c>
    </row>
    <row r="1001" spans="1:7" x14ac:dyDescent="0.2">
      <c r="A1001">
        <v>20081219</v>
      </c>
      <c r="B1001">
        <v>75.11</v>
      </c>
      <c r="C1001">
        <f t="shared" si="75"/>
        <v>78.620671084591805</v>
      </c>
      <c r="D1001">
        <f t="shared" si="77"/>
        <v>77.564422010435734</v>
      </c>
      <c r="E1001">
        <f t="shared" si="76"/>
        <v>1.0562490741560708</v>
      </c>
      <c r="F1001">
        <f t="shared" si="79"/>
        <v>1.4577255434434813</v>
      </c>
      <c r="G1001">
        <f t="shared" si="78"/>
        <v>-0.40147646928741043</v>
      </c>
    </row>
    <row r="1002" spans="1:7" x14ac:dyDescent="0.2">
      <c r="A1002">
        <v>20081222</v>
      </c>
      <c r="B1002">
        <v>74.959999999999994</v>
      </c>
      <c r="C1002">
        <f t="shared" si="75"/>
        <v>78.057490917731528</v>
      </c>
      <c r="D1002">
        <f t="shared" si="77"/>
        <v>77.37150186151456</v>
      </c>
      <c r="E1002">
        <f t="shared" si="76"/>
        <v>0.68598905621696815</v>
      </c>
      <c r="F1002">
        <f t="shared" si="79"/>
        <v>1.3033782459981786</v>
      </c>
      <c r="G1002">
        <f t="shared" si="78"/>
        <v>-0.61738918978121049</v>
      </c>
    </row>
    <row r="1003" spans="1:7" x14ac:dyDescent="0.2">
      <c r="A1003">
        <v>20081223</v>
      </c>
      <c r="B1003">
        <v>75</v>
      </c>
      <c r="C1003">
        <f t="shared" si="75"/>
        <v>77.587107699618983</v>
      </c>
      <c r="D1003">
        <f t="shared" si="77"/>
        <v>77.195835056957932</v>
      </c>
      <c r="E1003">
        <f t="shared" si="76"/>
        <v>0.39127264266105044</v>
      </c>
      <c r="F1003">
        <f t="shared" si="79"/>
        <v>1.1209571253307531</v>
      </c>
      <c r="G1003">
        <f t="shared" si="78"/>
        <v>-0.72968448266970265</v>
      </c>
    </row>
    <row r="1004" spans="1:7" x14ac:dyDescent="0.2">
      <c r="A1004">
        <v>20081224</v>
      </c>
      <c r="B1004">
        <v>75.78</v>
      </c>
      <c r="C1004">
        <f t="shared" si="75"/>
        <v>77.309091130446831</v>
      </c>
      <c r="D1004">
        <f t="shared" si="77"/>
        <v>77.09095838607216</v>
      </c>
      <c r="E1004">
        <f t="shared" si="76"/>
        <v>0.21813274437467101</v>
      </c>
      <c r="F1004">
        <f t="shared" si="79"/>
        <v>0.94039224913953678</v>
      </c>
      <c r="G1004">
        <f t="shared" si="78"/>
        <v>-0.72225950476486578</v>
      </c>
    </row>
    <row r="1005" spans="1:7" x14ac:dyDescent="0.2">
      <c r="A1005">
        <v>20081226</v>
      </c>
      <c r="B1005">
        <v>77.25</v>
      </c>
      <c r="C1005">
        <f t="shared" si="75"/>
        <v>77.300000187301166</v>
      </c>
      <c r="D1005">
        <f t="shared" si="77"/>
        <v>77.102739246363114</v>
      </c>
      <c r="E1005">
        <f t="shared" si="76"/>
        <v>0.19726094093805102</v>
      </c>
      <c r="F1005">
        <f t="shared" si="79"/>
        <v>0.79176598749923965</v>
      </c>
      <c r="G1005">
        <f t="shared" si="78"/>
        <v>-0.59450504656118863</v>
      </c>
    </row>
    <row r="1006" spans="1:7" x14ac:dyDescent="0.2">
      <c r="A1006">
        <v>20081229</v>
      </c>
      <c r="B1006">
        <v>77.88</v>
      </c>
      <c r="C1006">
        <f t="shared" si="75"/>
        <v>77.389230927716369</v>
      </c>
      <c r="D1006">
        <f t="shared" si="77"/>
        <v>77.160314117002883</v>
      </c>
      <c r="E1006">
        <f t="shared" si="76"/>
        <v>0.22891681071348557</v>
      </c>
      <c r="F1006">
        <f t="shared" si="79"/>
        <v>0.67919615214208884</v>
      </c>
      <c r="G1006">
        <f t="shared" si="78"/>
        <v>-0.45027934142860326</v>
      </c>
    </row>
    <row r="1007" spans="1:7" x14ac:dyDescent="0.2">
      <c r="A1007">
        <v>20081230</v>
      </c>
      <c r="B1007">
        <v>78.89</v>
      </c>
      <c r="C1007">
        <f t="shared" si="75"/>
        <v>77.620118477298476</v>
      </c>
      <c r="D1007">
        <f t="shared" si="77"/>
        <v>77.288438997224901</v>
      </c>
      <c r="E1007">
        <f t="shared" si="76"/>
        <v>0.33167948007357495</v>
      </c>
      <c r="F1007">
        <f t="shared" si="79"/>
        <v>0.60969281772838613</v>
      </c>
      <c r="G1007">
        <f t="shared" si="78"/>
        <v>-0.27801333765481118</v>
      </c>
    </row>
    <row r="1008" spans="1:7" x14ac:dyDescent="0.2">
      <c r="A1008">
        <v>20081231</v>
      </c>
      <c r="B1008">
        <v>79.790000000000006</v>
      </c>
      <c r="C1008">
        <f t="shared" si="75"/>
        <v>77.953946403867945</v>
      </c>
      <c r="D1008">
        <f t="shared" si="77"/>
        <v>77.473739812245284</v>
      </c>
      <c r="E1008">
        <f t="shared" si="76"/>
        <v>0.48020659162266099</v>
      </c>
      <c r="F1008">
        <f t="shared" si="79"/>
        <v>0.58379557250724112</v>
      </c>
      <c r="G1008">
        <f t="shared" si="78"/>
        <v>-0.10358898088458013</v>
      </c>
    </row>
    <row r="1009" spans="1:7" x14ac:dyDescent="0.2">
      <c r="A1009">
        <v>20090102</v>
      </c>
      <c r="B1009">
        <v>81.59</v>
      </c>
      <c r="C1009">
        <f t="shared" si="75"/>
        <v>78.513339264811336</v>
      </c>
      <c r="D1009">
        <f t="shared" si="77"/>
        <v>77.77864797430118</v>
      </c>
      <c r="E1009">
        <f t="shared" si="76"/>
        <v>0.73469129051015614</v>
      </c>
      <c r="F1009">
        <f t="shared" si="79"/>
        <v>0.61397471610782417</v>
      </c>
      <c r="G1009">
        <f t="shared" si="78"/>
        <v>0.12071657440233197</v>
      </c>
    </row>
    <row r="1010" spans="1:7" x14ac:dyDescent="0.2">
      <c r="A1010">
        <v>20090105</v>
      </c>
      <c r="B1010">
        <v>81.78</v>
      </c>
      <c r="C1010">
        <f t="shared" si="75"/>
        <v>79.015902454840358</v>
      </c>
      <c r="D1010">
        <f t="shared" si="77"/>
        <v>78.075044420649235</v>
      </c>
      <c r="E1010">
        <f t="shared" si="76"/>
        <v>0.94085803419112324</v>
      </c>
      <c r="F1010">
        <f t="shared" si="79"/>
        <v>0.67935137972448401</v>
      </c>
      <c r="G1010">
        <f t="shared" si="78"/>
        <v>0.26150665446663923</v>
      </c>
    </row>
    <row r="1011" spans="1:7" x14ac:dyDescent="0.2">
      <c r="A1011">
        <v>20090106</v>
      </c>
      <c r="B1011">
        <v>80.33</v>
      </c>
      <c r="C1011">
        <f t="shared" si="75"/>
        <v>79.218071307941841</v>
      </c>
      <c r="D1011">
        <f t="shared" si="77"/>
        <v>78.242078167267806</v>
      </c>
      <c r="E1011">
        <f t="shared" si="76"/>
        <v>0.97599314067403498</v>
      </c>
      <c r="F1011">
        <f t="shared" si="79"/>
        <v>0.73867973191439429</v>
      </c>
      <c r="G1011">
        <f t="shared" si="78"/>
        <v>0.23731340875964069</v>
      </c>
    </row>
    <row r="1012" spans="1:7" x14ac:dyDescent="0.2">
      <c r="A1012">
        <v>20090107</v>
      </c>
      <c r="B1012">
        <v>78.150000000000006</v>
      </c>
      <c r="C1012">
        <f t="shared" si="75"/>
        <v>79.053752645181561</v>
      </c>
      <c r="D1012">
        <f t="shared" si="77"/>
        <v>78.235257562285014</v>
      </c>
      <c r="E1012">
        <f t="shared" si="76"/>
        <v>0.81849508289654693</v>
      </c>
      <c r="F1012">
        <f t="shared" si="79"/>
        <v>0.75464280211082491</v>
      </c>
      <c r="G1012">
        <f t="shared" si="78"/>
        <v>6.3852280785722026E-2</v>
      </c>
    </row>
    <row r="1013" spans="1:7" x14ac:dyDescent="0.2">
      <c r="A1013">
        <v>20090108</v>
      </c>
      <c r="B1013">
        <v>79.16</v>
      </c>
      <c r="C1013">
        <f t="shared" si="75"/>
        <v>79.070098392076702</v>
      </c>
      <c r="D1013">
        <f t="shared" si="77"/>
        <v>78.303757002115759</v>
      </c>
      <c r="E1013">
        <f t="shared" si="76"/>
        <v>0.76634138996094237</v>
      </c>
      <c r="F1013">
        <f t="shared" si="79"/>
        <v>0.7569825196808484</v>
      </c>
      <c r="G1013">
        <f t="shared" si="78"/>
        <v>9.3588702800939672E-3</v>
      </c>
    </row>
    <row r="1014" spans="1:7" x14ac:dyDescent="0.2">
      <c r="A1014">
        <v>20090109</v>
      </c>
      <c r="B1014">
        <v>77.53</v>
      </c>
      <c r="C1014">
        <f t="shared" si="75"/>
        <v>78.833160177911054</v>
      </c>
      <c r="D1014">
        <f t="shared" si="77"/>
        <v>78.246441668625707</v>
      </c>
      <c r="E1014">
        <f t="shared" si="76"/>
        <v>0.58671850928534752</v>
      </c>
      <c r="F1014">
        <f t="shared" si="79"/>
        <v>0.72292971760174829</v>
      </c>
      <c r="G1014">
        <f t="shared" si="78"/>
        <v>-0.13621120831640077</v>
      </c>
    </row>
    <row r="1015" spans="1:7" x14ac:dyDescent="0.2">
      <c r="A1015">
        <v>20090112</v>
      </c>
      <c r="B1015">
        <v>76.36</v>
      </c>
      <c r="C1015">
        <f t="shared" si="75"/>
        <v>78.45267399669396</v>
      </c>
      <c r="D1015">
        <f t="shared" si="77"/>
        <v>78.106705248727494</v>
      </c>
      <c r="E1015">
        <f t="shared" si="76"/>
        <v>0.34596874796646659</v>
      </c>
      <c r="F1015">
        <f t="shared" si="79"/>
        <v>0.64753752367469197</v>
      </c>
      <c r="G1015">
        <f t="shared" si="78"/>
        <v>-0.30156877570822538</v>
      </c>
    </row>
    <row r="1016" spans="1:7" x14ac:dyDescent="0.2">
      <c r="A1016">
        <v>20090113</v>
      </c>
      <c r="B1016">
        <v>77.87</v>
      </c>
      <c r="C1016">
        <f t="shared" si="75"/>
        <v>78.363031843356424</v>
      </c>
      <c r="D1016">
        <f t="shared" si="77"/>
        <v>78.089171526599529</v>
      </c>
      <c r="E1016">
        <f t="shared" si="76"/>
        <v>0.27386031675689537</v>
      </c>
      <c r="F1016">
        <f t="shared" si="79"/>
        <v>0.57280208229113272</v>
      </c>
      <c r="G1016">
        <f t="shared" si="78"/>
        <v>-0.29894176553423735</v>
      </c>
    </row>
    <row r="1017" spans="1:7" x14ac:dyDescent="0.2">
      <c r="A1017">
        <v>20090114</v>
      </c>
      <c r="B1017">
        <v>75.16</v>
      </c>
      <c r="C1017">
        <f t="shared" si="75"/>
        <v>77.870257713609277</v>
      </c>
      <c r="D1017">
        <f t="shared" si="77"/>
        <v>77.872195857962524</v>
      </c>
      <c r="E1017">
        <f t="shared" si="76"/>
        <v>-1.9381443532466847E-3</v>
      </c>
      <c r="F1017">
        <f t="shared" si="79"/>
        <v>0.45785403696225685</v>
      </c>
      <c r="G1017">
        <f t="shared" si="78"/>
        <v>-0.45979218131550353</v>
      </c>
    </row>
    <row r="1018" spans="1:7" x14ac:dyDescent="0.2">
      <c r="A1018">
        <v>20090115</v>
      </c>
      <c r="B1018">
        <v>76.510000000000005</v>
      </c>
      <c r="C1018">
        <f t="shared" si="75"/>
        <v>77.660987296130926</v>
      </c>
      <c r="D1018">
        <f t="shared" si="77"/>
        <v>77.771292461076413</v>
      </c>
      <c r="E1018">
        <f t="shared" si="76"/>
        <v>-0.11030516494548692</v>
      </c>
      <c r="F1018">
        <f t="shared" si="79"/>
        <v>0.34422219658070813</v>
      </c>
      <c r="G1018">
        <f t="shared" si="78"/>
        <v>-0.45452736152619505</v>
      </c>
    </row>
    <row r="1019" spans="1:7" x14ac:dyDescent="0.2">
      <c r="A1019">
        <v>20090116</v>
      </c>
      <c r="B1019">
        <v>78.05</v>
      </c>
      <c r="C1019">
        <f t="shared" si="75"/>
        <v>77.72083540441848</v>
      </c>
      <c r="D1019">
        <f t="shared" si="77"/>
        <v>77.791937463959641</v>
      </c>
      <c r="E1019">
        <f t="shared" si="76"/>
        <v>-7.1102059541161111E-2</v>
      </c>
      <c r="F1019">
        <f t="shared" si="79"/>
        <v>0.26115734535633434</v>
      </c>
      <c r="G1019">
        <f t="shared" si="78"/>
        <v>-0.33225940489749545</v>
      </c>
    </row>
    <row r="1020" spans="1:7" x14ac:dyDescent="0.2">
      <c r="A1020">
        <v>20090120</v>
      </c>
      <c r="B1020">
        <v>76.150000000000006</v>
      </c>
      <c r="C1020">
        <f t="shared" si="75"/>
        <v>77.47916841912334</v>
      </c>
      <c r="D1020">
        <f t="shared" si="77"/>
        <v>77.670312466629298</v>
      </c>
      <c r="E1020">
        <f t="shared" si="76"/>
        <v>-0.19114404750595781</v>
      </c>
      <c r="F1020">
        <f t="shared" si="79"/>
        <v>0.17069706678387592</v>
      </c>
      <c r="G1020">
        <f t="shared" si="78"/>
        <v>-0.36184111428983373</v>
      </c>
    </row>
    <row r="1021" spans="1:7" x14ac:dyDescent="0.2">
      <c r="A1021">
        <v>20090121</v>
      </c>
      <c r="B1021">
        <v>79.260000000000005</v>
      </c>
      <c r="C1021">
        <f t="shared" si="75"/>
        <v>77.753142508488978</v>
      </c>
      <c r="D1021">
        <f t="shared" si="77"/>
        <v>77.788067098730821</v>
      </c>
      <c r="E1021">
        <f t="shared" si="76"/>
        <v>-3.4924590241843134E-2</v>
      </c>
      <c r="F1021">
        <f t="shared" si="79"/>
        <v>0.12957273537873212</v>
      </c>
      <c r="G1021">
        <f t="shared" si="78"/>
        <v>-0.16449732562057526</v>
      </c>
    </row>
    <row r="1022" spans="1:7" x14ac:dyDescent="0.2">
      <c r="A1022">
        <v>20090122</v>
      </c>
      <c r="B1022">
        <v>78.25</v>
      </c>
      <c r="C1022">
        <f t="shared" si="75"/>
        <v>77.829582122567587</v>
      </c>
      <c r="D1022">
        <f t="shared" si="77"/>
        <v>77.822284350676682</v>
      </c>
      <c r="E1022">
        <f t="shared" si="76"/>
        <v>7.2977718909044142E-3</v>
      </c>
      <c r="F1022">
        <f t="shared" si="79"/>
        <v>0.10511774268116658</v>
      </c>
      <c r="G1022">
        <f t="shared" si="78"/>
        <v>-9.7819970790262167E-2</v>
      </c>
    </row>
    <row r="1023" spans="1:7" x14ac:dyDescent="0.2">
      <c r="A1023">
        <v>20090123</v>
      </c>
      <c r="B1023">
        <v>77.92</v>
      </c>
      <c r="C1023">
        <f t="shared" si="75"/>
        <v>77.843492565249505</v>
      </c>
      <c r="D1023">
        <f t="shared" si="77"/>
        <v>77.829522546922846</v>
      </c>
      <c r="E1023">
        <f t="shared" si="76"/>
        <v>1.3970018326659783E-2</v>
      </c>
      <c r="F1023">
        <f t="shared" si="79"/>
        <v>8.688819781026523E-2</v>
      </c>
      <c r="G1023">
        <f t="shared" si="78"/>
        <v>-7.2918179483605447E-2</v>
      </c>
    </row>
    <row r="1024" spans="1:7" x14ac:dyDescent="0.2">
      <c r="A1024">
        <v>20090126</v>
      </c>
      <c r="B1024">
        <v>78.739999999999995</v>
      </c>
      <c r="C1024">
        <f t="shared" si="75"/>
        <v>77.981416785980343</v>
      </c>
      <c r="D1024">
        <f t="shared" si="77"/>
        <v>77.896965321224855</v>
      </c>
      <c r="E1024">
        <f t="shared" si="76"/>
        <v>8.4451464755488814E-2</v>
      </c>
      <c r="F1024">
        <f t="shared" si="79"/>
        <v>8.6400851199309958E-2</v>
      </c>
      <c r="G1024">
        <f t="shared" si="78"/>
        <v>-1.9493864438211439E-3</v>
      </c>
    </row>
    <row r="1025" spans="1:7" x14ac:dyDescent="0.2">
      <c r="A1025">
        <v>20090127</v>
      </c>
      <c r="B1025">
        <v>78.760000000000005</v>
      </c>
      <c r="C1025">
        <f t="shared" si="75"/>
        <v>78.10119881890644</v>
      </c>
      <c r="D1025">
        <f t="shared" si="77"/>
        <v>77.960893815948936</v>
      </c>
      <c r="E1025">
        <f t="shared" si="76"/>
        <v>0.14030500295750414</v>
      </c>
      <c r="F1025">
        <f t="shared" si="79"/>
        <v>9.7181681550948806E-2</v>
      </c>
      <c r="G1025">
        <f t="shared" si="78"/>
        <v>4.3123321406555337E-2</v>
      </c>
    </row>
    <row r="1026" spans="1:7" x14ac:dyDescent="0.2">
      <c r="A1026">
        <v>20090128</v>
      </c>
      <c r="B1026">
        <v>79.13</v>
      </c>
      <c r="C1026">
        <f t="shared" si="75"/>
        <v>78.259475923690061</v>
      </c>
      <c r="D1026">
        <f t="shared" si="77"/>
        <v>78.047494274026789</v>
      </c>
      <c r="E1026">
        <f t="shared" si="76"/>
        <v>0.21198164966327226</v>
      </c>
      <c r="F1026">
        <f t="shared" si="79"/>
        <v>0.12014167517341351</v>
      </c>
      <c r="G1026">
        <f t="shared" si="78"/>
        <v>9.1839974489858756E-2</v>
      </c>
    </row>
    <row r="1027" spans="1:7" x14ac:dyDescent="0.2">
      <c r="A1027">
        <v>20090129</v>
      </c>
      <c r="B1027">
        <v>76.680000000000007</v>
      </c>
      <c r="C1027">
        <f t="shared" si="75"/>
        <v>78.016479627737752</v>
      </c>
      <c r="D1027">
        <f t="shared" si="77"/>
        <v>77.946198401876657</v>
      </c>
      <c r="E1027">
        <f t="shared" si="76"/>
        <v>7.0281225861094754E-2</v>
      </c>
      <c r="F1027">
        <f t="shared" si="79"/>
        <v>0.11016958531094977</v>
      </c>
      <c r="G1027">
        <f t="shared" si="78"/>
        <v>-3.9888359449855013E-2</v>
      </c>
    </row>
    <row r="1028" spans="1:7" x14ac:dyDescent="0.2">
      <c r="A1028">
        <v>20090130</v>
      </c>
      <c r="B1028">
        <v>76.67</v>
      </c>
      <c r="C1028">
        <f t="shared" si="75"/>
        <v>77.809328915778096</v>
      </c>
      <c r="D1028">
        <f t="shared" si="77"/>
        <v>77.85166518692283</v>
      </c>
      <c r="E1028">
        <f t="shared" si="76"/>
        <v>-4.2336271144733928E-2</v>
      </c>
      <c r="F1028">
        <f t="shared" si="79"/>
        <v>7.9668414019813033E-2</v>
      </c>
      <c r="G1028">
        <f t="shared" si="78"/>
        <v>-0.12200468516454696</v>
      </c>
    </row>
    <row r="1029" spans="1:7" x14ac:dyDescent="0.2">
      <c r="A1029">
        <v>20090202</v>
      </c>
      <c r="B1029">
        <v>76.75</v>
      </c>
      <c r="C1029">
        <f t="shared" si="75"/>
        <v>77.646355236427624</v>
      </c>
      <c r="D1029">
        <f t="shared" si="77"/>
        <v>77.770060358261887</v>
      </c>
      <c r="E1029">
        <f t="shared" si="76"/>
        <v>-0.12370512183426285</v>
      </c>
      <c r="F1029">
        <f t="shared" si="79"/>
        <v>3.8993706848997847E-2</v>
      </c>
      <c r="G1029">
        <f t="shared" si="78"/>
        <v>-0.16269882868326069</v>
      </c>
    </row>
    <row r="1030" spans="1:7" x14ac:dyDescent="0.2">
      <c r="A1030">
        <v>20090203</v>
      </c>
      <c r="B1030">
        <v>78.16</v>
      </c>
      <c r="C1030">
        <f t="shared" si="75"/>
        <v>77.725377507746458</v>
      </c>
      <c r="D1030">
        <f t="shared" si="77"/>
        <v>77.798944776168412</v>
      </c>
      <c r="E1030">
        <f t="shared" si="76"/>
        <v>-7.3567268421953713E-2</v>
      </c>
      <c r="F1030">
        <f t="shared" si="79"/>
        <v>1.6481511794807537E-2</v>
      </c>
      <c r="G1030">
        <f t="shared" si="78"/>
        <v>-9.0048780216761243E-2</v>
      </c>
    </row>
    <row r="1031" spans="1:7" x14ac:dyDescent="0.2">
      <c r="A1031">
        <v>20090204</v>
      </c>
      <c r="B1031">
        <v>77.69</v>
      </c>
      <c r="C1031">
        <f t="shared" si="75"/>
        <v>77.719934814247011</v>
      </c>
      <c r="D1031">
        <f t="shared" si="77"/>
        <v>77.790874792748525</v>
      </c>
      <c r="E1031">
        <f t="shared" si="76"/>
        <v>-7.0939978501513679E-2</v>
      </c>
      <c r="F1031">
        <f t="shared" si="79"/>
        <v>-1.0027862644567068E-3</v>
      </c>
      <c r="G1031">
        <f t="shared" si="78"/>
        <v>-6.9937192237056967E-2</v>
      </c>
    </row>
    <row r="1032" spans="1:7" x14ac:dyDescent="0.2">
      <c r="A1032">
        <v>20090205</v>
      </c>
      <c r="B1032">
        <v>79.78</v>
      </c>
      <c r="C1032">
        <f t="shared" si="75"/>
        <v>78.036867919747465</v>
      </c>
      <c r="D1032">
        <f t="shared" si="77"/>
        <v>77.938217400693091</v>
      </c>
      <c r="E1032">
        <f t="shared" si="76"/>
        <v>9.8650519054373831E-2</v>
      </c>
      <c r="F1032">
        <f t="shared" si="79"/>
        <v>1.8927874799309404E-2</v>
      </c>
      <c r="G1032">
        <f t="shared" si="78"/>
        <v>7.9722644255064423E-2</v>
      </c>
    </row>
    <row r="1033" spans="1:7" x14ac:dyDescent="0.2">
      <c r="A1033">
        <v>20090206</v>
      </c>
      <c r="B1033">
        <v>80.33</v>
      </c>
      <c r="C1033">
        <f t="shared" si="75"/>
        <v>78.389657470555548</v>
      </c>
      <c r="D1033">
        <f t="shared" si="77"/>
        <v>78.115386482123228</v>
      </c>
      <c r="E1033">
        <f t="shared" si="76"/>
        <v>0.27427098843232045</v>
      </c>
      <c r="F1033">
        <f t="shared" si="79"/>
        <v>6.9996497525911611E-2</v>
      </c>
      <c r="G1033">
        <f t="shared" si="78"/>
        <v>0.20427449090640884</v>
      </c>
    </row>
    <row r="1034" spans="1:7" x14ac:dyDescent="0.2">
      <c r="A1034">
        <v>20090209</v>
      </c>
      <c r="B1034">
        <v>79.290000000000006</v>
      </c>
      <c r="C1034">
        <f t="shared" si="75"/>
        <v>78.528171705854703</v>
      </c>
      <c r="D1034">
        <f t="shared" si="77"/>
        <v>78.202394890854848</v>
      </c>
      <c r="E1034">
        <f t="shared" si="76"/>
        <v>0.32577681499985545</v>
      </c>
      <c r="F1034">
        <f t="shared" si="79"/>
        <v>0.12115256102070038</v>
      </c>
      <c r="G1034">
        <f t="shared" si="78"/>
        <v>0.20462425397915507</v>
      </c>
    </row>
    <row r="1035" spans="1:7" x14ac:dyDescent="0.2">
      <c r="A1035">
        <v>20090210</v>
      </c>
      <c r="B1035">
        <v>76.010000000000005</v>
      </c>
      <c r="C1035">
        <f t="shared" si="75"/>
        <v>78.140760674184747</v>
      </c>
      <c r="D1035">
        <f t="shared" si="77"/>
        <v>78.03999526931004</v>
      </c>
      <c r="E1035">
        <f t="shared" si="76"/>
        <v>0.10076540487470709</v>
      </c>
      <c r="F1035">
        <f t="shared" si="79"/>
        <v>0.11707512979150173</v>
      </c>
      <c r="G1035">
        <f t="shared" si="78"/>
        <v>-1.6309724916794638E-2</v>
      </c>
    </row>
    <row r="1036" spans="1:7" x14ac:dyDescent="0.2">
      <c r="A1036">
        <v>20090211</v>
      </c>
      <c r="B1036">
        <v>74.53</v>
      </c>
      <c r="C1036">
        <f t="shared" si="75"/>
        <v>77.585259032002469</v>
      </c>
      <c r="D1036">
        <f t="shared" si="77"/>
        <v>77.779995619731508</v>
      </c>
      <c r="E1036">
        <f t="shared" si="76"/>
        <v>-0.19473658772903946</v>
      </c>
      <c r="F1036">
        <f t="shared" si="79"/>
        <v>5.4712786287393497E-2</v>
      </c>
      <c r="G1036">
        <f t="shared" si="78"/>
        <v>-0.24944937401643297</v>
      </c>
    </row>
    <row r="1037" spans="1:7" x14ac:dyDescent="0.2">
      <c r="A1037">
        <v>20090212</v>
      </c>
      <c r="B1037">
        <v>74.989999999999995</v>
      </c>
      <c r="C1037">
        <f t="shared" si="75"/>
        <v>77.185988411694396</v>
      </c>
      <c r="D1037">
        <f t="shared" si="77"/>
        <v>77.573329277529183</v>
      </c>
      <c r="E1037">
        <f t="shared" si="76"/>
        <v>-0.387340865834787</v>
      </c>
      <c r="F1037">
        <f t="shared" si="79"/>
        <v>-3.3697944137042607E-2</v>
      </c>
      <c r="G1037">
        <f t="shared" si="78"/>
        <v>-0.35364292169774436</v>
      </c>
    </row>
    <row r="1038" spans="1:7" x14ac:dyDescent="0.2">
      <c r="A1038">
        <v>20090213</v>
      </c>
      <c r="B1038">
        <v>74.44</v>
      </c>
      <c r="C1038">
        <f t="shared" si="75"/>
        <v>76.763528656049104</v>
      </c>
      <c r="D1038">
        <f t="shared" si="77"/>
        <v>77.341230812527016</v>
      </c>
      <c r="E1038">
        <f t="shared" si="76"/>
        <v>-0.5777021564779119</v>
      </c>
      <c r="F1038">
        <f t="shared" si="79"/>
        <v>-0.14249878660521648</v>
      </c>
      <c r="G1038">
        <f t="shared" si="78"/>
        <v>-0.43520336987269542</v>
      </c>
    </row>
    <row r="1039" spans="1:7" x14ac:dyDescent="0.2">
      <c r="A1039">
        <v>20090217</v>
      </c>
      <c r="B1039">
        <v>71.19</v>
      </c>
      <c r="C1039">
        <f t="shared" ref="C1039:C1102" si="80">(B1039*(2/(12+1))+C1038*(1-(2/(12+1))))</f>
        <v>75.906062708964626</v>
      </c>
      <c r="D1039">
        <f t="shared" si="77"/>
        <v>76.885584085673159</v>
      </c>
      <c r="E1039">
        <f t="shared" si="76"/>
        <v>-0.9795213767085329</v>
      </c>
      <c r="F1039">
        <f t="shared" si="79"/>
        <v>-0.30990330462587978</v>
      </c>
      <c r="G1039">
        <f t="shared" si="78"/>
        <v>-0.66961807208265312</v>
      </c>
    </row>
    <row r="1040" spans="1:7" x14ac:dyDescent="0.2">
      <c r="A1040">
        <v>20090218</v>
      </c>
      <c r="B1040">
        <v>72.02</v>
      </c>
      <c r="C1040">
        <f t="shared" si="80"/>
        <v>75.308206907585443</v>
      </c>
      <c r="D1040">
        <f t="shared" si="77"/>
        <v>76.52517044969737</v>
      </c>
      <c r="E1040">
        <f t="shared" si="76"/>
        <v>-1.2169635421119267</v>
      </c>
      <c r="F1040">
        <f t="shared" si="79"/>
        <v>-0.49131535212308919</v>
      </c>
      <c r="G1040">
        <f t="shared" si="78"/>
        <v>-0.72564818998883751</v>
      </c>
    </row>
    <row r="1041" spans="1:7" x14ac:dyDescent="0.2">
      <c r="A1041">
        <v>20090219</v>
      </c>
      <c r="B1041">
        <v>72.25</v>
      </c>
      <c r="C1041">
        <f t="shared" si="80"/>
        <v>74.837713537187682</v>
      </c>
      <c r="D1041">
        <f t="shared" si="77"/>
        <v>76.208491157127185</v>
      </c>
      <c r="E1041">
        <f t="shared" si="76"/>
        <v>-1.3707776199395028</v>
      </c>
      <c r="F1041">
        <f t="shared" si="79"/>
        <v>-0.66720780568637195</v>
      </c>
      <c r="G1041">
        <f t="shared" si="78"/>
        <v>-0.70356981425313081</v>
      </c>
    </row>
    <row r="1042" spans="1:7" x14ac:dyDescent="0.2">
      <c r="A1042">
        <v>20090220</v>
      </c>
      <c r="B1042">
        <v>71.22</v>
      </c>
      <c r="C1042">
        <f t="shared" si="80"/>
        <v>74.281142223774197</v>
      </c>
      <c r="D1042">
        <f t="shared" si="77"/>
        <v>75.838973293636286</v>
      </c>
      <c r="E1042">
        <f t="shared" si="76"/>
        <v>-1.5578310698620896</v>
      </c>
      <c r="F1042">
        <f t="shared" si="79"/>
        <v>-0.84533245852151562</v>
      </c>
      <c r="G1042">
        <f t="shared" si="78"/>
        <v>-0.71249861134057402</v>
      </c>
    </row>
    <row r="1043" spans="1:7" x14ac:dyDescent="0.2">
      <c r="A1043">
        <v>20090223</v>
      </c>
      <c r="B1043">
        <v>69.37</v>
      </c>
      <c r="C1043">
        <f t="shared" si="80"/>
        <v>73.525581881655086</v>
      </c>
      <c r="D1043">
        <f t="shared" si="77"/>
        <v>75.359790086700272</v>
      </c>
      <c r="E1043">
        <f t="shared" si="76"/>
        <v>-1.8342082050451864</v>
      </c>
      <c r="F1043">
        <f t="shared" si="79"/>
        <v>-1.0431076078262498</v>
      </c>
      <c r="G1043">
        <f t="shared" si="78"/>
        <v>-0.79110059721893666</v>
      </c>
    </row>
    <row r="1044" spans="1:7" x14ac:dyDescent="0.2">
      <c r="A1044">
        <v>20090224</v>
      </c>
      <c r="B1044">
        <v>71.95</v>
      </c>
      <c r="C1044">
        <f t="shared" si="80"/>
        <v>73.283184669092776</v>
      </c>
      <c r="D1044">
        <f t="shared" si="77"/>
        <v>75.107213043241003</v>
      </c>
      <c r="E1044">
        <f t="shared" si="76"/>
        <v>-1.8240283741482273</v>
      </c>
      <c r="F1044">
        <f t="shared" si="79"/>
        <v>-1.1992917610906453</v>
      </c>
      <c r="G1044">
        <f t="shared" si="78"/>
        <v>-0.62473661305758199</v>
      </c>
    </row>
    <row r="1045" spans="1:7" x14ac:dyDescent="0.2">
      <c r="A1045">
        <v>20090225</v>
      </c>
      <c r="B1045">
        <v>72.260000000000005</v>
      </c>
      <c r="C1045">
        <f t="shared" si="80"/>
        <v>73.125771643078508</v>
      </c>
      <c r="D1045">
        <f t="shared" si="77"/>
        <v>74.896308373371298</v>
      </c>
      <c r="E1045">
        <f t="shared" si="76"/>
        <v>-1.7705367302927897</v>
      </c>
      <c r="F1045">
        <f t="shared" si="79"/>
        <v>-1.3135407549310743</v>
      </c>
      <c r="G1045">
        <f t="shared" si="78"/>
        <v>-0.45699597536171543</v>
      </c>
    </row>
    <row r="1046" spans="1:7" x14ac:dyDescent="0.2">
      <c r="A1046">
        <v>20090226</v>
      </c>
      <c r="B1046">
        <v>70.87</v>
      </c>
      <c r="C1046">
        <f t="shared" si="80"/>
        <v>72.778729851835664</v>
      </c>
      <c r="D1046">
        <f t="shared" si="77"/>
        <v>74.598063308677126</v>
      </c>
      <c r="E1046">
        <f t="shared" si="76"/>
        <v>-1.8193334568414627</v>
      </c>
      <c r="F1046">
        <f t="shared" si="79"/>
        <v>-1.4146992953131521</v>
      </c>
      <c r="G1046">
        <f t="shared" si="78"/>
        <v>-0.40463416152831067</v>
      </c>
    </row>
    <row r="1047" spans="1:7" x14ac:dyDescent="0.2">
      <c r="A1047">
        <v>20090227</v>
      </c>
      <c r="B1047">
        <v>68.44</v>
      </c>
      <c r="C1047">
        <f t="shared" si="80"/>
        <v>72.111232951553248</v>
      </c>
      <c r="D1047">
        <f t="shared" si="77"/>
        <v>74.141910470997345</v>
      </c>
      <c r="E1047">
        <f t="shared" si="76"/>
        <v>-2.0306775194440974</v>
      </c>
      <c r="F1047">
        <f t="shared" si="79"/>
        <v>-1.5378949401393411</v>
      </c>
      <c r="G1047">
        <f t="shared" si="78"/>
        <v>-0.49278257930475622</v>
      </c>
    </row>
    <row r="1048" spans="1:7" x14ac:dyDescent="0.2">
      <c r="A1048">
        <v>20090302</v>
      </c>
      <c r="B1048">
        <v>64.92</v>
      </c>
      <c r="C1048">
        <f t="shared" si="80"/>
        <v>71.004889420545055</v>
      </c>
      <c r="D1048">
        <f t="shared" si="77"/>
        <v>73.458805991664207</v>
      </c>
      <c r="E1048">
        <f t="shared" si="76"/>
        <v>-2.4539165711191515</v>
      </c>
      <c r="F1048">
        <f t="shared" si="79"/>
        <v>-1.7210992663353033</v>
      </c>
      <c r="G1048">
        <f t="shared" si="78"/>
        <v>-0.73281730478384821</v>
      </c>
    </row>
    <row r="1049" spans="1:7" x14ac:dyDescent="0.2">
      <c r="A1049">
        <v>20090303</v>
      </c>
      <c r="B1049">
        <v>64.150000000000006</v>
      </c>
      <c r="C1049">
        <f t="shared" si="80"/>
        <v>69.950291048153517</v>
      </c>
      <c r="D1049">
        <f t="shared" si="77"/>
        <v>72.769264807096491</v>
      </c>
      <c r="E1049">
        <f t="shared" si="76"/>
        <v>-2.818973758942974</v>
      </c>
      <c r="F1049">
        <f t="shared" si="79"/>
        <v>-1.9406741648568375</v>
      </c>
      <c r="G1049">
        <f t="shared" si="78"/>
        <v>-0.87829959408613645</v>
      </c>
    </row>
    <row r="1050" spans="1:7" x14ac:dyDescent="0.2">
      <c r="A1050">
        <v>20090304</v>
      </c>
      <c r="B1050">
        <v>65.63</v>
      </c>
      <c r="C1050">
        <f t="shared" si="80"/>
        <v>69.285630886899128</v>
      </c>
      <c r="D1050">
        <f t="shared" si="77"/>
        <v>72.240430376941191</v>
      </c>
      <c r="E1050">
        <f t="shared" si="76"/>
        <v>-2.9547994900420633</v>
      </c>
      <c r="F1050">
        <f t="shared" si="79"/>
        <v>-2.1434992298938829</v>
      </c>
      <c r="G1050">
        <f t="shared" si="78"/>
        <v>-0.81130026014818046</v>
      </c>
    </row>
    <row r="1051" spans="1:7" x14ac:dyDescent="0.2">
      <c r="A1051">
        <v>20090305</v>
      </c>
      <c r="B1051">
        <v>62.32</v>
      </c>
      <c r="C1051">
        <f t="shared" si="80"/>
        <v>68.213995365837718</v>
      </c>
      <c r="D1051">
        <f t="shared" si="77"/>
        <v>71.505583682352963</v>
      </c>
      <c r="E1051">
        <f t="shared" si="76"/>
        <v>-3.2915883165152451</v>
      </c>
      <c r="F1051">
        <f t="shared" si="79"/>
        <v>-2.3731170472181553</v>
      </c>
      <c r="G1051">
        <f t="shared" si="78"/>
        <v>-0.91847126929708978</v>
      </c>
    </row>
    <row r="1052" spans="1:7" x14ac:dyDescent="0.2">
      <c r="A1052">
        <v>20090306</v>
      </c>
      <c r="B1052">
        <v>64.06</v>
      </c>
      <c r="C1052">
        <f t="shared" si="80"/>
        <v>67.574919155708841</v>
      </c>
      <c r="D1052">
        <f t="shared" si="77"/>
        <v>70.954058965141627</v>
      </c>
      <c r="E1052">
        <f t="shared" ref="E1052:E1115" si="81">C1052-D1052</f>
        <v>-3.379139809432786</v>
      </c>
      <c r="F1052">
        <f t="shared" si="79"/>
        <v>-2.5743215996610815</v>
      </c>
      <c r="G1052">
        <f t="shared" si="78"/>
        <v>-0.80481820977170448</v>
      </c>
    </row>
    <row r="1053" spans="1:7" x14ac:dyDescent="0.2">
      <c r="A1053">
        <v>20090309</v>
      </c>
      <c r="B1053">
        <v>64.48</v>
      </c>
      <c r="C1053">
        <f t="shared" si="80"/>
        <v>67.098777747138257</v>
      </c>
      <c r="D1053">
        <f t="shared" ref="D1053:D1116" si="82">B1053*(2/(26+1)) + D1052*(1-(2/(26+1)))</f>
        <v>70.474499041797799</v>
      </c>
      <c r="E1053">
        <f t="shared" si="81"/>
        <v>-3.3757212946595416</v>
      </c>
      <c r="F1053">
        <f t="shared" si="79"/>
        <v>-2.7346015386607738</v>
      </c>
      <c r="G1053">
        <f t="shared" si="78"/>
        <v>-0.6411197559987678</v>
      </c>
    </row>
    <row r="1054" spans="1:7" x14ac:dyDescent="0.2">
      <c r="A1054">
        <v>20090310</v>
      </c>
      <c r="B1054">
        <v>67.17</v>
      </c>
      <c r="C1054">
        <f t="shared" si="80"/>
        <v>67.109735016809296</v>
      </c>
      <c r="D1054">
        <f t="shared" si="82"/>
        <v>70.229721334997961</v>
      </c>
      <c r="E1054">
        <f t="shared" si="81"/>
        <v>-3.1199863181886656</v>
      </c>
      <c r="F1054">
        <f t="shared" si="79"/>
        <v>-2.8116784945663524</v>
      </c>
      <c r="G1054">
        <f t="shared" si="78"/>
        <v>-0.30830782362231313</v>
      </c>
    </row>
    <row r="1055" spans="1:7" x14ac:dyDescent="0.2">
      <c r="A1055">
        <v>20090311</v>
      </c>
      <c r="B1055">
        <v>65.78</v>
      </c>
      <c r="C1055">
        <f t="shared" si="80"/>
        <v>66.905160398838632</v>
      </c>
      <c r="D1055">
        <f t="shared" si="82"/>
        <v>69.900112347220343</v>
      </c>
      <c r="E1055">
        <f t="shared" si="81"/>
        <v>-2.9949519483817113</v>
      </c>
      <c r="F1055">
        <f t="shared" si="79"/>
        <v>-2.8483331853294245</v>
      </c>
      <c r="G1055">
        <f t="shared" si="78"/>
        <v>-0.14661876305228683</v>
      </c>
    </row>
    <row r="1056" spans="1:7" x14ac:dyDescent="0.2">
      <c r="A1056">
        <v>20090312</v>
      </c>
      <c r="B1056">
        <v>67.17</v>
      </c>
      <c r="C1056">
        <f t="shared" si="80"/>
        <v>66.945904952863458</v>
      </c>
      <c r="D1056">
        <f t="shared" si="82"/>
        <v>69.697881802981797</v>
      </c>
      <c r="E1056">
        <f t="shared" si="81"/>
        <v>-2.7519768501183393</v>
      </c>
      <c r="F1056">
        <f t="shared" si="79"/>
        <v>-2.8290619182872074</v>
      </c>
      <c r="G1056">
        <f t="shared" si="78"/>
        <v>7.7085068168868176E-2</v>
      </c>
    </row>
    <row r="1057" spans="1:7" x14ac:dyDescent="0.2">
      <c r="A1057">
        <v>20090313</v>
      </c>
      <c r="B1057">
        <v>67.099999999999994</v>
      </c>
      <c r="C1057">
        <f t="shared" si="80"/>
        <v>66.969611883192158</v>
      </c>
      <c r="D1057">
        <f t="shared" si="82"/>
        <v>69.50544611387204</v>
      </c>
      <c r="E1057">
        <f t="shared" si="81"/>
        <v>-2.5358342306798818</v>
      </c>
      <c r="F1057">
        <f t="shared" si="79"/>
        <v>-2.7704163807657425</v>
      </c>
      <c r="G1057">
        <f t="shared" si="78"/>
        <v>0.2345821500858607</v>
      </c>
    </row>
    <row r="1058" spans="1:7" x14ac:dyDescent="0.2">
      <c r="A1058">
        <v>20090316</v>
      </c>
      <c r="B1058">
        <v>66.97</v>
      </c>
      <c r="C1058">
        <f t="shared" si="80"/>
        <v>66.969671593470295</v>
      </c>
      <c r="D1058">
        <f t="shared" si="82"/>
        <v>69.317635290622263</v>
      </c>
      <c r="E1058">
        <f t="shared" si="81"/>
        <v>-2.3479636971519682</v>
      </c>
      <c r="F1058">
        <f t="shared" si="79"/>
        <v>-2.6859258440429881</v>
      </c>
      <c r="G1058">
        <f t="shared" si="78"/>
        <v>0.33796214689101989</v>
      </c>
    </row>
    <row r="1059" spans="1:7" x14ac:dyDescent="0.2">
      <c r="A1059">
        <v>20090317</v>
      </c>
      <c r="B1059">
        <v>69.17</v>
      </c>
      <c r="C1059">
        <f t="shared" si="80"/>
        <v>67.308183656013327</v>
      </c>
      <c r="D1059">
        <f t="shared" si="82"/>
        <v>69.306699343168759</v>
      </c>
      <c r="E1059">
        <f t="shared" si="81"/>
        <v>-1.9985156871554324</v>
      </c>
      <c r="F1059">
        <f t="shared" si="79"/>
        <v>-2.5484438126654774</v>
      </c>
      <c r="G1059">
        <f t="shared" si="78"/>
        <v>0.549928125510045</v>
      </c>
    </row>
    <row r="1060" spans="1:7" x14ac:dyDescent="0.2">
      <c r="A1060">
        <v>20090318</v>
      </c>
      <c r="B1060">
        <v>69.290000000000006</v>
      </c>
      <c r="C1060">
        <f t="shared" si="80"/>
        <v>67.613078478165122</v>
      </c>
      <c r="D1060">
        <f t="shared" si="82"/>
        <v>69.305462354785888</v>
      </c>
      <c r="E1060">
        <f t="shared" si="81"/>
        <v>-1.6923838766207666</v>
      </c>
      <c r="F1060">
        <f t="shared" si="79"/>
        <v>-2.3772318254565352</v>
      </c>
      <c r="G1060">
        <f t="shared" ref="G1060:G1123" si="83">E1060-F1060</f>
        <v>0.68484794883576861</v>
      </c>
    </row>
    <row r="1061" spans="1:7" x14ac:dyDescent="0.2">
      <c r="A1061">
        <v>20090319</v>
      </c>
      <c r="B1061">
        <v>68.180000000000007</v>
      </c>
      <c r="C1061">
        <f t="shared" si="80"/>
        <v>67.700297173832027</v>
      </c>
      <c r="D1061">
        <f t="shared" si="82"/>
        <v>69.222094772949902</v>
      </c>
      <c r="E1061">
        <f t="shared" si="81"/>
        <v>-1.5217975991178747</v>
      </c>
      <c r="F1061">
        <f t="shared" si="79"/>
        <v>-2.2061449801888031</v>
      </c>
      <c r="G1061">
        <f t="shared" si="83"/>
        <v>0.68434738107092841</v>
      </c>
    </row>
    <row r="1062" spans="1:7" x14ac:dyDescent="0.2">
      <c r="A1062">
        <v>20090320</v>
      </c>
      <c r="B1062">
        <v>65.78</v>
      </c>
      <c r="C1062">
        <f t="shared" si="80"/>
        <v>67.404866839396334</v>
      </c>
      <c r="D1062">
        <f t="shared" si="82"/>
        <v>68.967124789768434</v>
      </c>
      <c r="E1062">
        <f t="shared" si="81"/>
        <v>-1.5622579503720999</v>
      </c>
      <c r="F1062">
        <f t="shared" ref="F1062:F1125" si="84">(E1062*(2/(9+1))+F1061*(1-(2/(9+1))))</f>
        <v>-2.0773675742254625</v>
      </c>
      <c r="G1062">
        <f t="shared" si="83"/>
        <v>0.51510962385336256</v>
      </c>
    </row>
    <row r="1063" spans="1:7" x14ac:dyDescent="0.2">
      <c r="A1063">
        <v>20090323</v>
      </c>
      <c r="B1063">
        <v>70.739999999999995</v>
      </c>
      <c r="C1063">
        <f t="shared" si="80"/>
        <v>67.917964248719969</v>
      </c>
      <c r="D1063">
        <f t="shared" si="82"/>
        <v>69.098448879415216</v>
      </c>
      <c r="E1063">
        <f t="shared" si="81"/>
        <v>-1.180484630695247</v>
      </c>
      <c r="F1063">
        <f t="shared" si="84"/>
        <v>-1.8979909855194195</v>
      </c>
      <c r="G1063">
        <f t="shared" si="83"/>
        <v>0.71750635482417247</v>
      </c>
    </row>
    <row r="1064" spans="1:7" x14ac:dyDescent="0.2">
      <c r="A1064">
        <v>20090324</v>
      </c>
      <c r="B1064">
        <v>69.33</v>
      </c>
      <c r="C1064">
        <f t="shared" si="80"/>
        <v>68.135200518147656</v>
      </c>
      <c r="D1064">
        <f t="shared" si="82"/>
        <v>69.11560081427335</v>
      </c>
      <c r="E1064">
        <f t="shared" si="81"/>
        <v>-0.98040029612569413</v>
      </c>
      <c r="F1064">
        <f t="shared" si="84"/>
        <v>-1.7144728476406745</v>
      </c>
      <c r="G1064">
        <f t="shared" si="83"/>
        <v>0.73407255151498041</v>
      </c>
    </row>
    <row r="1065" spans="1:7" x14ac:dyDescent="0.2">
      <c r="A1065">
        <v>20090325</v>
      </c>
      <c r="B1065">
        <v>70.11</v>
      </c>
      <c r="C1065">
        <f t="shared" si="80"/>
        <v>68.439015823048024</v>
      </c>
      <c r="D1065">
        <f t="shared" si="82"/>
        <v>69.189260013216057</v>
      </c>
      <c r="E1065">
        <f t="shared" si="81"/>
        <v>-0.75024419016803279</v>
      </c>
      <c r="F1065">
        <f t="shared" si="84"/>
        <v>-1.5216271161461461</v>
      </c>
      <c r="G1065">
        <f t="shared" si="83"/>
        <v>0.77138292597811331</v>
      </c>
    </row>
    <row r="1066" spans="1:7" x14ac:dyDescent="0.2">
      <c r="A1066">
        <v>20090326</v>
      </c>
      <c r="B1066">
        <v>71.260000000000005</v>
      </c>
      <c r="C1066">
        <f t="shared" si="80"/>
        <v>68.873013388732943</v>
      </c>
      <c r="D1066">
        <f t="shared" si="82"/>
        <v>69.342648160385238</v>
      </c>
      <c r="E1066">
        <f t="shared" si="81"/>
        <v>-0.46963477165229506</v>
      </c>
      <c r="F1066">
        <f t="shared" si="84"/>
        <v>-1.311228647247376</v>
      </c>
      <c r="G1066">
        <f t="shared" si="83"/>
        <v>0.84159387559508092</v>
      </c>
    </row>
    <row r="1067" spans="1:7" x14ac:dyDescent="0.2">
      <c r="A1067">
        <v>20090327</v>
      </c>
      <c r="B1067">
        <v>70.05</v>
      </c>
      <c r="C1067">
        <f t="shared" si="80"/>
        <v>69.054088252004803</v>
      </c>
      <c r="D1067">
        <f t="shared" si="82"/>
        <v>69.39504459294929</v>
      </c>
      <c r="E1067">
        <f t="shared" si="81"/>
        <v>-0.34095634094448712</v>
      </c>
      <c r="F1067">
        <f t="shared" si="84"/>
        <v>-1.1171741859867983</v>
      </c>
      <c r="G1067">
        <f t="shared" si="83"/>
        <v>0.77621784504231117</v>
      </c>
    </row>
    <row r="1068" spans="1:7" x14ac:dyDescent="0.2">
      <c r="A1068">
        <v>20090330</v>
      </c>
      <c r="B1068">
        <v>68.56</v>
      </c>
      <c r="C1068">
        <f t="shared" si="80"/>
        <v>68.978074674773296</v>
      </c>
      <c r="D1068">
        <f t="shared" si="82"/>
        <v>69.333189437916019</v>
      </c>
      <c r="E1068">
        <f t="shared" si="81"/>
        <v>-0.35511476314272272</v>
      </c>
      <c r="F1068">
        <f t="shared" si="84"/>
        <v>-0.96476230141798325</v>
      </c>
      <c r="G1068">
        <f t="shared" si="83"/>
        <v>0.60964753827526053</v>
      </c>
    </row>
    <row r="1069" spans="1:7" x14ac:dyDescent="0.2">
      <c r="A1069">
        <v>20090331</v>
      </c>
      <c r="B1069">
        <v>67.88</v>
      </c>
      <c r="C1069">
        <f t="shared" si="80"/>
        <v>68.809140109423566</v>
      </c>
      <c r="D1069">
        <f t="shared" si="82"/>
        <v>69.225545775848161</v>
      </c>
      <c r="E1069">
        <f t="shared" si="81"/>
        <v>-0.41640566642459476</v>
      </c>
      <c r="F1069">
        <f t="shared" si="84"/>
        <v>-0.85509097441930559</v>
      </c>
      <c r="G1069">
        <f t="shared" si="83"/>
        <v>0.43868530799471084</v>
      </c>
    </row>
    <row r="1070" spans="1:7" x14ac:dyDescent="0.2">
      <c r="A1070">
        <v>20090401</v>
      </c>
      <c r="B1070">
        <v>69.08</v>
      </c>
      <c r="C1070">
        <f t="shared" si="80"/>
        <v>68.850810861819937</v>
      </c>
      <c r="D1070">
        <f t="shared" si="82"/>
        <v>69.214764607266815</v>
      </c>
      <c r="E1070">
        <f t="shared" si="81"/>
        <v>-0.36395374544687797</v>
      </c>
      <c r="F1070">
        <f t="shared" si="84"/>
        <v>-0.75686352862482009</v>
      </c>
      <c r="G1070">
        <f t="shared" si="83"/>
        <v>0.39290978317794212</v>
      </c>
    </row>
    <row r="1071" spans="1:7" x14ac:dyDescent="0.2">
      <c r="A1071">
        <v>20090402</v>
      </c>
      <c r="B1071">
        <v>70.08</v>
      </c>
      <c r="C1071">
        <f t="shared" si="80"/>
        <v>69.039916883078405</v>
      </c>
      <c r="D1071">
        <f t="shared" si="82"/>
        <v>69.278856117839652</v>
      </c>
      <c r="E1071">
        <f t="shared" si="81"/>
        <v>-0.23893923476124712</v>
      </c>
      <c r="F1071">
        <f t="shared" si="84"/>
        <v>-0.65327866985210559</v>
      </c>
      <c r="G1071">
        <f t="shared" si="83"/>
        <v>0.41433943509085847</v>
      </c>
    </row>
    <row r="1072" spans="1:7" x14ac:dyDescent="0.2">
      <c r="A1072">
        <v>20090403</v>
      </c>
      <c r="B1072">
        <v>70.53</v>
      </c>
      <c r="C1072">
        <f t="shared" si="80"/>
        <v>69.26916043952788</v>
      </c>
      <c r="D1072">
        <f t="shared" si="82"/>
        <v>69.371533442444118</v>
      </c>
      <c r="E1072">
        <f t="shared" si="81"/>
        <v>-0.10237300291623797</v>
      </c>
      <c r="F1072">
        <f t="shared" si="84"/>
        <v>-0.54309753646493208</v>
      </c>
      <c r="G1072">
        <f t="shared" si="83"/>
        <v>0.44072453354869412</v>
      </c>
    </row>
    <row r="1073" spans="1:7" x14ac:dyDescent="0.2">
      <c r="A1073">
        <v>20090406</v>
      </c>
      <c r="B1073">
        <v>69.98</v>
      </c>
      <c r="C1073">
        <f t="shared" si="80"/>
        <v>69.378520371908209</v>
      </c>
      <c r="D1073">
        <f t="shared" si="82"/>
        <v>69.416605039300109</v>
      </c>
      <c r="E1073">
        <f t="shared" si="81"/>
        <v>-3.8084667391899529E-2</v>
      </c>
      <c r="F1073">
        <f t="shared" si="84"/>
        <v>-0.44209496265032555</v>
      </c>
      <c r="G1073">
        <f t="shared" si="83"/>
        <v>0.40401029525842602</v>
      </c>
    </row>
    <row r="1074" spans="1:7" x14ac:dyDescent="0.2">
      <c r="A1074">
        <v>20090407</v>
      </c>
      <c r="B1074">
        <v>68.66</v>
      </c>
      <c r="C1074">
        <f t="shared" si="80"/>
        <v>69.267978776230024</v>
      </c>
      <c r="D1074">
        <f t="shared" si="82"/>
        <v>69.360560221574175</v>
      </c>
      <c r="E1074">
        <f t="shared" si="81"/>
        <v>-9.2581445344151803E-2</v>
      </c>
      <c r="F1074">
        <f t="shared" si="84"/>
        <v>-0.37219225918909082</v>
      </c>
      <c r="G1074">
        <f t="shared" si="83"/>
        <v>0.27961081384493902</v>
      </c>
    </row>
    <row r="1075" spans="1:7" x14ac:dyDescent="0.2">
      <c r="A1075">
        <v>20090408</v>
      </c>
      <c r="B1075">
        <v>68.95</v>
      </c>
      <c r="C1075">
        <f t="shared" si="80"/>
        <v>69.219058964502324</v>
      </c>
      <c r="D1075">
        <f t="shared" si="82"/>
        <v>69.330148353309426</v>
      </c>
      <c r="E1075">
        <f t="shared" si="81"/>
        <v>-0.11108938880710184</v>
      </c>
      <c r="F1075">
        <f t="shared" si="84"/>
        <v>-0.31997168511269303</v>
      </c>
      <c r="G1075">
        <f t="shared" si="83"/>
        <v>0.20888229630559119</v>
      </c>
    </row>
    <row r="1076" spans="1:7" x14ac:dyDescent="0.2">
      <c r="A1076">
        <v>20090409</v>
      </c>
      <c r="B1076">
        <v>69.8</v>
      </c>
      <c r="C1076">
        <f t="shared" si="80"/>
        <v>69.308434508425037</v>
      </c>
      <c r="D1076">
        <f t="shared" si="82"/>
        <v>69.364952178990208</v>
      </c>
      <c r="E1076">
        <f t="shared" si="81"/>
        <v>-5.6517670565170874E-2</v>
      </c>
      <c r="F1076">
        <f t="shared" si="84"/>
        <v>-0.26728088220318863</v>
      </c>
      <c r="G1076">
        <f t="shared" si="83"/>
        <v>0.21076321163801776</v>
      </c>
    </row>
    <row r="1077" spans="1:7" x14ac:dyDescent="0.2">
      <c r="A1077">
        <v>20090413</v>
      </c>
      <c r="B1077">
        <v>68.040000000000006</v>
      </c>
      <c r="C1077">
        <f t="shared" si="80"/>
        <v>69.113290737898112</v>
      </c>
      <c r="D1077">
        <f t="shared" si="82"/>
        <v>69.26680757313909</v>
      </c>
      <c r="E1077">
        <f t="shared" si="81"/>
        <v>-0.15351683524097837</v>
      </c>
      <c r="F1077">
        <f t="shared" si="84"/>
        <v>-0.24452807281074659</v>
      </c>
      <c r="G1077">
        <f t="shared" si="83"/>
        <v>9.1011237569768227E-2</v>
      </c>
    </row>
    <row r="1078" spans="1:7" x14ac:dyDescent="0.2">
      <c r="A1078">
        <v>20090414</v>
      </c>
      <c r="B1078">
        <v>67.69</v>
      </c>
      <c r="C1078">
        <f t="shared" si="80"/>
        <v>68.894322932067638</v>
      </c>
      <c r="D1078">
        <f t="shared" si="82"/>
        <v>69.15000701216583</v>
      </c>
      <c r="E1078">
        <f t="shared" si="81"/>
        <v>-0.25568408009819166</v>
      </c>
      <c r="F1078">
        <f t="shared" si="84"/>
        <v>-0.24675927426823563</v>
      </c>
      <c r="G1078">
        <f t="shared" si="83"/>
        <v>-8.9248058299560284E-3</v>
      </c>
    </row>
    <row r="1079" spans="1:7" x14ac:dyDescent="0.2">
      <c r="A1079">
        <v>20090415</v>
      </c>
      <c r="B1079">
        <v>68.099999999999994</v>
      </c>
      <c r="C1079">
        <f t="shared" si="80"/>
        <v>68.772119404057236</v>
      </c>
      <c r="D1079">
        <f t="shared" si="82"/>
        <v>69.072228714968361</v>
      </c>
      <c r="E1079">
        <f t="shared" si="81"/>
        <v>-0.30010931091112525</v>
      </c>
      <c r="F1079">
        <f t="shared" si="84"/>
        <v>-0.25742928159681355</v>
      </c>
      <c r="G1079">
        <f t="shared" si="83"/>
        <v>-4.2680029314311696E-2</v>
      </c>
    </row>
    <row r="1080" spans="1:7" x14ac:dyDescent="0.2">
      <c r="A1080">
        <v>20090416</v>
      </c>
      <c r="B1080">
        <v>67.33</v>
      </c>
      <c r="C1080">
        <f t="shared" si="80"/>
        <v>68.550254880356121</v>
      </c>
      <c r="D1080">
        <f t="shared" si="82"/>
        <v>68.943174736081815</v>
      </c>
      <c r="E1080">
        <f t="shared" si="81"/>
        <v>-0.39291985572569388</v>
      </c>
      <c r="F1080">
        <f t="shared" si="84"/>
        <v>-0.28452739642258962</v>
      </c>
      <c r="G1080">
        <f t="shared" si="83"/>
        <v>-0.10839245930310426</v>
      </c>
    </row>
    <row r="1081" spans="1:7" x14ac:dyDescent="0.2">
      <c r="A1081">
        <v>20090417</v>
      </c>
      <c r="B1081">
        <v>66.75</v>
      </c>
      <c r="C1081">
        <f t="shared" si="80"/>
        <v>68.273292591070557</v>
      </c>
      <c r="D1081">
        <f t="shared" si="82"/>
        <v>68.780717348223902</v>
      </c>
      <c r="E1081">
        <f t="shared" si="81"/>
        <v>-0.50742475715334479</v>
      </c>
      <c r="F1081">
        <f t="shared" si="84"/>
        <v>-0.32910686856874066</v>
      </c>
      <c r="G1081">
        <f t="shared" si="83"/>
        <v>-0.17831788858460412</v>
      </c>
    </row>
    <row r="1082" spans="1:7" x14ac:dyDescent="0.2">
      <c r="A1082">
        <v>20090420</v>
      </c>
      <c r="B1082">
        <v>65.34</v>
      </c>
      <c r="C1082">
        <f t="shared" si="80"/>
        <v>67.82201680782893</v>
      </c>
      <c r="D1082">
        <f t="shared" si="82"/>
        <v>68.525849396503617</v>
      </c>
      <c r="E1082">
        <f t="shared" si="81"/>
        <v>-0.70383258867468612</v>
      </c>
      <c r="F1082">
        <f t="shared" si="84"/>
        <v>-0.40405201258992973</v>
      </c>
      <c r="G1082">
        <f t="shared" si="83"/>
        <v>-0.29978057608475639</v>
      </c>
    </row>
    <row r="1083" spans="1:7" x14ac:dyDescent="0.2">
      <c r="A1083">
        <v>20090421</v>
      </c>
      <c r="B1083">
        <v>66.2</v>
      </c>
      <c r="C1083">
        <f t="shared" si="80"/>
        <v>67.572475760470638</v>
      </c>
      <c r="D1083">
        <f t="shared" si="82"/>
        <v>68.353564256021869</v>
      </c>
      <c r="E1083">
        <f t="shared" si="81"/>
        <v>-0.78108849555123072</v>
      </c>
      <c r="F1083">
        <f t="shared" si="84"/>
        <v>-0.47945930918218993</v>
      </c>
      <c r="G1083">
        <f t="shared" si="83"/>
        <v>-0.30162918636904079</v>
      </c>
    </row>
    <row r="1084" spans="1:7" x14ac:dyDescent="0.2">
      <c r="A1084">
        <v>20090422</v>
      </c>
      <c r="B1084">
        <v>64.739999999999995</v>
      </c>
      <c r="C1084">
        <f t="shared" si="80"/>
        <v>67.136710258859765</v>
      </c>
      <c r="D1084">
        <f t="shared" si="82"/>
        <v>68.085892829649879</v>
      </c>
      <c r="E1084">
        <f t="shared" si="81"/>
        <v>-0.94918257079011426</v>
      </c>
      <c r="F1084">
        <f t="shared" si="84"/>
        <v>-0.57340396150377482</v>
      </c>
      <c r="G1084">
        <f t="shared" si="83"/>
        <v>-0.37577860928633944</v>
      </c>
    </row>
    <row r="1085" spans="1:7" x14ac:dyDescent="0.2">
      <c r="A1085">
        <v>20090423</v>
      </c>
      <c r="B1085">
        <v>65.73</v>
      </c>
      <c r="C1085">
        <f t="shared" si="80"/>
        <v>66.92029329595826</v>
      </c>
      <c r="D1085">
        <f t="shared" si="82"/>
        <v>67.91138224967581</v>
      </c>
      <c r="E1085">
        <f t="shared" si="81"/>
        <v>-0.99108895371755068</v>
      </c>
      <c r="F1085">
        <f t="shared" si="84"/>
        <v>-0.65694095994653001</v>
      </c>
      <c r="G1085">
        <f t="shared" si="83"/>
        <v>-0.33414799377102067</v>
      </c>
    </row>
    <row r="1086" spans="1:7" x14ac:dyDescent="0.2">
      <c r="A1086">
        <v>20090424</v>
      </c>
      <c r="B1086">
        <v>66.5</v>
      </c>
      <c r="C1086">
        <f t="shared" si="80"/>
        <v>66.85563278888776</v>
      </c>
      <c r="D1086">
        <f t="shared" si="82"/>
        <v>67.806835416366496</v>
      </c>
      <c r="E1086">
        <f t="shared" si="81"/>
        <v>-0.95120262747873596</v>
      </c>
      <c r="F1086">
        <f t="shared" si="84"/>
        <v>-0.71579329345297127</v>
      </c>
      <c r="G1086">
        <f t="shared" si="83"/>
        <v>-0.23540933402576469</v>
      </c>
    </row>
    <row r="1087" spans="1:7" x14ac:dyDescent="0.2">
      <c r="A1087">
        <v>20090427</v>
      </c>
      <c r="B1087">
        <v>66</v>
      </c>
      <c r="C1087">
        <f t="shared" si="80"/>
        <v>66.723996975212728</v>
      </c>
      <c r="D1087">
        <f t="shared" si="82"/>
        <v>67.672995755894902</v>
      </c>
      <c r="E1087">
        <f t="shared" si="81"/>
        <v>-0.94899878068217447</v>
      </c>
      <c r="F1087">
        <f t="shared" si="84"/>
        <v>-0.76243439089881204</v>
      </c>
      <c r="G1087">
        <f t="shared" si="83"/>
        <v>-0.18656438978336243</v>
      </c>
    </row>
    <row r="1088" spans="1:7" x14ac:dyDescent="0.2">
      <c r="A1088">
        <v>20090428</v>
      </c>
      <c r="B1088">
        <v>67.02</v>
      </c>
      <c r="C1088">
        <f t="shared" si="80"/>
        <v>66.769535902103073</v>
      </c>
      <c r="D1088">
        <f t="shared" si="82"/>
        <v>67.62462569990268</v>
      </c>
      <c r="E1088">
        <f t="shared" si="81"/>
        <v>-0.85508979779960725</v>
      </c>
      <c r="F1088">
        <f t="shared" si="84"/>
        <v>-0.78096547227897117</v>
      </c>
      <c r="G1088">
        <f t="shared" si="83"/>
        <v>-7.4124325520636081E-2</v>
      </c>
    </row>
    <row r="1089" spans="1:7" x14ac:dyDescent="0.2">
      <c r="A1089">
        <v>20090429</v>
      </c>
      <c r="B1089">
        <v>68.180000000000007</v>
      </c>
      <c r="C1089">
        <f t="shared" si="80"/>
        <v>66.986530378702597</v>
      </c>
      <c r="D1089">
        <f t="shared" si="82"/>
        <v>67.665764536946924</v>
      </c>
      <c r="E1089">
        <f t="shared" si="81"/>
        <v>-0.67923415824432709</v>
      </c>
      <c r="F1089">
        <f t="shared" si="84"/>
        <v>-0.76061920947204242</v>
      </c>
      <c r="G1089">
        <f t="shared" si="83"/>
        <v>8.1385051227715333E-2</v>
      </c>
    </row>
    <row r="1090" spans="1:7" x14ac:dyDescent="0.2">
      <c r="A1090">
        <v>20090430</v>
      </c>
      <c r="B1090">
        <v>66.989999999999995</v>
      </c>
      <c r="C1090">
        <f t="shared" si="80"/>
        <v>66.987064166594507</v>
      </c>
      <c r="D1090">
        <f t="shared" si="82"/>
        <v>67.615707904580489</v>
      </c>
      <c r="E1090">
        <f t="shared" si="81"/>
        <v>-0.62864373798598194</v>
      </c>
      <c r="F1090">
        <f t="shared" si="84"/>
        <v>-0.73422411517483044</v>
      </c>
      <c r="G1090">
        <f t="shared" si="83"/>
        <v>0.1055803771888485</v>
      </c>
    </row>
    <row r="1091" spans="1:7" x14ac:dyDescent="0.2">
      <c r="A1091">
        <v>20090501</v>
      </c>
      <c r="B1091">
        <v>67.930000000000007</v>
      </c>
      <c r="C1091">
        <f t="shared" si="80"/>
        <v>67.132131217887661</v>
      </c>
      <c r="D1091">
        <f t="shared" si="82"/>
        <v>67.63898880053749</v>
      </c>
      <c r="E1091">
        <f t="shared" si="81"/>
        <v>-0.50685758264982894</v>
      </c>
      <c r="F1091">
        <f t="shared" si="84"/>
        <v>-0.68875080866983018</v>
      </c>
      <c r="G1091">
        <f t="shared" si="83"/>
        <v>0.18189322602000124</v>
      </c>
    </row>
    <row r="1092" spans="1:7" x14ac:dyDescent="0.2">
      <c r="A1092">
        <v>20090504</v>
      </c>
      <c r="B1092">
        <v>68.27</v>
      </c>
      <c r="C1092">
        <f t="shared" si="80"/>
        <v>67.30718795359725</v>
      </c>
      <c r="D1092">
        <f t="shared" si="82"/>
        <v>67.685730370868043</v>
      </c>
      <c r="E1092">
        <f t="shared" si="81"/>
        <v>-0.37854241727079341</v>
      </c>
      <c r="F1092">
        <f t="shared" si="84"/>
        <v>-0.62670913039002285</v>
      </c>
      <c r="G1092">
        <f t="shared" si="83"/>
        <v>0.24816671311922944</v>
      </c>
    </row>
    <row r="1093" spans="1:7" x14ac:dyDescent="0.2">
      <c r="A1093">
        <v>20090505</v>
      </c>
      <c r="B1093">
        <v>67.72</v>
      </c>
      <c r="C1093">
        <f t="shared" si="80"/>
        <v>67.370697499197675</v>
      </c>
      <c r="D1093">
        <f t="shared" si="82"/>
        <v>67.68826886191485</v>
      </c>
      <c r="E1093">
        <f t="shared" si="81"/>
        <v>-0.31757136271717457</v>
      </c>
      <c r="F1093">
        <f t="shared" si="84"/>
        <v>-0.56488157685545315</v>
      </c>
      <c r="G1093">
        <f t="shared" si="83"/>
        <v>0.24731021413827858</v>
      </c>
    </row>
    <row r="1094" spans="1:7" x14ac:dyDescent="0.2">
      <c r="A1094">
        <v>20090506</v>
      </c>
      <c r="B1094">
        <v>68.569999999999993</v>
      </c>
      <c r="C1094">
        <f t="shared" si="80"/>
        <v>67.555205576244191</v>
      </c>
      <c r="D1094">
        <f t="shared" si="82"/>
        <v>67.753582279550784</v>
      </c>
      <c r="E1094">
        <f t="shared" si="81"/>
        <v>-0.19837670330659307</v>
      </c>
      <c r="F1094">
        <f t="shared" si="84"/>
        <v>-0.49158060214568117</v>
      </c>
      <c r="G1094">
        <f t="shared" si="83"/>
        <v>0.2932038988390881</v>
      </c>
    </row>
    <row r="1095" spans="1:7" x14ac:dyDescent="0.2">
      <c r="A1095">
        <v>20090507</v>
      </c>
      <c r="B1095">
        <v>68.849999999999994</v>
      </c>
      <c r="C1095">
        <f t="shared" si="80"/>
        <v>67.754404718360462</v>
      </c>
      <c r="D1095">
        <f t="shared" si="82"/>
        <v>67.834798406991467</v>
      </c>
      <c r="E1095">
        <f t="shared" si="81"/>
        <v>-8.0393688631005489E-2</v>
      </c>
      <c r="F1095">
        <f t="shared" si="84"/>
        <v>-0.40934321944274604</v>
      </c>
      <c r="G1095">
        <f t="shared" si="83"/>
        <v>0.32894953081174055</v>
      </c>
    </row>
    <row r="1096" spans="1:7" x14ac:dyDescent="0.2">
      <c r="A1096">
        <v>20090508</v>
      </c>
      <c r="B1096">
        <v>70.849999999999994</v>
      </c>
      <c r="C1096">
        <f t="shared" si="80"/>
        <v>68.23065014630501</v>
      </c>
      <c r="D1096">
        <f t="shared" si="82"/>
        <v>68.058146673140243</v>
      </c>
      <c r="E1096">
        <f t="shared" si="81"/>
        <v>0.17250347316476677</v>
      </c>
      <c r="F1096">
        <f t="shared" si="84"/>
        <v>-0.29297388092124349</v>
      </c>
      <c r="G1096">
        <f t="shared" si="83"/>
        <v>0.46547735408601026</v>
      </c>
    </row>
    <row r="1097" spans="1:7" x14ac:dyDescent="0.2">
      <c r="A1097">
        <v>20090511</v>
      </c>
      <c r="B1097">
        <v>69.349999999999994</v>
      </c>
      <c r="C1097">
        <f t="shared" si="80"/>
        <v>68.402857816104245</v>
      </c>
      <c r="D1097">
        <f t="shared" si="82"/>
        <v>68.153839512166897</v>
      </c>
      <c r="E1097">
        <f t="shared" si="81"/>
        <v>0.2490183039373477</v>
      </c>
      <c r="F1097">
        <f t="shared" si="84"/>
        <v>-0.18457544394952527</v>
      </c>
      <c r="G1097">
        <f t="shared" si="83"/>
        <v>0.43359374788687299</v>
      </c>
    </row>
    <row r="1098" spans="1:7" x14ac:dyDescent="0.2">
      <c r="A1098">
        <v>20090512</v>
      </c>
      <c r="B1098">
        <v>70.790000000000006</v>
      </c>
      <c r="C1098">
        <f t="shared" si="80"/>
        <v>68.770110459780511</v>
      </c>
      <c r="D1098">
        <f t="shared" si="82"/>
        <v>68.349110659413796</v>
      </c>
      <c r="E1098">
        <f t="shared" si="81"/>
        <v>0.42099980036671525</v>
      </c>
      <c r="F1098">
        <f t="shared" si="84"/>
        <v>-6.3460395086277169E-2</v>
      </c>
      <c r="G1098">
        <f t="shared" si="83"/>
        <v>0.4844601954529924</v>
      </c>
    </row>
    <row r="1099" spans="1:7" x14ac:dyDescent="0.2">
      <c r="A1099">
        <v>20090513</v>
      </c>
      <c r="B1099">
        <v>69.78</v>
      </c>
      <c r="C1099">
        <f t="shared" si="80"/>
        <v>68.925478081352736</v>
      </c>
      <c r="D1099">
        <f t="shared" si="82"/>
        <v>68.455102462420186</v>
      </c>
      <c r="E1099">
        <f t="shared" si="81"/>
        <v>0.47037561893255031</v>
      </c>
      <c r="F1099">
        <f t="shared" si="84"/>
        <v>4.3306807717488321E-2</v>
      </c>
      <c r="G1099">
        <f t="shared" si="83"/>
        <v>0.42706881121506202</v>
      </c>
    </row>
    <row r="1100" spans="1:7" x14ac:dyDescent="0.2">
      <c r="A1100">
        <v>20090514</v>
      </c>
      <c r="B1100">
        <v>69.7</v>
      </c>
      <c r="C1100">
        <f t="shared" si="80"/>
        <v>69.044635299606171</v>
      </c>
      <c r="D1100">
        <f t="shared" si="82"/>
        <v>68.547317094833502</v>
      </c>
      <c r="E1100">
        <f t="shared" si="81"/>
        <v>0.49731820477266808</v>
      </c>
      <c r="F1100">
        <f t="shared" si="84"/>
        <v>0.13410908712852429</v>
      </c>
      <c r="G1100">
        <f t="shared" si="83"/>
        <v>0.36320911764414376</v>
      </c>
    </row>
    <row r="1101" spans="1:7" x14ac:dyDescent="0.2">
      <c r="A1101">
        <v>20090515</v>
      </c>
      <c r="B1101">
        <v>69.010000000000005</v>
      </c>
      <c r="C1101">
        <f t="shared" si="80"/>
        <v>69.039306791974454</v>
      </c>
      <c r="D1101">
        <f t="shared" si="82"/>
        <v>68.581589902623605</v>
      </c>
      <c r="E1101">
        <f t="shared" si="81"/>
        <v>0.45771688935084853</v>
      </c>
      <c r="F1101">
        <f t="shared" si="84"/>
        <v>0.19883064757298913</v>
      </c>
      <c r="G1101">
        <f t="shared" si="83"/>
        <v>0.2588862417778594</v>
      </c>
    </row>
    <row r="1102" spans="1:7" x14ac:dyDescent="0.2">
      <c r="A1102">
        <v>20090518</v>
      </c>
      <c r="B1102">
        <v>70.69</v>
      </c>
      <c r="C1102">
        <f t="shared" si="80"/>
        <v>69.293259593209157</v>
      </c>
      <c r="D1102">
        <f t="shared" si="82"/>
        <v>68.737768428355196</v>
      </c>
      <c r="E1102">
        <f t="shared" si="81"/>
        <v>0.55549116485396155</v>
      </c>
      <c r="F1102">
        <f t="shared" si="84"/>
        <v>0.27016275102918363</v>
      </c>
      <c r="G1102">
        <f t="shared" si="83"/>
        <v>0.28532841382477792</v>
      </c>
    </row>
    <row r="1103" spans="1:7" x14ac:dyDescent="0.2">
      <c r="A1103">
        <v>20090519</v>
      </c>
      <c r="B1103">
        <v>70.47</v>
      </c>
      <c r="C1103">
        <f t="shared" ref="C1103:C1166" si="85">(B1103*(2/(12+1))+C1102*(1-(2/(12+1))))</f>
        <v>69.474296578869286</v>
      </c>
      <c r="D1103">
        <f t="shared" si="82"/>
        <v>68.866081878106669</v>
      </c>
      <c r="E1103">
        <f t="shared" si="81"/>
        <v>0.60821470076261619</v>
      </c>
      <c r="F1103">
        <f t="shared" si="84"/>
        <v>0.33777314097587019</v>
      </c>
      <c r="G1103">
        <f t="shared" si="83"/>
        <v>0.270441559786746</v>
      </c>
    </row>
    <row r="1104" spans="1:7" x14ac:dyDescent="0.2">
      <c r="A1104">
        <v>20090520</v>
      </c>
      <c r="B1104">
        <v>69.55</v>
      </c>
      <c r="C1104">
        <f t="shared" si="85"/>
        <v>69.485943259043239</v>
      </c>
      <c r="D1104">
        <f t="shared" si="82"/>
        <v>68.916742479728399</v>
      </c>
      <c r="E1104">
        <f t="shared" si="81"/>
        <v>0.56920077931484059</v>
      </c>
      <c r="F1104">
        <f t="shared" si="84"/>
        <v>0.38405866864366428</v>
      </c>
      <c r="G1104">
        <f t="shared" si="83"/>
        <v>0.18514211067117631</v>
      </c>
    </row>
    <row r="1105" spans="1:7" x14ac:dyDescent="0.2">
      <c r="A1105">
        <v>20090521</v>
      </c>
      <c r="B1105">
        <v>68.47</v>
      </c>
      <c r="C1105">
        <f t="shared" si="85"/>
        <v>69.329644296113514</v>
      </c>
      <c r="D1105">
        <f t="shared" si="82"/>
        <v>68.883650444192966</v>
      </c>
      <c r="E1105">
        <f t="shared" si="81"/>
        <v>0.44599385192054797</v>
      </c>
      <c r="F1105">
        <f t="shared" si="84"/>
        <v>0.39644570529904105</v>
      </c>
      <c r="G1105">
        <f t="shared" si="83"/>
        <v>4.9548146621506917E-2</v>
      </c>
    </row>
    <row r="1106" spans="1:7" x14ac:dyDescent="0.2">
      <c r="A1106">
        <v>20090522</v>
      </c>
      <c r="B1106">
        <v>68.83</v>
      </c>
      <c r="C1106">
        <f t="shared" si="85"/>
        <v>69.252775942865284</v>
      </c>
      <c r="D1106">
        <f t="shared" si="82"/>
        <v>68.879676337215713</v>
      </c>
      <c r="E1106">
        <f t="shared" si="81"/>
        <v>0.37309960564957123</v>
      </c>
      <c r="F1106">
        <f t="shared" si="84"/>
        <v>0.39177648536914711</v>
      </c>
      <c r="G1106">
        <f t="shared" si="83"/>
        <v>-1.8676879719575878E-2</v>
      </c>
    </row>
    <row r="1107" spans="1:7" x14ac:dyDescent="0.2">
      <c r="A1107">
        <v>20090526</v>
      </c>
      <c r="B1107">
        <v>69.75</v>
      </c>
      <c r="C1107">
        <f t="shared" si="85"/>
        <v>69.329271951655244</v>
      </c>
      <c r="D1107">
        <f t="shared" si="82"/>
        <v>68.944144756681212</v>
      </c>
      <c r="E1107">
        <f t="shared" si="81"/>
        <v>0.38512719497403225</v>
      </c>
      <c r="F1107">
        <f t="shared" si="84"/>
        <v>0.39044662729012419</v>
      </c>
      <c r="G1107">
        <f t="shared" si="83"/>
        <v>-5.3194323160919432E-3</v>
      </c>
    </row>
    <row r="1108" spans="1:7" x14ac:dyDescent="0.2">
      <c r="A1108">
        <v>20090527</v>
      </c>
      <c r="B1108">
        <v>68.19</v>
      </c>
      <c r="C1108">
        <f t="shared" si="85"/>
        <v>69.153999343708279</v>
      </c>
      <c r="D1108">
        <f t="shared" si="82"/>
        <v>68.888282182112235</v>
      </c>
      <c r="E1108">
        <f t="shared" si="81"/>
        <v>0.26571716159604364</v>
      </c>
      <c r="F1108">
        <f t="shared" si="84"/>
        <v>0.36550073415130813</v>
      </c>
      <c r="G1108">
        <f t="shared" si="83"/>
        <v>-9.9783572555264488E-2</v>
      </c>
    </row>
    <row r="1109" spans="1:7" x14ac:dyDescent="0.2">
      <c r="A1109">
        <v>20090528</v>
      </c>
      <c r="B1109">
        <v>69.260000000000005</v>
      </c>
      <c r="C1109">
        <f t="shared" si="85"/>
        <v>69.170307136983922</v>
      </c>
      <c r="D1109">
        <f t="shared" si="82"/>
        <v>68.915816835289107</v>
      </c>
      <c r="E1109">
        <f t="shared" si="81"/>
        <v>0.25449030169481546</v>
      </c>
      <c r="F1109">
        <f t="shared" si="84"/>
        <v>0.34329864766000961</v>
      </c>
      <c r="G1109">
        <f t="shared" si="83"/>
        <v>-8.8808345965194158E-2</v>
      </c>
    </row>
    <row r="1110" spans="1:7" x14ac:dyDescent="0.2">
      <c r="A1110">
        <v>20090529</v>
      </c>
      <c r="B1110">
        <v>70.099999999999994</v>
      </c>
      <c r="C1110">
        <f t="shared" si="85"/>
        <v>69.313336808217159</v>
      </c>
      <c r="D1110">
        <f t="shared" si="82"/>
        <v>69.003534106749171</v>
      </c>
      <c r="E1110">
        <f t="shared" si="81"/>
        <v>0.30980270146798716</v>
      </c>
      <c r="F1110">
        <f t="shared" si="84"/>
        <v>0.33659945842160516</v>
      </c>
      <c r="G1110">
        <f t="shared" si="83"/>
        <v>-2.6796756953617995E-2</v>
      </c>
    </row>
    <row r="1111" spans="1:7" x14ac:dyDescent="0.2">
      <c r="A1111">
        <v>20090601</v>
      </c>
      <c r="B1111">
        <v>71.8</v>
      </c>
      <c r="C1111">
        <f t="shared" si="85"/>
        <v>69.695900376183744</v>
      </c>
      <c r="D1111">
        <f t="shared" si="82"/>
        <v>69.210679728471462</v>
      </c>
      <c r="E1111">
        <f t="shared" si="81"/>
        <v>0.48522064771228202</v>
      </c>
      <c r="F1111">
        <f t="shared" si="84"/>
        <v>0.36632369627974054</v>
      </c>
      <c r="G1111">
        <f t="shared" si="83"/>
        <v>0.11889695143254148</v>
      </c>
    </row>
    <row r="1112" spans="1:7" x14ac:dyDescent="0.2">
      <c r="A1112">
        <v>20090602</v>
      </c>
      <c r="B1112">
        <v>72.92</v>
      </c>
      <c r="C1112">
        <f t="shared" si="85"/>
        <v>70.191915702924717</v>
      </c>
      <c r="D1112">
        <f t="shared" si="82"/>
        <v>69.485444193029139</v>
      </c>
      <c r="E1112">
        <f t="shared" si="81"/>
        <v>0.70647150989557872</v>
      </c>
      <c r="F1112">
        <f t="shared" si="84"/>
        <v>0.43435325900290817</v>
      </c>
      <c r="G1112">
        <f t="shared" si="83"/>
        <v>0.27211825089267055</v>
      </c>
    </row>
    <row r="1113" spans="1:7" x14ac:dyDescent="0.2">
      <c r="A1113">
        <v>20090603</v>
      </c>
      <c r="B1113">
        <v>72.14</v>
      </c>
      <c r="C1113">
        <f t="shared" si="85"/>
        <v>70.491620979397837</v>
      </c>
      <c r="D1113">
        <f t="shared" si="82"/>
        <v>69.682077956508465</v>
      </c>
      <c r="E1113">
        <f t="shared" si="81"/>
        <v>0.80954302288937185</v>
      </c>
      <c r="F1113">
        <f t="shared" si="84"/>
        <v>0.50939121178020086</v>
      </c>
      <c r="G1113">
        <f t="shared" si="83"/>
        <v>0.300151811109171</v>
      </c>
    </row>
    <row r="1114" spans="1:7" x14ac:dyDescent="0.2">
      <c r="A1114">
        <v>20090604</v>
      </c>
      <c r="B1114">
        <v>72.959999999999994</v>
      </c>
      <c r="C1114">
        <f t="shared" si="85"/>
        <v>70.87137159795202</v>
      </c>
      <c r="D1114">
        <f t="shared" si="82"/>
        <v>69.9248869967671</v>
      </c>
      <c r="E1114">
        <f t="shared" si="81"/>
        <v>0.94648460118492039</v>
      </c>
      <c r="F1114">
        <f t="shared" si="84"/>
        <v>0.59680988966114479</v>
      </c>
      <c r="G1114">
        <f t="shared" si="83"/>
        <v>0.34967471152377561</v>
      </c>
    </row>
    <row r="1115" spans="1:7" x14ac:dyDescent="0.2">
      <c r="A1115">
        <v>20090605</v>
      </c>
      <c r="B1115">
        <v>73.05</v>
      </c>
      <c r="C1115">
        <f t="shared" si="85"/>
        <v>71.206545198267094</v>
      </c>
      <c r="D1115">
        <f t="shared" si="82"/>
        <v>70.156376848858429</v>
      </c>
      <c r="E1115">
        <f t="shared" si="81"/>
        <v>1.0501683494086649</v>
      </c>
      <c r="F1115">
        <f t="shared" si="84"/>
        <v>0.68748158161064887</v>
      </c>
      <c r="G1115">
        <f t="shared" si="83"/>
        <v>0.36268676779801601</v>
      </c>
    </row>
    <row r="1116" spans="1:7" x14ac:dyDescent="0.2">
      <c r="A1116">
        <v>20090608</v>
      </c>
      <c r="B1116">
        <v>73.19</v>
      </c>
      <c r="C1116">
        <f t="shared" si="85"/>
        <v>71.511692090841393</v>
      </c>
      <c r="D1116">
        <f t="shared" si="82"/>
        <v>70.381089674868917</v>
      </c>
      <c r="E1116">
        <f t="shared" ref="E1116:E1179" si="86">C1116-D1116</f>
        <v>1.1306024159724757</v>
      </c>
      <c r="F1116">
        <f t="shared" si="84"/>
        <v>0.77610574848301428</v>
      </c>
      <c r="G1116">
        <f t="shared" si="83"/>
        <v>0.3544966674894614</v>
      </c>
    </row>
    <row r="1117" spans="1:7" x14ac:dyDescent="0.2">
      <c r="A1117">
        <v>20090609</v>
      </c>
      <c r="B1117">
        <v>73.09</v>
      </c>
      <c r="C1117">
        <f t="shared" si="85"/>
        <v>71.754508692250411</v>
      </c>
      <c r="D1117">
        <f t="shared" ref="D1117:D1180" si="87">B1117*(2/(26+1)) + D1116*(1-(2/(26+1)))</f>
        <v>70.581749698952706</v>
      </c>
      <c r="E1117">
        <f t="shared" si="86"/>
        <v>1.1727589932977054</v>
      </c>
      <c r="F1117">
        <f t="shared" si="84"/>
        <v>0.85543639744595257</v>
      </c>
      <c r="G1117">
        <f t="shared" si="83"/>
        <v>0.31732259585175282</v>
      </c>
    </row>
    <row r="1118" spans="1:7" x14ac:dyDescent="0.2">
      <c r="A1118">
        <v>20090610</v>
      </c>
      <c r="B1118">
        <v>73.86</v>
      </c>
      <c r="C1118">
        <f t="shared" si="85"/>
        <v>72.078430431904195</v>
      </c>
      <c r="D1118">
        <f t="shared" si="87"/>
        <v>70.824583054585844</v>
      </c>
      <c r="E1118">
        <f t="shared" si="86"/>
        <v>1.2538473773183512</v>
      </c>
      <c r="F1118">
        <f t="shared" si="84"/>
        <v>0.93511859342043235</v>
      </c>
      <c r="G1118">
        <f t="shared" si="83"/>
        <v>0.31872878389791881</v>
      </c>
    </row>
    <row r="1119" spans="1:7" x14ac:dyDescent="0.2">
      <c r="A1119">
        <v>20090611</v>
      </c>
      <c r="B1119">
        <v>74.05</v>
      </c>
      <c r="C1119">
        <f t="shared" si="85"/>
        <v>72.38174882699586</v>
      </c>
      <c r="D1119">
        <f t="shared" si="87"/>
        <v>71.063502828320225</v>
      </c>
      <c r="E1119">
        <f t="shared" si="86"/>
        <v>1.3182459986756356</v>
      </c>
      <c r="F1119">
        <f t="shared" si="84"/>
        <v>1.0117440744714732</v>
      </c>
      <c r="G1119">
        <f t="shared" si="83"/>
        <v>0.30650192420416245</v>
      </c>
    </row>
    <row r="1120" spans="1:7" x14ac:dyDescent="0.2">
      <c r="A1120">
        <v>20090612</v>
      </c>
      <c r="B1120">
        <v>73.78</v>
      </c>
      <c r="C1120">
        <f t="shared" si="85"/>
        <v>72.596864392073428</v>
      </c>
      <c r="D1120">
        <f t="shared" si="87"/>
        <v>71.26472484103725</v>
      </c>
      <c r="E1120">
        <f t="shared" si="86"/>
        <v>1.3321395510361782</v>
      </c>
      <c r="F1120">
        <f t="shared" si="84"/>
        <v>1.0758231697844143</v>
      </c>
      <c r="G1120">
        <f t="shared" si="83"/>
        <v>0.25631638125176393</v>
      </c>
    </row>
    <row r="1121" spans="1:7" x14ac:dyDescent="0.2">
      <c r="A1121">
        <v>20090615</v>
      </c>
      <c r="B1121">
        <v>72.81</v>
      </c>
      <c r="C1121">
        <f t="shared" si="85"/>
        <v>72.629654485600582</v>
      </c>
      <c r="D1121">
        <f t="shared" si="87"/>
        <v>71.379189667627088</v>
      </c>
      <c r="E1121">
        <f t="shared" si="86"/>
        <v>1.2504648179734943</v>
      </c>
      <c r="F1121">
        <f t="shared" si="84"/>
        <v>1.1107514994222303</v>
      </c>
      <c r="G1121">
        <f t="shared" si="83"/>
        <v>0.13971331855126401</v>
      </c>
    </row>
    <row r="1122" spans="1:7" x14ac:dyDescent="0.2">
      <c r="A1122">
        <v>20090616</v>
      </c>
      <c r="B1122">
        <v>71.63</v>
      </c>
      <c r="C1122">
        <f t="shared" si="85"/>
        <v>72.475861487815877</v>
      </c>
      <c r="D1122">
        <f t="shared" si="87"/>
        <v>71.397768210765818</v>
      </c>
      <c r="E1122">
        <f t="shared" si="86"/>
        <v>1.0780932770500584</v>
      </c>
      <c r="F1122">
        <f t="shared" si="84"/>
        <v>1.104219854947796</v>
      </c>
      <c r="G1122">
        <f t="shared" si="83"/>
        <v>-2.6126577897737535E-2</v>
      </c>
    </row>
    <row r="1123" spans="1:7" x14ac:dyDescent="0.2">
      <c r="A1123">
        <v>20090617</v>
      </c>
      <c r="B1123">
        <v>71.42</v>
      </c>
      <c r="C1123">
        <f t="shared" si="85"/>
        <v>72.313421258921124</v>
      </c>
      <c r="D1123">
        <f t="shared" si="87"/>
        <v>71.399415009968351</v>
      </c>
      <c r="E1123">
        <f t="shared" si="86"/>
        <v>0.9140062489527736</v>
      </c>
      <c r="F1123">
        <f t="shared" si="84"/>
        <v>1.0661771337487915</v>
      </c>
      <c r="G1123">
        <f t="shared" si="83"/>
        <v>-0.15217088479601792</v>
      </c>
    </row>
    <row r="1124" spans="1:7" x14ac:dyDescent="0.2">
      <c r="A1124">
        <v>20090618</v>
      </c>
      <c r="B1124">
        <v>71.44</v>
      </c>
      <c r="C1124">
        <f t="shared" si="85"/>
        <v>72.179048757548642</v>
      </c>
      <c r="D1124">
        <f t="shared" si="87"/>
        <v>71.402421305526246</v>
      </c>
      <c r="E1124">
        <f t="shared" si="86"/>
        <v>0.77662745202239591</v>
      </c>
      <c r="F1124">
        <f t="shared" si="84"/>
        <v>1.0082671974035124</v>
      </c>
      <c r="G1124">
        <f t="shared" ref="G1124:G1187" si="88">E1124-F1124</f>
        <v>-0.23163974538111654</v>
      </c>
    </row>
    <row r="1125" spans="1:7" x14ac:dyDescent="0.2">
      <c r="A1125">
        <v>20090619</v>
      </c>
      <c r="B1125">
        <v>71.05</v>
      </c>
      <c r="C1125">
        <f t="shared" si="85"/>
        <v>72.005348948695001</v>
      </c>
      <c r="D1125">
        <f t="shared" si="87"/>
        <v>71.376316023635411</v>
      </c>
      <c r="E1125">
        <f t="shared" si="86"/>
        <v>0.6290329250595903</v>
      </c>
      <c r="F1125">
        <f t="shared" si="84"/>
        <v>0.93242034293472809</v>
      </c>
      <c r="G1125">
        <f t="shared" si="88"/>
        <v>-0.30338741787513779</v>
      </c>
    </row>
    <row r="1126" spans="1:7" x14ac:dyDescent="0.2">
      <c r="A1126">
        <v>20090622</v>
      </c>
      <c r="B1126">
        <v>68.84</v>
      </c>
      <c r="C1126">
        <f t="shared" si="85"/>
        <v>71.518372187357301</v>
      </c>
      <c r="D1126">
        <f t="shared" si="87"/>
        <v>71.188440762625376</v>
      </c>
      <c r="E1126">
        <f t="shared" si="86"/>
        <v>0.32993142473192449</v>
      </c>
      <c r="F1126">
        <f t="shared" ref="F1126:F1189" si="89">(E1126*(2/(9+1))+F1125*(1-(2/(9+1))))</f>
        <v>0.81192255929416746</v>
      </c>
      <c r="G1126">
        <f t="shared" si="88"/>
        <v>-0.48199113456224296</v>
      </c>
    </row>
    <row r="1127" spans="1:7" x14ac:dyDescent="0.2">
      <c r="A1127">
        <v>20090623</v>
      </c>
      <c r="B1127">
        <v>68.95</v>
      </c>
      <c r="C1127">
        <f t="shared" si="85"/>
        <v>71.123238004686939</v>
      </c>
      <c r="D1127">
        <f t="shared" si="87"/>
        <v>71.022630335764234</v>
      </c>
      <c r="E1127">
        <f t="shared" si="86"/>
        <v>0.10060766892270578</v>
      </c>
      <c r="F1127">
        <f t="shared" si="89"/>
        <v>0.66965958121987523</v>
      </c>
      <c r="G1127">
        <f t="shared" si="88"/>
        <v>-0.56905191229716945</v>
      </c>
    </row>
    <row r="1128" spans="1:7" x14ac:dyDescent="0.2">
      <c r="A1128">
        <v>20090624</v>
      </c>
      <c r="B1128">
        <v>68.45</v>
      </c>
      <c r="C1128">
        <f t="shared" si="85"/>
        <v>70.711970619350495</v>
      </c>
      <c r="D1128">
        <f t="shared" si="87"/>
        <v>70.832065125707629</v>
      </c>
      <c r="E1128">
        <f t="shared" si="86"/>
        <v>-0.12009450635713392</v>
      </c>
      <c r="F1128">
        <f t="shared" si="89"/>
        <v>0.51170876370447338</v>
      </c>
      <c r="G1128">
        <f t="shared" si="88"/>
        <v>-0.6318032700616073</v>
      </c>
    </row>
    <row r="1129" spans="1:7" x14ac:dyDescent="0.2">
      <c r="A1129">
        <v>20090625</v>
      </c>
      <c r="B1129">
        <v>69.88</v>
      </c>
      <c r="C1129">
        <f t="shared" si="85"/>
        <v>70.583975139450416</v>
      </c>
      <c r="D1129">
        <f t="shared" si="87"/>
        <v>70.761541783062626</v>
      </c>
      <c r="E1129">
        <f t="shared" si="86"/>
        <v>-0.17756664361220942</v>
      </c>
      <c r="F1129">
        <f t="shared" si="89"/>
        <v>0.37385368224113685</v>
      </c>
      <c r="G1129">
        <f t="shared" si="88"/>
        <v>-0.55142032585334633</v>
      </c>
    </row>
    <row r="1130" spans="1:7" x14ac:dyDescent="0.2">
      <c r="A1130">
        <v>20090626</v>
      </c>
      <c r="B1130">
        <v>69.05</v>
      </c>
      <c r="C1130">
        <f t="shared" si="85"/>
        <v>70.347978964150343</v>
      </c>
      <c r="D1130">
        <f t="shared" si="87"/>
        <v>70.634760910243173</v>
      </c>
      <c r="E1130">
        <f t="shared" si="86"/>
        <v>-0.28678194609283025</v>
      </c>
      <c r="F1130">
        <f t="shared" si="89"/>
        <v>0.24172655657434344</v>
      </c>
      <c r="G1130">
        <f t="shared" si="88"/>
        <v>-0.52850850266717364</v>
      </c>
    </row>
    <row r="1131" spans="1:7" x14ac:dyDescent="0.2">
      <c r="A1131">
        <v>20090629</v>
      </c>
      <c r="B1131">
        <v>70.58</v>
      </c>
      <c r="C1131">
        <f t="shared" si="85"/>
        <v>70.383674508127214</v>
      </c>
      <c r="D1131">
        <f t="shared" si="87"/>
        <v>70.630704546521457</v>
      </c>
      <c r="E1131">
        <f t="shared" si="86"/>
        <v>-0.24703003839424298</v>
      </c>
      <c r="F1131">
        <f t="shared" si="89"/>
        <v>0.14397523758062616</v>
      </c>
      <c r="G1131">
        <f t="shared" si="88"/>
        <v>-0.39100527597486912</v>
      </c>
    </row>
    <row r="1132" spans="1:7" x14ac:dyDescent="0.2">
      <c r="A1132">
        <v>20090630</v>
      </c>
      <c r="B1132">
        <v>69.91</v>
      </c>
      <c r="C1132">
        <f t="shared" si="85"/>
        <v>70.310801506876871</v>
      </c>
      <c r="D1132">
        <f t="shared" si="87"/>
        <v>70.5773190245569</v>
      </c>
      <c r="E1132">
        <f t="shared" si="86"/>
        <v>-0.26651751768002896</v>
      </c>
      <c r="F1132">
        <f t="shared" si="89"/>
        <v>6.1876686528495137E-2</v>
      </c>
      <c r="G1132">
        <f t="shared" si="88"/>
        <v>-0.32839420420852411</v>
      </c>
    </row>
    <row r="1133" spans="1:7" x14ac:dyDescent="0.2">
      <c r="A1133">
        <v>20090701</v>
      </c>
      <c r="B1133">
        <v>70.56</v>
      </c>
      <c r="C1133">
        <f t="shared" si="85"/>
        <v>70.349139736588128</v>
      </c>
      <c r="D1133">
        <f t="shared" si="87"/>
        <v>70.576036133848987</v>
      </c>
      <c r="E1133">
        <f t="shared" si="86"/>
        <v>-0.22689639726085886</v>
      </c>
      <c r="F1133">
        <f t="shared" si="89"/>
        <v>4.1220697706243412E-3</v>
      </c>
      <c r="G1133">
        <f t="shared" si="88"/>
        <v>-0.23101846703148321</v>
      </c>
    </row>
    <row r="1134" spans="1:7" x14ac:dyDescent="0.2">
      <c r="A1134">
        <v>20090702</v>
      </c>
      <c r="B1134">
        <v>68.489999999999995</v>
      </c>
      <c r="C1134">
        <f t="shared" si="85"/>
        <v>70.063118238651498</v>
      </c>
      <c r="D1134">
        <f t="shared" si="87"/>
        <v>70.42151493874907</v>
      </c>
      <c r="E1134">
        <f t="shared" si="86"/>
        <v>-0.35839670009757185</v>
      </c>
      <c r="F1134">
        <f t="shared" si="89"/>
        <v>-6.8381684203014895E-2</v>
      </c>
      <c r="G1134">
        <f t="shared" si="88"/>
        <v>-0.29001501589455697</v>
      </c>
    </row>
    <row r="1135" spans="1:7" x14ac:dyDescent="0.2">
      <c r="A1135">
        <v>20090706</v>
      </c>
      <c r="B1135">
        <v>68.099999999999994</v>
      </c>
      <c r="C1135">
        <f t="shared" si="85"/>
        <v>69.76110004808973</v>
      </c>
      <c r="D1135">
        <f t="shared" si="87"/>
        <v>70.249550869212101</v>
      </c>
      <c r="E1135">
        <f t="shared" si="86"/>
        <v>-0.48845082112237037</v>
      </c>
      <c r="F1135">
        <f t="shared" si="89"/>
        <v>-0.152395511586886</v>
      </c>
      <c r="G1135">
        <f t="shared" si="88"/>
        <v>-0.33605530953548435</v>
      </c>
    </row>
    <row r="1136" spans="1:7" x14ac:dyDescent="0.2">
      <c r="A1136">
        <v>20090707</v>
      </c>
      <c r="B1136">
        <v>66.56</v>
      </c>
      <c r="C1136">
        <f t="shared" si="85"/>
        <v>69.268623117614382</v>
      </c>
      <c r="D1136">
        <f t="shared" si="87"/>
        <v>69.976250804826023</v>
      </c>
      <c r="E1136">
        <f t="shared" si="86"/>
        <v>-0.70762768721164093</v>
      </c>
      <c r="F1136">
        <f t="shared" si="89"/>
        <v>-0.26344194671183696</v>
      </c>
      <c r="G1136">
        <f t="shared" si="88"/>
        <v>-0.44418574049980397</v>
      </c>
    </row>
    <row r="1137" spans="1:7" x14ac:dyDescent="0.2">
      <c r="A1137">
        <v>20090708</v>
      </c>
      <c r="B1137">
        <v>66.260000000000005</v>
      </c>
      <c r="C1137">
        <f t="shared" si="85"/>
        <v>68.805758022596791</v>
      </c>
      <c r="D1137">
        <f t="shared" si="87"/>
        <v>69.700972967431497</v>
      </c>
      <c r="E1137">
        <f t="shared" si="86"/>
        <v>-0.89521494483470576</v>
      </c>
      <c r="F1137">
        <f t="shared" si="89"/>
        <v>-0.3897965463364107</v>
      </c>
      <c r="G1137">
        <f t="shared" si="88"/>
        <v>-0.50541839849829506</v>
      </c>
    </row>
    <row r="1138" spans="1:7" x14ac:dyDescent="0.2">
      <c r="A1138">
        <v>20090709</v>
      </c>
      <c r="B1138">
        <v>65.97</v>
      </c>
      <c r="C1138">
        <f t="shared" si="85"/>
        <v>68.369487557581891</v>
      </c>
      <c r="D1138">
        <f t="shared" si="87"/>
        <v>69.424604599473611</v>
      </c>
      <c r="E1138">
        <f t="shared" si="86"/>
        <v>-1.0551170418917195</v>
      </c>
      <c r="F1138">
        <f t="shared" si="89"/>
        <v>-0.52286064544747246</v>
      </c>
      <c r="G1138">
        <f t="shared" si="88"/>
        <v>-0.53225639644424705</v>
      </c>
    </row>
    <row r="1139" spans="1:7" x14ac:dyDescent="0.2">
      <c r="A1139">
        <v>20090710</v>
      </c>
      <c r="B1139">
        <v>65.12</v>
      </c>
      <c r="C1139">
        <f t="shared" si="85"/>
        <v>67.869566394876983</v>
      </c>
      <c r="D1139">
        <f t="shared" si="87"/>
        <v>69.105744999512595</v>
      </c>
      <c r="E1139">
        <f t="shared" si="86"/>
        <v>-1.2361786046356116</v>
      </c>
      <c r="F1139">
        <f t="shared" si="89"/>
        <v>-0.66552423728510024</v>
      </c>
      <c r="G1139">
        <f t="shared" si="88"/>
        <v>-0.57065436735051134</v>
      </c>
    </row>
    <row r="1140" spans="1:7" x14ac:dyDescent="0.2">
      <c r="A1140">
        <v>20090713</v>
      </c>
      <c r="B1140">
        <v>65.7</v>
      </c>
      <c r="C1140">
        <f t="shared" si="85"/>
        <v>67.535786949511291</v>
      </c>
      <c r="D1140">
        <f t="shared" si="87"/>
        <v>68.853467592141286</v>
      </c>
      <c r="E1140">
        <f t="shared" si="86"/>
        <v>-1.3176806426299947</v>
      </c>
      <c r="F1140">
        <f t="shared" si="89"/>
        <v>-0.79595551835407918</v>
      </c>
      <c r="G1140">
        <f t="shared" si="88"/>
        <v>-0.52172512427591555</v>
      </c>
    </row>
    <row r="1141" spans="1:7" x14ac:dyDescent="0.2">
      <c r="A1141">
        <v>20090714</v>
      </c>
      <c r="B1141">
        <v>66.22</v>
      </c>
      <c r="C1141">
        <f t="shared" si="85"/>
        <v>67.33335818804801</v>
      </c>
      <c r="D1141">
        <f t="shared" si="87"/>
        <v>68.658395918649333</v>
      </c>
      <c r="E1141">
        <f t="shared" si="86"/>
        <v>-1.3250377306013235</v>
      </c>
      <c r="F1141">
        <f t="shared" si="89"/>
        <v>-0.90177196080352817</v>
      </c>
      <c r="G1141">
        <f t="shared" si="88"/>
        <v>-0.42326576979779529</v>
      </c>
    </row>
    <row r="1142" spans="1:7" x14ac:dyDescent="0.2">
      <c r="A1142">
        <v>20090715</v>
      </c>
      <c r="B1142">
        <v>68.44</v>
      </c>
      <c r="C1142">
        <f t="shared" si="85"/>
        <v>67.503610774502164</v>
      </c>
      <c r="D1142">
        <f t="shared" si="87"/>
        <v>68.642218443193826</v>
      </c>
      <c r="E1142">
        <f t="shared" si="86"/>
        <v>-1.1386076686916624</v>
      </c>
      <c r="F1142">
        <f t="shared" si="89"/>
        <v>-0.94913910238115506</v>
      </c>
      <c r="G1142">
        <f t="shared" si="88"/>
        <v>-0.18946856631050735</v>
      </c>
    </row>
    <row r="1143" spans="1:7" x14ac:dyDescent="0.2">
      <c r="A1143">
        <v>20090716</v>
      </c>
      <c r="B1143">
        <v>68.459999999999994</v>
      </c>
      <c r="C1143">
        <f t="shared" si="85"/>
        <v>67.650747578424912</v>
      </c>
      <c r="D1143">
        <f t="shared" si="87"/>
        <v>68.628720780735023</v>
      </c>
      <c r="E1143">
        <f t="shared" si="86"/>
        <v>-0.97797320231011042</v>
      </c>
      <c r="F1143">
        <f t="shared" si="89"/>
        <v>-0.95490592236694627</v>
      </c>
      <c r="G1143">
        <f t="shared" si="88"/>
        <v>-2.3067279943164154E-2</v>
      </c>
    </row>
    <row r="1144" spans="1:7" x14ac:dyDescent="0.2">
      <c r="A1144">
        <v>20090717</v>
      </c>
      <c r="B1144">
        <v>68.52</v>
      </c>
      <c r="C1144">
        <f t="shared" si="85"/>
        <v>67.784478720205698</v>
      </c>
      <c r="D1144">
        <f t="shared" si="87"/>
        <v>68.620667389569462</v>
      </c>
      <c r="E1144">
        <f t="shared" si="86"/>
        <v>-0.83618866936376435</v>
      </c>
      <c r="F1144">
        <f t="shared" si="89"/>
        <v>-0.93116247176630995</v>
      </c>
      <c r="G1144">
        <f t="shared" si="88"/>
        <v>9.4973802402545604E-2</v>
      </c>
    </row>
    <row r="1145" spans="1:7" x14ac:dyDescent="0.2">
      <c r="A1145">
        <v>20090720</v>
      </c>
      <c r="B1145">
        <v>68.94</v>
      </c>
      <c r="C1145">
        <f t="shared" si="85"/>
        <v>67.962251224789441</v>
      </c>
      <c r="D1145">
        <f t="shared" si="87"/>
        <v>68.64432165700876</v>
      </c>
      <c r="E1145">
        <f t="shared" si="86"/>
        <v>-0.6820704322193194</v>
      </c>
      <c r="F1145">
        <f t="shared" si="89"/>
        <v>-0.88134406385691189</v>
      </c>
      <c r="G1145">
        <f t="shared" si="88"/>
        <v>0.19927363163759249</v>
      </c>
    </row>
    <row r="1146" spans="1:7" x14ac:dyDescent="0.2">
      <c r="A1146">
        <v>20090721</v>
      </c>
      <c r="B1146">
        <v>70.47</v>
      </c>
      <c r="C1146">
        <f t="shared" si="85"/>
        <v>68.348058728667979</v>
      </c>
      <c r="D1146">
        <f t="shared" si="87"/>
        <v>68.77955708982293</v>
      </c>
      <c r="E1146">
        <f t="shared" si="86"/>
        <v>-0.43149836115495077</v>
      </c>
      <c r="F1146">
        <f t="shared" si="89"/>
        <v>-0.79137492331651971</v>
      </c>
      <c r="G1146">
        <f t="shared" si="88"/>
        <v>0.35987656216156894</v>
      </c>
    </row>
    <row r="1147" spans="1:7" x14ac:dyDescent="0.2">
      <c r="A1147">
        <v>20090722</v>
      </c>
      <c r="B1147">
        <v>69.989999999999995</v>
      </c>
      <c r="C1147">
        <f t="shared" si="85"/>
        <v>68.600665078103674</v>
      </c>
      <c r="D1147">
        <f t="shared" si="87"/>
        <v>68.869219527613822</v>
      </c>
      <c r="E1147">
        <f t="shared" si="86"/>
        <v>-0.26855444951014817</v>
      </c>
      <c r="F1147">
        <f t="shared" si="89"/>
        <v>-0.68681082855524545</v>
      </c>
      <c r="G1147">
        <f t="shared" si="88"/>
        <v>0.41825637904509727</v>
      </c>
    </row>
    <row r="1148" spans="1:7" x14ac:dyDescent="0.2">
      <c r="A1148">
        <v>20090723</v>
      </c>
      <c r="B1148">
        <v>71.61</v>
      </c>
      <c r="C1148">
        <f t="shared" si="85"/>
        <v>69.063639681472338</v>
      </c>
      <c r="D1148">
        <f t="shared" si="87"/>
        <v>69.072240303346135</v>
      </c>
      <c r="E1148">
        <f t="shared" si="86"/>
        <v>-8.6006218737963991E-3</v>
      </c>
      <c r="F1148">
        <f t="shared" si="89"/>
        <v>-0.55116878721895568</v>
      </c>
      <c r="G1148">
        <f t="shared" si="88"/>
        <v>0.54256816534515928</v>
      </c>
    </row>
    <row r="1149" spans="1:7" x14ac:dyDescent="0.2">
      <c r="A1149">
        <v>20090724</v>
      </c>
      <c r="B1149">
        <v>72.290000000000006</v>
      </c>
      <c r="C1149">
        <f t="shared" si="85"/>
        <v>69.56000280739967</v>
      </c>
      <c r="D1149">
        <f t="shared" si="87"/>
        <v>69.310592873468636</v>
      </c>
      <c r="E1149">
        <f t="shared" si="86"/>
        <v>0.24940993393103383</v>
      </c>
      <c r="F1149">
        <f t="shared" si="89"/>
        <v>-0.39105304298895782</v>
      </c>
      <c r="G1149">
        <f t="shared" si="88"/>
        <v>0.64046297691999166</v>
      </c>
    </row>
    <row r="1150" spans="1:7" x14ac:dyDescent="0.2">
      <c r="A1150">
        <v>20090727</v>
      </c>
      <c r="B1150">
        <v>72.75</v>
      </c>
      <c r="C1150">
        <f t="shared" si="85"/>
        <v>70.050771606261264</v>
      </c>
      <c r="D1150">
        <f t="shared" si="87"/>
        <v>69.565363771730219</v>
      </c>
      <c r="E1150">
        <f t="shared" si="86"/>
        <v>0.48540783453104552</v>
      </c>
      <c r="F1150">
        <f t="shared" si="89"/>
        <v>-0.21576086748495715</v>
      </c>
      <c r="G1150">
        <f t="shared" si="88"/>
        <v>0.70116870201600268</v>
      </c>
    </row>
    <row r="1151" spans="1:7" x14ac:dyDescent="0.2">
      <c r="A1151">
        <v>20090728</v>
      </c>
      <c r="B1151">
        <v>71.89</v>
      </c>
      <c r="C1151">
        <f t="shared" si="85"/>
        <v>70.333729820682606</v>
      </c>
      <c r="D1151">
        <f t="shared" si="87"/>
        <v>69.737559047898358</v>
      </c>
      <c r="E1151">
        <f t="shared" si="86"/>
        <v>0.59617077278424802</v>
      </c>
      <c r="F1151">
        <f t="shared" si="89"/>
        <v>-5.3374539431116141E-2</v>
      </c>
      <c r="G1151">
        <f t="shared" si="88"/>
        <v>0.64954531221536416</v>
      </c>
    </row>
    <row r="1152" spans="1:7" x14ac:dyDescent="0.2">
      <c r="A1152">
        <v>20090729</v>
      </c>
      <c r="B1152">
        <v>71.430000000000007</v>
      </c>
      <c r="C1152">
        <f t="shared" si="85"/>
        <v>70.502386771346821</v>
      </c>
      <c r="D1152">
        <f t="shared" si="87"/>
        <v>69.862925044350334</v>
      </c>
      <c r="E1152">
        <f t="shared" si="86"/>
        <v>0.63946172699648685</v>
      </c>
      <c r="F1152">
        <f t="shared" si="89"/>
        <v>8.5192713854404439E-2</v>
      </c>
      <c r="G1152">
        <f t="shared" si="88"/>
        <v>0.55426901314208243</v>
      </c>
    </row>
    <row r="1153" spans="1:7" x14ac:dyDescent="0.2">
      <c r="A1153">
        <v>20090730</v>
      </c>
      <c r="B1153">
        <v>70.72</v>
      </c>
      <c r="C1153">
        <f t="shared" si="85"/>
        <v>70.535865729601156</v>
      </c>
      <c r="D1153">
        <f t="shared" si="87"/>
        <v>69.92641207810216</v>
      </c>
      <c r="E1153">
        <f t="shared" si="86"/>
        <v>0.60945365149899544</v>
      </c>
      <c r="F1153">
        <f t="shared" si="89"/>
        <v>0.19004490138332264</v>
      </c>
      <c r="G1153">
        <f t="shared" si="88"/>
        <v>0.4194087501156728</v>
      </c>
    </row>
    <row r="1154" spans="1:7" x14ac:dyDescent="0.2">
      <c r="A1154">
        <v>20090731</v>
      </c>
      <c r="B1154">
        <v>70.39</v>
      </c>
      <c r="C1154">
        <f t="shared" si="85"/>
        <v>70.51342484812406</v>
      </c>
      <c r="D1154">
        <f t="shared" si="87"/>
        <v>69.960751924168676</v>
      </c>
      <c r="E1154">
        <f t="shared" si="86"/>
        <v>0.55267292395538448</v>
      </c>
      <c r="F1154">
        <f t="shared" si="89"/>
        <v>0.26257050589773501</v>
      </c>
      <c r="G1154">
        <f t="shared" si="88"/>
        <v>0.29010241805764947</v>
      </c>
    </row>
    <row r="1155" spans="1:7" x14ac:dyDescent="0.2">
      <c r="A1155">
        <v>20090803</v>
      </c>
      <c r="B1155">
        <v>70.650000000000006</v>
      </c>
      <c r="C1155">
        <f t="shared" si="85"/>
        <v>70.534436409951127</v>
      </c>
      <c r="D1155">
        <f t="shared" si="87"/>
        <v>70.011807337193218</v>
      </c>
      <c r="E1155">
        <f t="shared" si="86"/>
        <v>0.52262907275790838</v>
      </c>
      <c r="F1155">
        <f t="shared" si="89"/>
        <v>0.3145822192697697</v>
      </c>
      <c r="G1155">
        <f t="shared" si="88"/>
        <v>0.20804685348813867</v>
      </c>
    </row>
    <row r="1156" spans="1:7" x14ac:dyDescent="0.2">
      <c r="A1156">
        <v>20090804</v>
      </c>
      <c r="B1156">
        <v>70.599999999999994</v>
      </c>
      <c r="C1156">
        <f t="shared" si="85"/>
        <v>70.544523116112487</v>
      </c>
      <c r="D1156">
        <f t="shared" si="87"/>
        <v>70.055377164067792</v>
      </c>
      <c r="E1156">
        <f t="shared" si="86"/>
        <v>0.48914595204469435</v>
      </c>
      <c r="F1156">
        <f t="shared" si="89"/>
        <v>0.34949496582475464</v>
      </c>
      <c r="G1156">
        <f t="shared" si="88"/>
        <v>0.13965098621993971</v>
      </c>
    </row>
    <row r="1157" spans="1:7" x14ac:dyDescent="0.2">
      <c r="A1157">
        <v>20090805</v>
      </c>
      <c r="B1157">
        <v>70.03</v>
      </c>
      <c r="C1157">
        <f t="shared" si="85"/>
        <v>70.465365713633645</v>
      </c>
      <c r="D1157">
        <f t="shared" si="87"/>
        <v>70.053497374136839</v>
      </c>
      <c r="E1157">
        <f t="shared" si="86"/>
        <v>0.4118683394968059</v>
      </c>
      <c r="F1157">
        <f t="shared" si="89"/>
        <v>0.36196964055916492</v>
      </c>
      <c r="G1157">
        <f t="shared" si="88"/>
        <v>4.9898698937640984E-2</v>
      </c>
    </row>
    <row r="1158" spans="1:7" x14ac:dyDescent="0.2">
      <c r="A1158">
        <v>20090806</v>
      </c>
      <c r="B1158">
        <v>69.73</v>
      </c>
      <c r="C1158">
        <f t="shared" si="85"/>
        <v>70.352232526920773</v>
      </c>
      <c r="D1158">
        <f t="shared" si="87"/>
        <v>70.029534605682258</v>
      </c>
      <c r="E1158">
        <f t="shared" si="86"/>
        <v>0.3226979212385146</v>
      </c>
      <c r="F1158">
        <f t="shared" si="89"/>
        <v>0.35411529669503483</v>
      </c>
      <c r="G1158">
        <f t="shared" si="88"/>
        <v>-3.1417375456520236E-2</v>
      </c>
    </row>
    <row r="1159" spans="1:7" x14ac:dyDescent="0.2">
      <c r="A1159">
        <v>20090807</v>
      </c>
      <c r="B1159">
        <v>69.47</v>
      </c>
      <c r="C1159">
        <f t="shared" si="85"/>
        <v>70.216504445856032</v>
      </c>
      <c r="D1159">
        <f t="shared" si="87"/>
        <v>69.988087597853934</v>
      </c>
      <c r="E1159">
        <f t="shared" si="86"/>
        <v>0.22841684800209805</v>
      </c>
      <c r="F1159">
        <f t="shared" si="89"/>
        <v>0.32897560695644751</v>
      </c>
      <c r="G1159">
        <f t="shared" si="88"/>
        <v>-0.10055875895434946</v>
      </c>
    </row>
    <row r="1160" spans="1:7" x14ac:dyDescent="0.2">
      <c r="A1160">
        <v>20090810</v>
      </c>
      <c r="B1160">
        <v>69.180000000000007</v>
      </c>
      <c r="C1160">
        <f t="shared" si="85"/>
        <v>70.057042223416644</v>
      </c>
      <c r="D1160">
        <f t="shared" si="87"/>
        <v>69.928229257272164</v>
      </c>
      <c r="E1160">
        <f t="shared" si="86"/>
        <v>0.1288129661444799</v>
      </c>
      <c r="F1160">
        <f t="shared" si="89"/>
        <v>0.28894307879405395</v>
      </c>
      <c r="G1160">
        <f t="shared" si="88"/>
        <v>-0.16013011264957405</v>
      </c>
    </row>
    <row r="1161" spans="1:7" x14ac:dyDescent="0.2">
      <c r="A1161">
        <v>20090811</v>
      </c>
      <c r="B1161">
        <v>68.13</v>
      </c>
      <c r="C1161">
        <f t="shared" si="85"/>
        <v>69.760574189044846</v>
      </c>
      <c r="D1161">
        <f t="shared" si="87"/>
        <v>69.795027090066824</v>
      </c>
      <c r="E1161">
        <f t="shared" si="86"/>
        <v>-3.4452901021978732E-2</v>
      </c>
      <c r="F1161">
        <f t="shared" si="89"/>
        <v>0.22426388283084742</v>
      </c>
      <c r="G1161">
        <f t="shared" si="88"/>
        <v>-0.25871678385282615</v>
      </c>
    </row>
    <row r="1162" spans="1:7" x14ac:dyDescent="0.2">
      <c r="A1162">
        <v>20090812</v>
      </c>
      <c r="B1162">
        <v>69.11</v>
      </c>
      <c r="C1162">
        <f t="shared" si="85"/>
        <v>69.660485852268721</v>
      </c>
      <c r="D1162">
        <f t="shared" si="87"/>
        <v>69.744284342654481</v>
      </c>
      <c r="E1162">
        <f t="shared" si="86"/>
        <v>-8.379849038576026E-2</v>
      </c>
      <c r="F1162">
        <f t="shared" si="89"/>
        <v>0.16265140818752588</v>
      </c>
      <c r="G1162">
        <f t="shared" si="88"/>
        <v>-0.24644989857328614</v>
      </c>
    </row>
    <row r="1163" spans="1:7" x14ac:dyDescent="0.2">
      <c r="A1163">
        <v>20090813</v>
      </c>
      <c r="B1163">
        <v>68.75</v>
      </c>
      <c r="C1163">
        <f t="shared" si="85"/>
        <v>69.520411105765845</v>
      </c>
      <c r="D1163">
        <f t="shared" si="87"/>
        <v>69.670633650606007</v>
      </c>
      <c r="E1163">
        <f t="shared" si="86"/>
        <v>-0.15022254484016173</v>
      </c>
      <c r="F1163">
        <f t="shared" si="89"/>
        <v>0.10007661758198835</v>
      </c>
      <c r="G1163">
        <f t="shared" si="88"/>
        <v>-0.25029916242215011</v>
      </c>
    </row>
    <row r="1164" spans="1:7" x14ac:dyDescent="0.2">
      <c r="A1164">
        <v>20090814</v>
      </c>
      <c r="B1164">
        <v>68.209999999999994</v>
      </c>
      <c r="C1164">
        <f t="shared" si="85"/>
        <v>69.318809397186484</v>
      </c>
      <c r="D1164">
        <f t="shared" si="87"/>
        <v>69.562438565375928</v>
      </c>
      <c r="E1164">
        <f t="shared" si="86"/>
        <v>-0.24362916818944313</v>
      </c>
      <c r="F1164">
        <f t="shared" si="89"/>
        <v>3.1335460427702064E-2</v>
      </c>
      <c r="G1164">
        <f t="shared" si="88"/>
        <v>-0.27496462861714521</v>
      </c>
    </row>
    <row r="1165" spans="1:7" x14ac:dyDescent="0.2">
      <c r="A1165">
        <v>20090817</v>
      </c>
      <c r="B1165">
        <v>66.55</v>
      </c>
      <c r="C1165">
        <f t="shared" si="85"/>
        <v>68.892838720696261</v>
      </c>
      <c r="D1165">
        <f t="shared" si="87"/>
        <v>69.339294967940674</v>
      </c>
      <c r="E1165">
        <f t="shared" si="86"/>
        <v>-0.44645624724441291</v>
      </c>
      <c r="F1165">
        <f t="shared" si="89"/>
        <v>-6.4222881106720933E-2</v>
      </c>
      <c r="G1165">
        <f t="shared" si="88"/>
        <v>-0.38223336613769199</v>
      </c>
    </row>
    <row r="1166" spans="1:7" x14ac:dyDescent="0.2">
      <c r="A1166">
        <v>20090818</v>
      </c>
      <c r="B1166">
        <v>66.489999999999995</v>
      </c>
      <c r="C1166">
        <f t="shared" si="85"/>
        <v>68.523171225204536</v>
      </c>
      <c r="D1166">
        <f t="shared" si="87"/>
        <v>69.12823608142655</v>
      </c>
      <c r="E1166">
        <f t="shared" si="86"/>
        <v>-0.60506485622201467</v>
      </c>
      <c r="F1166">
        <f t="shared" si="89"/>
        <v>-0.1723912761297797</v>
      </c>
      <c r="G1166">
        <f t="shared" si="88"/>
        <v>-0.432673580092235</v>
      </c>
    </row>
    <row r="1167" spans="1:7" x14ac:dyDescent="0.2">
      <c r="A1167">
        <v>20090819</v>
      </c>
      <c r="B1167">
        <v>68</v>
      </c>
      <c r="C1167">
        <f t="shared" ref="C1167:C1230" si="90">(B1167*(2/(12+1))+C1166*(1-(2/(12+1))))</f>
        <v>68.442683344403832</v>
      </c>
      <c r="D1167">
        <f t="shared" si="87"/>
        <v>69.044663038357925</v>
      </c>
      <c r="E1167">
        <f t="shared" si="86"/>
        <v>-0.60197969395409245</v>
      </c>
      <c r="F1167">
        <f t="shared" si="89"/>
        <v>-0.25830895969464229</v>
      </c>
      <c r="G1167">
        <f t="shared" si="88"/>
        <v>-0.34367073425945016</v>
      </c>
    </row>
    <row r="1168" spans="1:7" x14ac:dyDescent="0.2">
      <c r="A1168">
        <v>20090820</v>
      </c>
      <c r="B1168">
        <v>68.59</v>
      </c>
      <c r="C1168">
        <f t="shared" si="90"/>
        <v>68.465347445264783</v>
      </c>
      <c r="D1168">
        <f t="shared" si="87"/>
        <v>69.010984294775852</v>
      </c>
      <c r="E1168">
        <f t="shared" si="86"/>
        <v>-0.5456368495110695</v>
      </c>
      <c r="F1168">
        <f t="shared" si="89"/>
        <v>-0.31577453765792773</v>
      </c>
      <c r="G1168">
        <f t="shared" si="88"/>
        <v>-0.22986231185314177</v>
      </c>
    </row>
    <row r="1169" spans="1:7" x14ac:dyDescent="0.2">
      <c r="A1169">
        <v>20090821</v>
      </c>
      <c r="B1169">
        <v>69.92</v>
      </c>
      <c r="C1169">
        <f t="shared" si="90"/>
        <v>68.689140145993278</v>
      </c>
      <c r="D1169">
        <f t="shared" si="87"/>
        <v>69.078318791459125</v>
      </c>
      <c r="E1169">
        <f t="shared" si="86"/>
        <v>-0.38917864546584724</v>
      </c>
      <c r="F1169">
        <f t="shared" si="89"/>
        <v>-0.33045535921951164</v>
      </c>
      <c r="G1169">
        <f t="shared" si="88"/>
        <v>-5.8723286246335604E-2</v>
      </c>
    </row>
    <row r="1170" spans="1:7" x14ac:dyDescent="0.2">
      <c r="A1170">
        <v>20090824</v>
      </c>
      <c r="B1170">
        <v>71.3</v>
      </c>
      <c r="C1170">
        <f t="shared" si="90"/>
        <v>69.090810892763542</v>
      </c>
      <c r="D1170">
        <f t="shared" si="87"/>
        <v>69.242887769869554</v>
      </c>
      <c r="E1170">
        <f t="shared" si="86"/>
        <v>-0.15207687710601192</v>
      </c>
      <c r="F1170">
        <f t="shared" si="89"/>
        <v>-0.29477966279681167</v>
      </c>
      <c r="G1170">
        <f t="shared" si="88"/>
        <v>0.14270278569079975</v>
      </c>
    </row>
    <row r="1171" spans="1:7" x14ac:dyDescent="0.2">
      <c r="A1171">
        <v>20090825</v>
      </c>
      <c r="B1171">
        <v>70.680000000000007</v>
      </c>
      <c r="C1171">
        <f t="shared" si="90"/>
        <v>69.33530152464607</v>
      </c>
      <c r="D1171">
        <f t="shared" si="87"/>
        <v>69.349340527656992</v>
      </c>
      <c r="E1171">
        <f t="shared" si="86"/>
        <v>-1.4039003010921647E-2</v>
      </c>
      <c r="F1171">
        <f t="shared" si="89"/>
        <v>-0.23863153083963368</v>
      </c>
      <c r="G1171">
        <f t="shared" si="88"/>
        <v>0.22459252782871203</v>
      </c>
    </row>
    <row r="1172" spans="1:7" x14ac:dyDescent="0.2">
      <c r="A1172">
        <v>20090826</v>
      </c>
      <c r="B1172">
        <v>71.37</v>
      </c>
      <c r="C1172">
        <f t="shared" si="90"/>
        <v>69.648332059315905</v>
      </c>
      <c r="D1172">
        <f t="shared" si="87"/>
        <v>69.4990190070898</v>
      </c>
      <c r="E1172">
        <f t="shared" si="86"/>
        <v>0.14931305222610547</v>
      </c>
      <c r="F1172">
        <f t="shared" si="89"/>
        <v>-0.16104261422648586</v>
      </c>
      <c r="G1172">
        <f t="shared" si="88"/>
        <v>0.31035566645259133</v>
      </c>
    </row>
    <row r="1173" spans="1:7" x14ac:dyDescent="0.2">
      <c r="A1173">
        <v>20090827</v>
      </c>
      <c r="B1173">
        <v>70.86</v>
      </c>
      <c r="C1173">
        <f t="shared" si="90"/>
        <v>69.834742511728848</v>
      </c>
      <c r="D1173">
        <f t="shared" si="87"/>
        <v>69.599832413972038</v>
      </c>
      <c r="E1173">
        <f t="shared" si="86"/>
        <v>0.23491009775680993</v>
      </c>
      <c r="F1173">
        <f t="shared" si="89"/>
        <v>-8.1852071829826706E-2</v>
      </c>
      <c r="G1173">
        <f t="shared" si="88"/>
        <v>0.31676216958663661</v>
      </c>
    </row>
    <row r="1174" spans="1:7" x14ac:dyDescent="0.2">
      <c r="A1174">
        <v>20090828</v>
      </c>
      <c r="B1174">
        <v>70.12</v>
      </c>
      <c r="C1174">
        <f t="shared" si="90"/>
        <v>69.87862827915518</v>
      </c>
      <c r="D1174">
        <f t="shared" si="87"/>
        <v>69.63836334627041</v>
      </c>
      <c r="E1174">
        <f t="shared" si="86"/>
        <v>0.24026493288477013</v>
      </c>
      <c r="F1174">
        <f t="shared" si="89"/>
        <v>-1.7428670886907333E-2</v>
      </c>
      <c r="G1174">
        <f t="shared" si="88"/>
        <v>0.25769360377167749</v>
      </c>
    </row>
    <row r="1175" spans="1:7" x14ac:dyDescent="0.2">
      <c r="A1175">
        <v>20090831</v>
      </c>
      <c r="B1175">
        <v>69.150000000000006</v>
      </c>
      <c r="C1175">
        <f t="shared" si="90"/>
        <v>69.766531620823613</v>
      </c>
      <c r="D1175">
        <f t="shared" si="87"/>
        <v>69.602188283583715</v>
      </c>
      <c r="E1175">
        <f t="shared" si="86"/>
        <v>0.1643433372398988</v>
      </c>
      <c r="F1175">
        <f t="shared" si="89"/>
        <v>1.8925730738453897E-2</v>
      </c>
      <c r="G1175">
        <f t="shared" si="88"/>
        <v>0.14541760650144492</v>
      </c>
    </row>
    <row r="1176" spans="1:7" x14ac:dyDescent="0.2">
      <c r="A1176">
        <v>20090901</v>
      </c>
      <c r="B1176">
        <v>68.41</v>
      </c>
      <c r="C1176">
        <f t="shared" si="90"/>
        <v>69.557834448389215</v>
      </c>
      <c r="D1176">
        <f t="shared" si="87"/>
        <v>69.51387804035528</v>
      </c>
      <c r="E1176">
        <f t="shared" si="86"/>
        <v>4.395640803393519E-2</v>
      </c>
      <c r="F1176">
        <f t="shared" si="89"/>
        <v>2.3931866197550156E-2</v>
      </c>
      <c r="G1176">
        <f t="shared" si="88"/>
        <v>2.0024541836385034E-2</v>
      </c>
    </row>
    <row r="1177" spans="1:7" x14ac:dyDescent="0.2">
      <c r="A1177">
        <v>20090902</v>
      </c>
      <c r="B1177">
        <v>68.180000000000007</v>
      </c>
      <c r="C1177">
        <f t="shared" si="90"/>
        <v>69.345859917867799</v>
      </c>
      <c r="D1177">
        <f t="shared" si="87"/>
        <v>69.415072259588229</v>
      </c>
      <c r="E1177">
        <f t="shared" si="86"/>
        <v>-6.9212341720430004E-2</v>
      </c>
      <c r="F1177">
        <f t="shared" si="89"/>
        <v>5.3030246139541253E-3</v>
      </c>
      <c r="G1177">
        <f t="shared" si="88"/>
        <v>-7.4515366334384131E-2</v>
      </c>
    </row>
    <row r="1178" spans="1:7" x14ac:dyDescent="0.2">
      <c r="A1178">
        <v>20090903</v>
      </c>
      <c r="B1178">
        <v>68.260000000000005</v>
      </c>
      <c r="C1178">
        <f t="shared" si="90"/>
        <v>69.178804545888141</v>
      </c>
      <c r="D1178">
        <f t="shared" si="87"/>
        <v>69.329511351470586</v>
      </c>
      <c r="E1178">
        <f t="shared" si="86"/>
        <v>-0.15070680558244476</v>
      </c>
      <c r="F1178">
        <f t="shared" si="89"/>
        <v>-2.5898941425325651E-2</v>
      </c>
      <c r="G1178">
        <f t="shared" si="88"/>
        <v>-0.12480786415711911</v>
      </c>
    </row>
    <row r="1179" spans="1:7" x14ac:dyDescent="0.2">
      <c r="A1179">
        <v>20090904</v>
      </c>
      <c r="B1179">
        <v>69.180000000000007</v>
      </c>
      <c r="C1179">
        <f t="shared" si="90"/>
        <v>69.178988461905348</v>
      </c>
      <c r="D1179">
        <f t="shared" si="87"/>
        <v>69.318436436546847</v>
      </c>
      <c r="E1179">
        <f t="shared" si="86"/>
        <v>-0.13944797464149872</v>
      </c>
      <c r="F1179">
        <f t="shared" si="89"/>
        <v>-4.8608748068560269E-2</v>
      </c>
      <c r="G1179">
        <f t="shared" si="88"/>
        <v>-9.0839226572938442E-2</v>
      </c>
    </row>
    <row r="1180" spans="1:7" x14ac:dyDescent="0.2">
      <c r="A1180">
        <v>20090908</v>
      </c>
      <c r="B1180">
        <v>70.650000000000006</v>
      </c>
      <c r="C1180">
        <f t="shared" si="90"/>
        <v>69.405297929304524</v>
      </c>
      <c r="D1180">
        <f t="shared" si="87"/>
        <v>69.417070774580409</v>
      </c>
      <c r="E1180">
        <f t="shared" ref="E1180:E1243" si="91">C1180-D1180</f>
        <v>-1.1772845275885402E-2</v>
      </c>
      <c r="F1180">
        <f t="shared" si="89"/>
        <v>-4.12415675100253E-2</v>
      </c>
      <c r="G1180">
        <f t="shared" si="88"/>
        <v>2.9468722234139898E-2</v>
      </c>
    </row>
    <row r="1181" spans="1:7" x14ac:dyDescent="0.2">
      <c r="A1181">
        <v>20090909</v>
      </c>
      <c r="B1181">
        <v>70.5</v>
      </c>
      <c r="C1181">
        <f t="shared" si="90"/>
        <v>69.573713632488449</v>
      </c>
      <c r="D1181">
        <f t="shared" ref="D1181:D1244" si="92">B1181*(2/(26+1)) + D1180*(1-(2/(26+1)))</f>
        <v>69.497287754241128</v>
      </c>
      <c r="E1181">
        <f t="shared" si="91"/>
        <v>7.6425878247320611E-2</v>
      </c>
      <c r="F1181">
        <f t="shared" si="89"/>
        <v>-1.7708078358556121E-2</v>
      </c>
      <c r="G1181">
        <f t="shared" si="88"/>
        <v>9.4133956605876729E-2</v>
      </c>
    </row>
    <row r="1182" spans="1:7" x14ac:dyDescent="0.2">
      <c r="A1182">
        <v>20090910</v>
      </c>
      <c r="B1182">
        <v>70.650000000000006</v>
      </c>
      <c r="C1182">
        <f t="shared" si="90"/>
        <v>69.739296150567156</v>
      </c>
      <c r="D1182">
        <f t="shared" si="92"/>
        <v>69.582673846519569</v>
      </c>
      <c r="E1182">
        <f t="shared" si="91"/>
        <v>0.15662230404758759</v>
      </c>
      <c r="F1182">
        <f t="shared" si="89"/>
        <v>1.7157998122672623E-2</v>
      </c>
      <c r="G1182">
        <f t="shared" si="88"/>
        <v>0.13946430592491496</v>
      </c>
    </row>
    <row r="1183" spans="1:7" x14ac:dyDescent="0.2">
      <c r="A1183">
        <v>20090911</v>
      </c>
      <c r="B1183">
        <v>69.98</v>
      </c>
      <c r="C1183">
        <f t="shared" si="90"/>
        <v>69.776327512018355</v>
      </c>
      <c r="D1183">
        <f t="shared" si="92"/>
        <v>69.612105413444041</v>
      </c>
      <c r="E1183">
        <f t="shared" si="91"/>
        <v>0.16422209857431369</v>
      </c>
      <c r="F1183">
        <f t="shared" si="89"/>
        <v>4.6570818213000839E-2</v>
      </c>
      <c r="G1183">
        <f t="shared" si="88"/>
        <v>0.11765128036131285</v>
      </c>
    </row>
    <row r="1184" spans="1:7" x14ac:dyDescent="0.2">
      <c r="A1184">
        <v>20090914</v>
      </c>
      <c r="B1184">
        <v>70</v>
      </c>
      <c r="C1184">
        <f t="shared" si="90"/>
        <v>69.810738664015531</v>
      </c>
      <c r="D1184">
        <f t="shared" si="92"/>
        <v>69.640838345781532</v>
      </c>
      <c r="E1184">
        <f t="shared" si="91"/>
        <v>0.16990031823399931</v>
      </c>
      <c r="F1184">
        <f t="shared" si="89"/>
        <v>7.123671821720054E-2</v>
      </c>
      <c r="G1184">
        <f t="shared" si="88"/>
        <v>9.8663600016798775E-2</v>
      </c>
    </row>
    <row r="1185" spans="1:7" x14ac:dyDescent="0.2">
      <c r="A1185">
        <v>20090915</v>
      </c>
      <c r="B1185">
        <v>69.489999999999995</v>
      </c>
      <c r="C1185">
        <f t="shared" si="90"/>
        <v>69.761394254166987</v>
      </c>
      <c r="D1185">
        <f t="shared" si="92"/>
        <v>69.629665134982901</v>
      </c>
      <c r="E1185">
        <f t="shared" si="91"/>
        <v>0.13172911918408658</v>
      </c>
      <c r="F1185">
        <f t="shared" si="89"/>
        <v>8.3335198410577752E-2</v>
      </c>
      <c r="G1185">
        <f t="shared" si="88"/>
        <v>4.8393920773508833E-2</v>
      </c>
    </row>
    <row r="1186" spans="1:7" x14ac:dyDescent="0.2">
      <c r="A1186">
        <v>20090916</v>
      </c>
      <c r="B1186">
        <v>70.34</v>
      </c>
      <c r="C1186">
        <f t="shared" si="90"/>
        <v>69.850410522756675</v>
      </c>
      <c r="D1186">
        <f t="shared" si="92"/>
        <v>69.682282532391568</v>
      </c>
      <c r="E1186">
        <f t="shared" si="91"/>
        <v>0.16812799036510739</v>
      </c>
      <c r="F1186">
        <f t="shared" si="89"/>
        <v>0.10029375680148367</v>
      </c>
      <c r="G1186">
        <f t="shared" si="88"/>
        <v>6.7834233563623725E-2</v>
      </c>
    </row>
    <row r="1187" spans="1:7" x14ac:dyDescent="0.2">
      <c r="A1187">
        <v>20090917</v>
      </c>
      <c r="B1187">
        <v>69.84</v>
      </c>
      <c r="C1187">
        <f t="shared" si="90"/>
        <v>69.848808903871031</v>
      </c>
      <c r="D1187">
        <f t="shared" si="92"/>
        <v>69.693965307769972</v>
      </c>
      <c r="E1187">
        <f t="shared" si="91"/>
        <v>0.15484359610105969</v>
      </c>
      <c r="F1187">
        <f t="shared" si="89"/>
        <v>0.11120372466139888</v>
      </c>
      <c r="G1187">
        <f t="shared" si="88"/>
        <v>4.3639871439660805E-2</v>
      </c>
    </row>
    <row r="1188" spans="1:7" x14ac:dyDescent="0.2">
      <c r="A1188">
        <v>20090918</v>
      </c>
      <c r="B1188">
        <v>69.989999999999995</v>
      </c>
      <c r="C1188">
        <f t="shared" si="90"/>
        <v>69.870530610967791</v>
      </c>
      <c r="D1188">
        <f t="shared" si="92"/>
        <v>69.715893803490715</v>
      </c>
      <c r="E1188">
        <f t="shared" si="91"/>
        <v>0.15463680747707542</v>
      </c>
      <c r="F1188">
        <f t="shared" si="89"/>
        <v>0.11989034122453419</v>
      </c>
      <c r="G1188">
        <f t="shared" ref="G1188:G1251" si="93">E1188-F1188</f>
        <v>3.4746466252541228E-2</v>
      </c>
    </row>
    <row r="1189" spans="1:7" x14ac:dyDescent="0.2">
      <c r="A1189">
        <v>20090921</v>
      </c>
      <c r="B1189">
        <v>69.569999999999993</v>
      </c>
      <c r="C1189">
        <f t="shared" si="90"/>
        <v>69.824295132357364</v>
      </c>
      <c r="D1189">
        <f t="shared" si="92"/>
        <v>69.705086855084005</v>
      </c>
      <c r="E1189">
        <f t="shared" si="91"/>
        <v>0.11920827727335848</v>
      </c>
      <c r="F1189">
        <f t="shared" si="89"/>
        <v>0.11975392843429905</v>
      </c>
      <c r="G1189">
        <f t="shared" si="93"/>
        <v>-5.4565116094057453E-4</v>
      </c>
    </row>
    <row r="1190" spans="1:7" x14ac:dyDescent="0.2">
      <c r="A1190">
        <v>20090922</v>
      </c>
      <c r="B1190">
        <v>69.83</v>
      </c>
      <c r="C1190">
        <f t="shared" si="90"/>
        <v>69.825172804302383</v>
      </c>
      <c r="D1190">
        <f t="shared" si="92"/>
        <v>69.714339680633344</v>
      </c>
      <c r="E1190">
        <f t="shared" si="91"/>
        <v>0.11083312366903897</v>
      </c>
      <c r="F1190">
        <f t="shared" ref="F1190:F1253" si="94">(E1190*(2/(9+1))+F1189*(1-(2/(9+1))))</f>
        <v>0.11796976748124705</v>
      </c>
      <c r="G1190">
        <f t="shared" si="93"/>
        <v>-7.1366438122080766E-3</v>
      </c>
    </row>
    <row r="1191" spans="1:7" x14ac:dyDescent="0.2">
      <c r="A1191">
        <v>20090923</v>
      </c>
      <c r="B1191">
        <v>69</v>
      </c>
      <c r="C1191">
        <f t="shared" si="90"/>
        <v>69.698223142102023</v>
      </c>
      <c r="D1191">
        <f t="shared" si="92"/>
        <v>69.661425630216058</v>
      </c>
      <c r="E1191">
        <f t="shared" si="91"/>
        <v>3.6797511885964695E-2</v>
      </c>
      <c r="F1191">
        <f t="shared" si="94"/>
        <v>0.10173531636219058</v>
      </c>
      <c r="G1191">
        <f t="shared" si="93"/>
        <v>-6.493780447622588E-2</v>
      </c>
    </row>
    <row r="1192" spans="1:7" x14ac:dyDescent="0.2">
      <c r="A1192">
        <v>20090924</v>
      </c>
      <c r="B1192">
        <v>68.930000000000007</v>
      </c>
      <c r="C1192">
        <f t="shared" si="90"/>
        <v>69.58003496639401</v>
      </c>
      <c r="D1192">
        <f t="shared" si="92"/>
        <v>69.607245953903757</v>
      </c>
      <c r="E1192">
        <f t="shared" si="91"/>
        <v>-2.7210987509747042E-2</v>
      </c>
      <c r="F1192">
        <f t="shared" si="94"/>
        <v>7.5946055587803055E-2</v>
      </c>
      <c r="G1192">
        <f t="shared" si="93"/>
        <v>-0.1031570430975501</v>
      </c>
    </row>
    <row r="1193" spans="1:7" x14ac:dyDescent="0.2">
      <c r="A1193">
        <v>20090925</v>
      </c>
      <c r="B1193">
        <v>68.7</v>
      </c>
      <c r="C1193">
        <f t="shared" si="90"/>
        <v>69.444644971564173</v>
      </c>
      <c r="D1193">
        <f t="shared" si="92"/>
        <v>69.540042549910879</v>
      </c>
      <c r="E1193">
        <f t="shared" si="91"/>
        <v>-9.5397578346705814E-2</v>
      </c>
      <c r="F1193">
        <f t="shared" si="94"/>
        <v>4.1677328800901282E-2</v>
      </c>
      <c r="G1193">
        <f t="shared" si="93"/>
        <v>-0.13707490714760709</v>
      </c>
    </row>
    <row r="1194" spans="1:7" x14ac:dyDescent="0.2">
      <c r="A1194">
        <v>20090928</v>
      </c>
      <c r="B1194">
        <v>69.59</v>
      </c>
      <c r="C1194">
        <f t="shared" si="90"/>
        <v>69.467007283631233</v>
      </c>
      <c r="D1194">
        <f t="shared" si="92"/>
        <v>69.543743101769337</v>
      </c>
      <c r="E1194">
        <f t="shared" si="91"/>
        <v>-7.673581813810415E-2</v>
      </c>
      <c r="F1194">
        <f t="shared" si="94"/>
        <v>1.7994699413100199E-2</v>
      </c>
      <c r="G1194">
        <f t="shared" si="93"/>
        <v>-9.4730517551204346E-2</v>
      </c>
    </row>
    <row r="1195" spans="1:7" x14ac:dyDescent="0.2">
      <c r="A1195">
        <v>20090929</v>
      </c>
      <c r="B1195">
        <v>69.069999999999993</v>
      </c>
      <c r="C1195">
        <f t="shared" si="90"/>
        <v>69.405929239995658</v>
      </c>
      <c r="D1195">
        <f t="shared" si="92"/>
        <v>69.50865102015679</v>
      </c>
      <c r="E1195">
        <f t="shared" si="91"/>
        <v>-0.10272178016113287</v>
      </c>
      <c r="F1195">
        <f t="shared" si="94"/>
        <v>-6.1485965017464145E-3</v>
      </c>
      <c r="G1195">
        <f t="shared" si="93"/>
        <v>-9.6573183659386455E-2</v>
      </c>
    </row>
    <row r="1196" spans="1:7" x14ac:dyDescent="0.2">
      <c r="A1196">
        <v>20090930</v>
      </c>
      <c r="B1196">
        <v>68.61</v>
      </c>
      <c r="C1196">
        <f t="shared" si="90"/>
        <v>69.283478587688634</v>
      </c>
      <c r="D1196">
        <f t="shared" si="92"/>
        <v>69.442084277922959</v>
      </c>
      <c r="E1196">
        <f t="shared" si="91"/>
        <v>-0.15860569023432447</v>
      </c>
      <c r="F1196">
        <f t="shared" si="94"/>
        <v>-3.6640015248262027E-2</v>
      </c>
      <c r="G1196">
        <f t="shared" si="93"/>
        <v>-0.12196567498606245</v>
      </c>
    </row>
    <row r="1197" spans="1:7" x14ac:dyDescent="0.2">
      <c r="A1197">
        <v>20091001</v>
      </c>
      <c r="B1197">
        <v>67.27</v>
      </c>
      <c r="C1197">
        <f t="shared" si="90"/>
        <v>68.973712651121147</v>
      </c>
      <c r="D1197">
        <f t="shared" si="92"/>
        <v>69.28118914622496</v>
      </c>
      <c r="E1197">
        <f t="shared" si="91"/>
        <v>-0.30747649510381336</v>
      </c>
      <c r="F1197">
        <f t="shared" si="94"/>
        <v>-9.08073112193723E-2</v>
      </c>
      <c r="G1197">
        <f t="shared" si="93"/>
        <v>-0.21666918388444106</v>
      </c>
    </row>
    <row r="1198" spans="1:7" x14ac:dyDescent="0.2">
      <c r="A1198">
        <v>20091002</v>
      </c>
      <c r="B1198">
        <v>66.58</v>
      </c>
      <c r="C1198">
        <f t="shared" si="90"/>
        <v>68.605449166333273</v>
      </c>
      <c r="D1198">
        <f t="shared" si="92"/>
        <v>69.081101061319401</v>
      </c>
      <c r="E1198">
        <f t="shared" si="91"/>
        <v>-0.47565189498612881</v>
      </c>
      <c r="F1198">
        <f t="shared" si="94"/>
        <v>-0.16777622797272362</v>
      </c>
      <c r="G1198">
        <f t="shared" si="93"/>
        <v>-0.30787566701340519</v>
      </c>
    </row>
    <row r="1199" spans="1:7" x14ac:dyDescent="0.2">
      <c r="A1199">
        <v>20091005</v>
      </c>
      <c r="B1199">
        <v>67.58</v>
      </c>
      <c r="C1199">
        <f t="shared" si="90"/>
        <v>68.447687756128147</v>
      </c>
      <c r="D1199">
        <f t="shared" si="92"/>
        <v>68.969908390110561</v>
      </c>
      <c r="E1199">
        <f t="shared" si="91"/>
        <v>-0.52222063398241403</v>
      </c>
      <c r="F1199">
        <f t="shared" si="94"/>
        <v>-0.23866510917466172</v>
      </c>
      <c r="G1199">
        <f t="shared" si="93"/>
        <v>-0.28355552480775231</v>
      </c>
    </row>
    <row r="1200" spans="1:7" x14ac:dyDescent="0.2">
      <c r="A1200">
        <v>20091006</v>
      </c>
      <c r="B1200">
        <v>68.66</v>
      </c>
      <c r="C1200">
        <f t="shared" si="90"/>
        <v>68.480351178262282</v>
      </c>
      <c r="D1200">
        <f t="shared" si="92"/>
        <v>68.94695221306533</v>
      </c>
      <c r="E1200">
        <f t="shared" si="91"/>
        <v>-0.46660103480304826</v>
      </c>
      <c r="F1200">
        <f t="shared" si="94"/>
        <v>-0.28425229430033905</v>
      </c>
      <c r="G1200">
        <f t="shared" si="93"/>
        <v>-0.18234874050270922</v>
      </c>
    </row>
    <row r="1201" spans="1:7" x14ac:dyDescent="0.2">
      <c r="A1201">
        <v>20091007</v>
      </c>
      <c r="B1201">
        <v>68.67</v>
      </c>
      <c r="C1201">
        <f t="shared" si="90"/>
        <v>68.509527920068081</v>
      </c>
      <c r="D1201">
        <f t="shared" si="92"/>
        <v>68.926437234319749</v>
      </c>
      <c r="E1201">
        <f t="shared" si="91"/>
        <v>-0.41690931425166866</v>
      </c>
      <c r="F1201">
        <f t="shared" si="94"/>
        <v>-0.31078369829060498</v>
      </c>
      <c r="G1201">
        <f t="shared" si="93"/>
        <v>-0.10612561596106368</v>
      </c>
    </row>
    <row r="1202" spans="1:7" x14ac:dyDescent="0.2">
      <c r="A1202">
        <v>20091008</v>
      </c>
      <c r="B1202">
        <v>69.05</v>
      </c>
      <c r="C1202">
        <f t="shared" si="90"/>
        <v>68.592677470826828</v>
      </c>
      <c r="D1202">
        <f t="shared" si="92"/>
        <v>68.935590031777551</v>
      </c>
      <c r="E1202">
        <f t="shared" si="91"/>
        <v>-0.34291256095072242</v>
      </c>
      <c r="F1202">
        <f t="shared" si="94"/>
        <v>-0.31720947082262846</v>
      </c>
      <c r="G1202">
        <f t="shared" si="93"/>
        <v>-2.5703090128093964E-2</v>
      </c>
    </row>
    <row r="1203" spans="1:7" x14ac:dyDescent="0.2">
      <c r="A1203">
        <v>20091009</v>
      </c>
      <c r="B1203">
        <v>69.27</v>
      </c>
      <c r="C1203">
        <f t="shared" si="90"/>
        <v>68.696880936853461</v>
      </c>
      <c r="D1203">
        <f t="shared" si="92"/>
        <v>68.960361140534772</v>
      </c>
      <c r="E1203">
        <f t="shared" si="91"/>
        <v>-0.26348020368131131</v>
      </c>
      <c r="F1203">
        <f t="shared" si="94"/>
        <v>-0.30646361739436506</v>
      </c>
      <c r="G1203">
        <f t="shared" si="93"/>
        <v>4.2983413713053753E-2</v>
      </c>
    </row>
    <row r="1204" spans="1:7" x14ac:dyDescent="0.2">
      <c r="A1204">
        <v>20091012</v>
      </c>
      <c r="B1204">
        <v>70.13</v>
      </c>
      <c r="C1204">
        <f t="shared" si="90"/>
        <v>68.91736079272215</v>
      </c>
      <c r="D1204">
        <f t="shared" si="92"/>
        <v>69.047001056050718</v>
      </c>
      <c r="E1204">
        <f t="shared" si="91"/>
        <v>-0.12964026332856804</v>
      </c>
      <c r="F1204">
        <f t="shared" si="94"/>
        <v>-0.2710989465812057</v>
      </c>
      <c r="G1204">
        <f t="shared" si="93"/>
        <v>0.14145868325263766</v>
      </c>
    </row>
    <row r="1205" spans="1:7" x14ac:dyDescent="0.2">
      <c r="A1205">
        <v>20091013</v>
      </c>
      <c r="B1205">
        <v>70.260000000000005</v>
      </c>
      <c r="C1205">
        <f t="shared" si="90"/>
        <v>69.123920670764889</v>
      </c>
      <c r="D1205">
        <f t="shared" si="92"/>
        <v>69.136852829676585</v>
      </c>
      <c r="E1205">
        <f t="shared" si="91"/>
        <v>-1.2932158911695524E-2</v>
      </c>
      <c r="F1205">
        <f t="shared" si="94"/>
        <v>-0.21946558904730368</v>
      </c>
      <c r="G1205">
        <f t="shared" si="93"/>
        <v>0.20653343013560815</v>
      </c>
    </row>
    <row r="1206" spans="1:7" x14ac:dyDescent="0.2">
      <c r="A1206">
        <v>20091014</v>
      </c>
      <c r="B1206">
        <v>71.84</v>
      </c>
      <c r="C1206">
        <f t="shared" si="90"/>
        <v>69.541779029108753</v>
      </c>
      <c r="D1206">
        <f t="shared" si="92"/>
        <v>69.337085953404255</v>
      </c>
      <c r="E1206">
        <f t="shared" si="91"/>
        <v>0.20469307570449757</v>
      </c>
      <c r="F1206">
        <f t="shared" si="94"/>
        <v>-0.13463385609694342</v>
      </c>
      <c r="G1206">
        <f t="shared" si="93"/>
        <v>0.33932693180144102</v>
      </c>
    </row>
    <row r="1207" spans="1:7" x14ac:dyDescent="0.2">
      <c r="A1207">
        <v>20091015</v>
      </c>
      <c r="B1207">
        <v>72.94</v>
      </c>
      <c r="C1207">
        <f t="shared" si="90"/>
        <v>70.064582255399714</v>
      </c>
      <c r="D1207">
        <f t="shared" si="92"/>
        <v>69.603968475374302</v>
      </c>
      <c r="E1207">
        <f t="shared" si="91"/>
        <v>0.46061378002541176</v>
      </c>
      <c r="F1207">
        <f t="shared" si="94"/>
        <v>-1.5584328872472394E-2</v>
      </c>
      <c r="G1207">
        <f t="shared" si="93"/>
        <v>0.47619810889788416</v>
      </c>
    </row>
    <row r="1208" spans="1:7" x14ac:dyDescent="0.2">
      <c r="A1208">
        <v>20091016</v>
      </c>
      <c r="B1208">
        <v>73.12</v>
      </c>
      <c r="C1208">
        <f t="shared" si="90"/>
        <v>70.534646523799751</v>
      </c>
      <c r="D1208">
        <f t="shared" si="92"/>
        <v>69.864415254976208</v>
      </c>
      <c r="E1208">
        <f t="shared" si="91"/>
        <v>0.67023126882354234</v>
      </c>
      <c r="F1208">
        <f t="shared" si="94"/>
        <v>0.12157879066673055</v>
      </c>
      <c r="G1208">
        <f t="shared" si="93"/>
        <v>0.54865247815681184</v>
      </c>
    </row>
    <row r="1209" spans="1:7" x14ac:dyDescent="0.2">
      <c r="A1209">
        <v>20091019</v>
      </c>
      <c r="B1209">
        <v>73.62</v>
      </c>
      <c r="C1209">
        <f t="shared" si="90"/>
        <v>71.009316289369025</v>
      </c>
      <c r="D1209">
        <f t="shared" si="92"/>
        <v>70.142606717570558</v>
      </c>
      <c r="E1209">
        <f t="shared" si="91"/>
        <v>0.86670957179846653</v>
      </c>
      <c r="F1209">
        <f t="shared" si="94"/>
        <v>0.27060494689307779</v>
      </c>
      <c r="G1209">
        <f t="shared" si="93"/>
        <v>0.59610462490538874</v>
      </c>
    </row>
    <row r="1210" spans="1:7" x14ac:dyDescent="0.2">
      <c r="A1210">
        <v>20091020</v>
      </c>
      <c r="B1210">
        <v>73.02</v>
      </c>
      <c r="C1210">
        <f t="shared" si="90"/>
        <v>71.318652244850711</v>
      </c>
      <c r="D1210">
        <f t="shared" si="92"/>
        <v>70.355746960713475</v>
      </c>
      <c r="E1210">
        <f t="shared" si="91"/>
        <v>0.96290528413723564</v>
      </c>
      <c r="F1210">
        <f t="shared" si="94"/>
        <v>0.40906501434190939</v>
      </c>
      <c r="G1210">
        <f t="shared" si="93"/>
        <v>0.55384026979532619</v>
      </c>
    </row>
    <row r="1211" spans="1:7" x14ac:dyDescent="0.2">
      <c r="A1211">
        <v>20091021</v>
      </c>
      <c r="B1211">
        <v>73.31</v>
      </c>
      <c r="C1211">
        <f t="shared" si="90"/>
        <v>71.625013437950599</v>
      </c>
      <c r="D1211">
        <f t="shared" si="92"/>
        <v>70.574580519179136</v>
      </c>
      <c r="E1211">
        <f t="shared" si="91"/>
        <v>1.0504329187714632</v>
      </c>
      <c r="F1211">
        <f t="shared" si="94"/>
        <v>0.53733859522782024</v>
      </c>
      <c r="G1211">
        <f t="shared" si="93"/>
        <v>0.51309432354364293</v>
      </c>
    </row>
    <row r="1212" spans="1:7" x14ac:dyDescent="0.2">
      <c r="A1212">
        <v>20091022</v>
      </c>
      <c r="B1212">
        <v>74.44</v>
      </c>
      <c r="C1212">
        <f t="shared" si="90"/>
        <v>72.058088293650513</v>
      </c>
      <c r="D1212">
        <f t="shared" si="92"/>
        <v>70.860907888128835</v>
      </c>
      <c r="E1212">
        <f t="shared" si="91"/>
        <v>1.1971804055216779</v>
      </c>
      <c r="F1212">
        <f t="shared" si="94"/>
        <v>0.66930695728659184</v>
      </c>
      <c r="G1212">
        <f t="shared" si="93"/>
        <v>0.52787344823508608</v>
      </c>
    </row>
    <row r="1213" spans="1:7" x14ac:dyDescent="0.2">
      <c r="A1213">
        <v>20091023</v>
      </c>
      <c r="B1213">
        <v>73.569999999999993</v>
      </c>
      <c r="C1213">
        <f t="shared" si="90"/>
        <v>72.290690094627351</v>
      </c>
      <c r="D1213">
        <f t="shared" si="92"/>
        <v>71.06158137789707</v>
      </c>
      <c r="E1213">
        <f t="shared" si="91"/>
        <v>1.2291087167302805</v>
      </c>
      <c r="F1213">
        <f t="shared" si="94"/>
        <v>0.78126730917532961</v>
      </c>
      <c r="G1213">
        <f t="shared" si="93"/>
        <v>0.44784140755495094</v>
      </c>
    </row>
    <row r="1214" spans="1:7" x14ac:dyDescent="0.2">
      <c r="A1214">
        <v>20091026</v>
      </c>
      <c r="B1214">
        <v>73.23</v>
      </c>
      <c r="C1214">
        <f t="shared" si="90"/>
        <v>72.435199310838527</v>
      </c>
      <c r="D1214">
        <f t="shared" si="92"/>
        <v>71.222204979534325</v>
      </c>
      <c r="E1214">
        <f t="shared" si="91"/>
        <v>1.212994331304202</v>
      </c>
      <c r="F1214">
        <f t="shared" si="94"/>
        <v>0.86761271360110415</v>
      </c>
      <c r="G1214">
        <f t="shared" si="93"/>
        <v>0.34538161770309783</v>
      </c>
    </row>
    <row r="1215" spans="1:7" x14ac:dyDescent="0.2">
      <c r="A1215">
        <v>20091027</v>
      </c>
      <c r="B1215">
        <v>74.91</v>
      </c>
      <c r="C1215">
        <f t="shared" si="90"/>
        <v>72.815937878401826</v>
      </c>
      <c r="D1215">
        <f t="shared" si="92"/>
        <v>71.49537498105029</v>
      </c>
      <c r="E1215">
        <f t="shared" si="91"/>
        <v>1.320562897351536</v>
      </c>
      <c r="F1215">
        <f t="shared" si="94"/>
        <v>0.95820275035119051</v>
      </c>
      <c r="G1215">
        <f t="shared" si="93"/>
        <v>0.36236014700034547</v>
      </c>
    </row>
    <row r="1216" spans="1:7" x14ac:dyDescent="0.2">
      <c r="A1216">
        <v>20091028</v>
      </c>
      <c r="B1216">
        <v>73.84</v>
      </c>
      <c r="C1216">
        <f t="shared" si="90"/>
        <v>72.973485897109242</v>
      </c>
      <c r="D1216">
        <f t="shared" si="92"/>
        <v>71.669050908379887</v>
      </c>
      <c r="E1216">
        <f t="shared" si="91"/>
        <v>1.3044349887293549</v>
      </c>
      <c r="F1216">
        <f t="shared" si="94"/>
        <v>1.0274491980268234</v>
      </c>
      <c r="G1216">
        <f t="shared" si="93"/>
        <v>0.27698579070253149</v>
      </c>
    </row>
    <row r="1217" spans="1:7" x14ac:dyDescent="0.2">
      <c r="A1217">
        <v>20091029</v>
      </c>
      <c r="B1217">
        <v>73.959999999999994</v>
      </c>
      <c r="C1217">
        <f t="shared" si="90"/>
        <v>73.125257297553972</v>
      </c>
      <c r="D1217">
        <f t="shared" si="92"/>
        <v>71.838750841092477</v>
      </c>
      <c r="E1217">
        <f t="shared" si="91"/>
        <v>1.2865064564614954</v>
      </c>
      <c r="F1217">
        <f t="shared" si="94"/>
        <v>1.079260649713758</v>
      </c>
      <c r="G1217">
        <f t="shared" si="93"/>
        <v>0.2072458067477374</v>
      </c>
    </row>
    <row r="1218" spans="1:7" x14ac:dyDescent="0.2">
      <c r="A1218">
        <v>20091030</v>
      </c>
      <c r="B1218">
        <v>71.67</v>
      </c>
      <c r="C1218">
        <f t="shared" si="90"/>
        <v>72.901371559468743</v>
      </c>
      <c r="D1218">
        <f t="shared" si="92"/>
        <v>71.82625077878933</v>
      </c>
      <c r="E1218">
        <f t="shared" si="91"/>
        <v>1.0751207806794127</v>
      </c>
      <c r="F1218">
        <f t="shared" si="94"/>
        <v>1.078432675906889</v>
      </c>
      <c r="G1218">
        <f t="shared" si="93"/>
        <v>-3.3118952274762137E-3</v>
      </c>
    </row>
    <row r="1219" spans="1:7" x14ac:dyDescent="0.2">
      <c r="A1219">
        <v>20091102</v>
      </c>
      <c r="B1219">
        <v>72.150000000000006</v>
      </c>
      <c r="C1219">
        <f t="shared" si="90"/>
        <v>72.785775934935089</v>
      </c>
      <c r="D1219">
        <f t="shared" si="92"/>
        <v>71.850232202582717</v>
      </c>
      <c r="E1219">
        <f t="shared" si="91"/>
        <v>0.93554373235237165</v>
      </c>
      <c r="F1219">
        <f t="shared" si="94"/>
        <v>1.0498548871959856</v>
      </c>
      <c r="G1219">
        <f t="shared" si="93"/>
        <v>-0.11431115484361398</v>
      </c>
    </row>
    <row r="1220" spans="1:7" x14ac:dyDescent="0.2">
      <c r="A1220">
        <v>20091103</v>
      </c>
      <c r="B1220">
        <v>71.739999999999995</v>
      </c>
      <c r="C1220">
        <f t="shared" si="90"/>
        <v>72.624887329560465</v>
      </c>
      <c r="D1220">
        <f t="shared" si="92"/>
        <v>71.842066854243257</v>
      </c>
      <c r="E1220">
        <f t="shared" si="91"/>
        <v>0.78282047531720877</v>
      </c>
      <c r="F1220">
        <f t="shared" si="94"/>
        <v>0.99644800482023022</v>
      </c>
      <c r="G1220">
        <f t="shared" si="93"/>
        <v>-0.21362752950302144</v>
      </c>
    </row>
    <row r="1221" spans="1:7" x14ac:dyDescent="0.2">
      <c r="A1221">
        <v>20091104</v>
      </c>
      <c r="B1221">
        <v>71.3</v>
      </c>
      <c r="C1221">
        <f t="shared" si="90"/>
        <v>72.421058509628082</v>
      </c>
      <c r="D1221">
        <f t="shared" si="92"/>
        <v>71.801913753928943</v>
      </c>
      <c r="E1221">
        <f t="shared" si="91"/>
        <v>0.61914475569913918</v>
      </c>
      <c r="F1221">
        <f t="shared" si="94"/>
        <v>0.92098735499601203</v>
      </c>
      <c r="G1221">
        <f t="shared" si="93"/>
        <v>-0.30184259929687285</v>
      </c>
    </row>
    <row r="1222" spans="1:7" x14ac:dyDescent="0.2">
      <c r="A1222">
        <v>20091105</v>
      </c>
      <c r="B1222">
        <v>72.5</v>
      </c>
      <c r="C1222">
        <f t="shared" si="90"/>
        <v>72.433203354300687</v>
      </c>
      <c r="D1222">
        <f t="shared" si="92"/>
        <v>71.853623846230505</v>
      </c>
      <c r="E1222">
        <f t="shared" si="91"/>
        <v>0.57957950807018221</v>
      </c>
      <c r="F1222">
        <f t="shared" si="94"/>
        <v>0.85270578561084609</v>
      </c>
      <c r="G1222">
        <f t="shared" si="93"/>
        <v>-0.27312627754066388</v>
      </c>
    </row>
    <row r="1223" spans="1:7" x14ac:dyDescent="0.2">
      <c r="A1223">
        <v>20091106</v>
      </c>
      <c r="B1223">
        <v>72.58</v>
      </c>
      <c r="C1223">
        <f t="shared" si="90"/>
        <v>72.455787453639033</v>
      </c>
      <c r="D1223">
        <f t="shared" si="92"/>
        <v>71.907429487250454</v>
      </c>
      <c r="E1223">
        <f t="shared" si="91"/>
        <v>0.54835796638857914</v>
      </c>
      <c r="F1223">
        <f t="shared" si="94"/>
        <v>0.79183622176639268</v>
      </c>
      <c r="G1223">
        <f t="shared" si="93"/>
        <v>-0.24347825537781353</v>
      </c>
    </row>
    <row r="1224" spans="1:7" x14ac:dyDescent="0.2">
      <c r="A1224">
        <v>20091109</v>
      </c>
      <c r="B1224">
        <v>72.849999999999994</v>
      </c>
      <c r="C1224">
        <f t="shared" si="90"/>
        <v>72.516435537694562</v>
      </c>
      <c r="D1224">
        <f t="shared" si="92"/>
        <v>71.977249525231912</v>
      </c>
      <c r="E1224">
        <f t="shared" si="91"/>
        <v>0.53918601246265041</v>
      </c>
      <c r="F1224">
        <f t="shared" si="94"/>
        <v>0.74130617990564418</v>
      </c>
      <c r="G1224">
        <f t="shared" si="93"/>
        <v>-0.20212016744299377</v>
      </c>
    </row>
    <row r="1225" spans="1:7" x14ac:dyDescent="0.2">
      <c r="A1225">
        <v>20091110</v>
      </c>
      <c r="B1225">
        <v>72.61</v>
      </c>
      <c r="C1225">
        <f t="shared" si="90"/>
        <v>72.530830070356927</v>
      </c>
      <c r="D1225">
        <f t="shared" si="92"/>
        <v>72.024119930770283</v>
      </c>
      <c r="E1225">
        <f t="shared" si="91"/>
        <v>0.50671013958664446</v>
      </c>
      <c r="F1225">
        <f t="shared" si="94"/>
        <v>0.69438697184184428</v>
      </c>
      <c r="G1225">
        <f t="shared" si="93"/>
        <v>-0.18767683225519982</v>
      </c>
    </row>
    <row r="1226" spans="1:7" x14ac:dyDescent="0.2">
      <c r="A1226">
        <v>20091111</v>
      </c>
      <c r="B1226">
        <v>72.91</v>
      </c>
      <c r="C1226">
        <f t="shared" si="90"/>
        <v>72.589163905686632</v>
      </c>
      <c r="D1226">
        <f t="shared" si="92"/>
        <v>72.089740676639153</v>
      </c>
      <c r="E1226">
        <f t="shared" si="91"/>
        <v>0.49942322904747982</v>
      </c>
      <c r="F1226">
        <f t="shared" si="94"/>
        <v>0.65539422328297137</v>
      </c>
      <c r="G1226">
        <f t="shared" si="93"/>
        <v>-0.15597099423549154</v>
      </c>
    </row>
    <row r="1227" spans="1:7" x14ac:dyDescent="0.2">
      <c r="A1227">
        <v>20091112</v>
      </c>
      <c r="B1227">
        <v>71.900000000000006</v>
      </c>
      <c r="C1227">
        <f t="shared" si="90"/>
        <v>72.48313868942715</v>
      </c>
      <c r="D1227">
        <f t="shared" si="92"/>
        <v>72.075685811702925</v>
      </c>
      <c r="E1227">
        <f t="shared" si="91"/>
        <v>0.407452877724225</v>
      </c>
      <c r="F1227">
        <f t="shared" si="94"/>
        <v>0.60580595417122218</v>
      </c>
      <c r="G1227">
        <f t="shared" si="93"/>
        <v>-0.19835307644699718</v>
      </c>
    </row>
    <row r="1228" spans="1:7" x14ac:dyDescent="0.2">
      <c r="A1228">
        <v>20091113</v>
      </c>
      <c r="B1228">
        <v>72.47</v>
      </c>
      <c r="C1228">
        <f t="shared" si="90"/>
        <v>72.481117352592207</v>
      </c>
      <c r="D1228">
        <f t="shared" si="92"/>
        <v>72.104894270095301</v>
      </c>
      <c r="E1228">
        <f t="shared" si="91"/>
        <v>0.37622308249690661</v>
      </c>
      <c r="F1228">
        <f t="shared" si="94"/>
        <v>0.55988937983635911</v>
      </c>
      <c r="G1228">
        <f t="shared" si="93"/>
        <v>-0.1836662973394525</v>
      </c>
    </row>
    <row r="1229" spans="1:7" x14ac:dyDescent="0.2">
      <c r="A1229">
        <v>20091116</v>
      </c>
      <c r="B1229">
        <v>74.430000000000007</v>
      </c>
      <c r="C1229">
        <f t="shared" si="90"/>
        <v>72.780945452193407</v>
      </c>
      <c r="D1229">
        <f t="shared" si="92"/>
        <v>72.277124324162315</v>
      </c>
      <c r="E1229">
        <f t="shared" si="91"/>
        <v>0.5038211280310918</v>
      </c>
      <c r="F1229">
        <f t="shared" si="94"/>
        <v>0.54867572947530563</v>
      </c>
      <c r="G1229">
        <f t="shared" si="93"/>
        <v>-4.4854601444213826E-2</v>
      </c>
    </row>
    <row r="1230" spans="1:7" x14ac:dyDescent="0.2">
      <c r="A1230">
        <v>20091117</v>
      </c>
      <c r="B1230">
        <v>75.03</v>
      </c>
      <c r="C1230">
        <f t="shared" si="90"/>
        <v>73.126953844163651</v>
      </c>
      <c r="D1230">
        <f t="shared" si="92"/>
        <v>72.481041040891029</v>
      </c>
      <c r="E1230">
        <f t="shared" si="91"/>
        <v>0.64591280327262268</v>
      </c>
      <c r="F1230">
        <f t="shared" si="94"/>
        <v>0.56812314423476906</v>
      </c>
      <c r="G1230">
        <f t="shared" si="93"/>
        <v>7.778965903785362E-2</v>
      </c>
    </row>
    <row r="1231" spans="1:7" x14ac:dyDescent="0.2">
      <c r="A1231">
        <v>20091118</v>
      </c>
      <c r="B1231">
        <v>75.27</v>
      </c>
      <c r="C1231">
        <f t="shared" ref="C1231:C1294" si="95">(B1231*(2/(12+1))+C1230*(1-(2/(12+1))))</f>
        <v>73.456653252753867</v>
      </c>
      <c r="D1231">
        <f t="shared" si="92"/>
        <v>72.687630593417623</v>
      </c>
      <c r="E1231">
        <f t="shared" si="91"/>
        <v>0.76902265933624392</v>
      </c>
      <c r="F1231">
        <f t="shared" si="94"/>
        <v>0.60830304725506412</v>
      </c>
      <c r="G1231">
        <f t="shared" si="93"/>
        <v>0.1607196120811798</v>
      </c>
    </row>
    <row r="1232" spans="1:7" x14ac:dyDescent="0.2">
      <c r="A1232">
        <v>20091119</v>
      </c>
      <c r="B1232">
        <v>74.650000000000006</v>
      </c>
      <c r="C1232">
        <f t="shared" si="95"/>
        <v>73.640245060022508</v>
      </c>
      <c r="D1232">
        <f t="shared" si="92"/>
        <v>72.832991290201505</v>
      </c>
      <c r="E1232">
        <f t="shared" si="91"/>
        <v>0.80725376982100272</v>
      </c>
      <c r="F1232">
        <f t="shared" si="94"/>
        <v>0.64809319176825186</v>
      </c>
      <c r="G1232">
        <f t="shared" si="93"/>
        <v>0.15916057805275086</v>
      </c>
    </row>
    <row r="1233" spans="1:7" x14ac:dyDescent="0.2">
      <c r="A1233">
        <v>20091120</v>
      </c>
      <c r="B1233">
        <v>74.38</v>
      </c>
      <c r="C1233">
        <f t="shared" si="95"/>
        <v>73.754053512326735</v>
      </c>
      <c r="D1233">
        <f t="shared" si="92"/>
        <v>72.947584527964352</v>
      </c>
      <c r="E1233">
        <f t="shared" si="91"/>
        <v>0.80646898436238246</v>
      </c>
      <c r="F1233">
        <f t="shared" si="94"/>
        <v>0.67976835028707794</v>
      </c>
      <c r="G1233">
        <f t="shared" si="93"/>
        <v>0.12670063407530452</v>
      </c>
    </row>
    <row r="1234" spans="1:7" x14ac:dyDescent="0.2">
      <c r="A1234">
        <v>20091123</v>
      </c>
      <c r="B1234">
        <v>75.7</v>
      </c>
      <c r="C1234">
        <f t="shared" si="95"/>
        <v>74.053429895045696</v>
      </c>
      <c r="D1234">
        <f t="shared" si="92"/>
        <v>73.151467155522553</v>
      </c>
      <c r="E1234">
        <f t="shared" si="91"/>
        <v>0.90196273952314243</v>
      </c>
      <c r="F1234">
        <f t="shared" si="94"/>
        <v>0.72420722813429084</v>
      </c>
      <c r="G1234">
        <f t="shared" si="93"/>
        <v>0.17775551138885159</v>
      </c>
    </row>
    <row r="1235" spans="1:7" x14ac:dyDescent="0.2">
      <c r="A1235">
        <v>20091124</v>
      </c>
      <c r="B1235">
        <v>75.97</v>
      </c>
      <c r="C1235">
        <f t="shared" si="95"/>
        <v>74.34828683426943</v>
      </c>
      <c r="D1235">
        <f t="shared" si="92"/>
        <v>73.360247366224584</v>
      </c>
      <c r="E1235">
        <f t="shared" si="91"/>
        <v>0.9880394680448461</v>
      </c>
      <c r="F1235">
        <f t="shared" si="94"/>
        <v>0.77697367611640189</v>
      </c>
      <c r="G1235">
        <f t="shared" si="93"/>
        <v>0.21106579192844421</v>
      </c>
    </row>
    <row r="1236" spans="1:7" x14ac:dyDescent="0.2">
      <c r="A1236">
        <v>20091125</v>
      </c>
      <c r="B1236">
        <v>76.47</v>
      </c>
      <c r="C1236">
        <f t="shared" si="95"/>
        <v>74.674704244381829</v>
      </c>
      <c r="D1236">
        <f t="shared" si="92"/>
        <v>73.590599413170906</v>
      </c>
      <c r="E1236">
        <f t="shared" si="91"/>
        <v>1.0841048312109223</v>
      </c>
      <c r="F1236">
        <f t="shared" si="94"/>
        <v>0.8383999071353061</v>
      </c>
      <c r="G1236">
        <f t="shared" si="93"/>
        <v>0.24570492407561617</v>
      </c>
    </row>
    <row r="1237" spans="1:7" x14ac:dyDescent="0.2">
      <c r="A1237">
        <v>20091127</v>
      </c>
      <c r="B1237">
        <v>74.87</v>
      </c>
      <c r="C1237">
        <f t="shared" si="95"/>
        <v>74.704749745246161</v>
      </c>
      <c r="D1237">
        <f t="shared" si="92"/>
        <v>73.685369827010106</v>
      </c>
      <c r="E1237">
        <f t="shared" si="91"/>
        <v>1.019379918236055</v>
      </c>
      <c r="F1237">
        <f t="shared" si="94"/>
        <v>0.87459590935545595</v>
      </c>
      <c r="G1237">
        <f t="shared" si="93"/>
        <v>0.14478400888059906</v>
      </c>
    </row>
    <row r="1238" spans="1:7" x14ac:dyDescent="0.2">
      <c r="A1238">
        <v>20091130</v>
      </c>
      <c r="B1238">
        <v>75.069999999999993</v>
      </c>
      <c r="C1238">
        <f t="shared" si="95"/>
        <v>74.760942092131373</v>
      </c>
      <c r="D1238">
        <f t="shared" si="92"/>
        <v>73.787935025009361</v>
      </c>
      <c r="E1238">
        <f t="shared" si="91"/>
        <v>0.9730070671220119</v>
      </c>
      <c r="F1238">
        <f t="shared" si="94"/>
        <v>0.89427814090876723</v>
      </c>
      <c r="G1238">
        <f t="shared" si="93"/>
        <v>7.8728926213244677E-2</v>
      </c>
    </row>
    <row r="1239" spans="1:7" x14ac:dyDescent="0.2">
      <c r="A1239">
        <v>20091201</v>
      </c>
      <c r="B1239">
        <v>76.040000000000006</v>
      </c>
      <c r="C1239">
        <f t="shared" si="95"/>
        <v>74.957720231803464</v>
      </c>
      <c r="D1239">
        <f t="shared" si="92"/>
        <v>73.954754652786434</v>
      </c>
      <c r="E1239">
        <f t="shared" si="91"/>
        <v>1.0029655790170295</v>
      </c>
      <c r="F1239">
        <f t="shared" si="94"/>
        <v>0.91601562853041973</v>
      </c>
      <c r="G1239">
        <f t="shared" si="93"/>
        <v>8.6949950486609806E-2</v>
      </c>
    </row>
    <row r="1240" spans="1:7" x14ac:dyDescent="0.2">
      <c r="A1240">
        <v>20091202</v>
      </c>
      <c r="B1240">
        <v>75.790000000000006</v>
      </c>
      <c r="C1240">
        <f t="shared" si="95"/>
        <v>75.085763273064472</v>
      </c>
      <c r="D1240">
        <f t="shared" si="92"/>
        <v>74.090698752580025</v>
      </c>
      <c r="E1240">
        <f t="shared" si="91"/>
        <v>0.99506452048444771</v>
      </c>
      <c r="F1240">
        <f t="shared" si="94"/>
        <v>0.9318254069212254</v>
      </c>
      <c r="G1240">
        <f t="shared" si="93"/>
        <v>6.3239113563222316E-2</v>
      </c>
    </row>
    <row r="1241" spans="1:7" x14ac:dyDescent="0.2">
      <c r="A1241">
        <v>20091203</v>
      </c>
      <c r="B1241">
        <v>74.989999999999995</v>
      </c>
      <c r="C1241">
        <f t="shared" si="95"/>
        <v>75.071030461823781</v>
      </c>
      <c r="D1241">
        <f t="shared" si="92"/>
        <v>74.15731365979633</v>
      </c>
      <c r="E1241">
        <f t="shared" si="91"/>
        <v>0.91371680202745154</v>
      </c>
      <c r="F1241">
        <f t="shared" si="94"/>
        <v>0.92820368594247071</v>
      </c>
      <c r="G1241">
        <f t="shared" si="93"/>
        <v>-1.4486883915019177E-2</v>
      </c>
    </row>
    <row r="1242" spans="1:7" x14ac:dyDescent="0.2">
      <c r="A1242">
        <v>20091204</v>
      </c>
      <c r="B1242">
        <v>74.25</v>
      </c>
      <c r="C1242">
        <f t="shared" si="95"/>
        <v>74.944718083081668</v>
      </c>
      <c r="D1242">
        <f t="shared" si="92"/>
        <v>74.164179314626239</v>
      </c>
      <c r="E1242">
        <f t="shared" si="91"/>
        <v>0.78053876845542902</v>
      </c>
      <c r="F1242">
        <f t="shared" si="94"/>
        <v>0.89867070244506242</v>
      </c>
      <c r="G1242">
        <f t="shared" si="93"/>
        <v>-0.1181319339896334</v>
      </c>
    </row>
    <row r="1243" spans="1:7" x14ac:dyDescent="0.2">
      <c r="A1243">
        <v>20091207</v>
      </c>
      <c r="B1243">
        <v>73.77</v>
      </c>
      <c r="C1243">
        <f t="shared" si="95"/>
        <v>74.763992224146023</v>
      </c>
      <c r="D1243">
        <f t="shared" si="92"/>
        <v>74.134980846876147</v>
      </c>
      <c r="E1243">
        <f t="shared" si="91"/>
        <v>0.62901137726987599</v>
      </c>
      <c r="F1243">
        <f t="shared" si="94"/>
        <v>0.84473883741002509</v>
      </c>
      <c r="G1243">
        <f t="shared" si="93"/>
        <v>-0.2157274601401491</v>
      </c>
    </row>
    <row r="1244" spans="1:7" x14ac:dyDescent="0.2">
      <c r="A1244">
        <v>20091208</v>
      </c>
      <c r="B1244">
        <v>72.95</v>
      </c>
      <c r="C1244">
        <f t="shared" si="95"/>
        <v>74.484916497354334</v>
      </c>
      <c r="D1244">
        <f t="shared" si="92"/>
        <v>74.047204487848276</v>
      </c>
      <c r="E1244">
        <f t="shared" ref="E1244:E1307" si="96">C1244-D1244</f>
        <v>0.4377120095060576</v>
      </c>
      <c r="F1244">
        <f t="shared" si="94"/>
        <v>0.76333347182923161</v>
      </c>
      <c r="G1244">
        <f t="shared" si="93"/>
        <v>-0.32562146232317402</v>
      </c>
    </row>
    <row r="1245" spans="1:7" x14ac:dyDescent="0.2">
      <c r="A1245">
        <v>20091209</v>
      </c>
      <c r="B1245">
        <v>72.790000000000006</v>
      </c>
      <c r="C1245">
        <f t="shared" si="95"/>
        <v>74.22416011314597</v>
      </c>
      <c r="D1245">
        <f t="shared" ref="D1245:D1308" si="97">B1245*(2/(26+1)) + D1244*(1-(2/(26+1)))</f>
        <v>73.954078229489141</v>
      </c>
      <c r="E1245">
        <f t="shared" si="96"/>
        <v>0.27008188365682884</v>
      </c>
      <c r="F1245">
        <f t="shared" si="94"/>
        <v>0.6646831541947511</v>
      </c>
      <c r="G1245">
        <f t="shared" si="93"/>
        <v>-0.39460127053792227</v>
      </c>
    </row>
    <row r="1246" spans="1:7" x14ac:dyDescent="0.2">
      <c r="A1246">
        <v>20091210</v>
      </c>
      <c r="B1246">
        <v>72.400000000000006</v>
      </c>
      <c r="C1246">
        <f t="shared" si="95"/>
        <v>73.94352009573889</v>
      </c>
      <c r="D1246">
        <f t="shared" si="97"/>
        <v>73.838961323601069</v>
      </c>
      <c r="E1246">
        <f t="shared" si="96"/>
        <v>0.10455877213782117</v>
      </c>
      <c r="F1246">
        <f t="shared" si="94"/>
        <v>0.55265827778336507</v>
      </c>
      <c r="G1246">
        <f t="shared" si="93"/>
        <v>-0.44809950564554391</v>
      </c>
    </row>
    <row r="1247" spans="1:7" x14ac:dyDescent="0.2">
      <c r="A1247">
        <v>20091211</v>
      </c>
      <c r="B1247">
        <v>72.83</v>
      </c>
      <c r="C1247">
        <f t="shared" si="95"/>
        <v>73.772209311779065</v>
      </c>
      <c r="D1247">
        <f t="shared" si="97"/>
        <v>73.764223447778761</v>
      </c>
      <c r="E1247">
        <f t="shared" si="96"/>
        <v>7.9858640003038772E-3</v>
      </c>
      <c r="F1247">
        <f t="shared" si="94"/>
        <v>0.44372379502675285</v>
      </c>
      <c r="G1247">
        <f t="shared" si="93"/>
        <v>-0.43573793102644898</v>
      </c>
    </row>
    <row r="1248" spans="1:7" x14ac:dyDescent="0.2">
      <c r="A1248">
        <v>20091214</v>
      </c>
      <c r="B1248">
        <v>69.69</v>
      </c>
      <c r="C1248">
        <f t="shared" si="95"/>
        <v>73.144177109966904</v>
      </c>
      <c r="D1248">
        <f t="shared" si="97"/>
        <v>73.462429118313679</v>
      </c>
      <c r="E1248">
        <f t="shared" si="96"/>
        <v>-0.31825200834677503</v>
      </c>
      <c r="F1248">
        <f t="shared" si="94"/>
        <v>0.29132863435204726</v>
      </c>
      <c r="G1248">
        <f t="shared" si="93"/>
        <v>-0.60958064269882228</v>
      </c>
    </row>
    <row r="1249" spans="1:7" x14ac:dyDescent="0.2">
      <c r="A1249">
        <v>20091215</v>
      </c>
      <c r="B1249">
        <v>69.17</v>
      </c>
      <c r="C1249">
        <f t="shared" si="95"/>
        <v>72.532765246895067</v>
      </c>
      <c r="D1249">
        <f t="shared" si="97"/>
        <v>73.144471405845991</v>
      </c>
      <c r="E1249">
        <f t="shared" si="96"/>
        <v>-0.6117061589509234</v>
      </c>
      <c r="F1249">
        <f t="shared" si="94"/>
        <v>0.11072167569145314</v>
      </c>
      <c r="G1249">
        <f t="shared" si="93"/>
        <v>-0.72242783464237648</v>
      </c>
    </row>
    <row r="1250" spans="1:7" x14ac:dyDescent="0.2">
      <c r="A1250">
        <v>20091216</v>
      </c>
      <c r="B1250">
        <v>68.430000000000007</v>
      </c>
      <c r="C1250">
        <f t="shared" si="95"/>
        <v>71.9015705935266</v>
      </c>
      <c r="D1250">
        <f t="shared" si="97"/>
        <v>72.795251301709257</v>
      </c>
      <c r="E1250">
        <f t="shared" si="96"/>
        <v>-0.89368070818265721</v>
      </c>
      <c r="F1250">
        <f t="shared" si="94"/>
        <v>-9.0158801083368934E-2</v>
      </c>
      <c r="G1250">
        <f t="shared" si="93"/>
        <v>-0.80352190709928828</v>
      </c>
    </row>
    <row r="1251" spans="1:7" x14ac:dyDescent="0.2">
      <c r="A1251">
        <v>20091217</v>
      </c>
      <c r="B1251">
        <v>68.22</v>
      </c>
      <c r="C1251">
        <f t="shared" si="95"/>
        <v>71.335175117599434</v>
      </c>
      <c r="D1251">
        <f t="shared" si="97"/>
        <v>72.45634379787893</v>
      </c>
      <c r="E1251">
        <f t="shared" si="96"/>
        <v>-1.1211686802794958</v>
      </c>
      <c r="F1251">
        <f t="shared" si="94"/>
        <v>-0.29636077692259433</v>
      </c>
      <c r="G1251">
        <f t="shared" si="93"/>
        <v>-0.82480790335690146</v>
      </c>
    </row>
    <row r="1252" spans="1:7" x14ac:dyDescent="0.2">
      <c r="A1252">
        <v>20091218</v>
      </c>
      <c r="B1252">
        <v>68.209999999999994</v>
      </c>
      <c r="C1252">
        <f t="shared" si="95"/>
        <v>70.854378945661054</v>
      </c>
      <c r="D1252">
        <f t="shared" si="97"/>
        <v>72.141799812850863</v>
      </c>
      <c r="E1252">
        <f t="shared" si="96"/>
        <v>-1.2874208671898089</v>
      </c>
      <c r="F1252">
        <f t="shared" si="94"/>
        <v>-0.49457279497603723</v>
      </c>
      <c r="G1252">
        <f t="shared" ref="G1252:G1315" si="98">E1252-F1252</f>
        <v>-0.79284807221377163</v>
      </c>
    </row>
    <row r="1253" spans="1:7" x14ac:dyDescent="0.2">
      <c r="A1253">
        <v>20091221</v>
      </c>
      <c r="B1253">
        <v>68.510000000000005</v>
      </c>
      <c r="C1253">
        <f t="shared" si="95"/>
        <v>70.493705261713203</v>
      </c>
      <c r="D1253">
        <f t="shared" si="97"/>
        <v>71.872777604491546</v>
      </c>
      <c r="E1253">
        <f t="shared" si="96"/>
        <v>-1.3790723427783433</v>
      </c>
      <c r="F1253">
        <f t="shared" si="94"/>
        <v>-0.67147270453649854</v>
      </c>
      <c r="G1253">
        <f t="shared" si="98"/>
        <v>-0.7075996382418448</v>
      </c>
    </row>
    <row r="1254" spans="1:7" x14ac:dyDescent="0.2">
      <c r="A1254">
        <v>20091222</v>
      </c>
      <c r="B1254">
        <v>68.569999999999993</v>
      </c>
      <c r="C1254">
        <f t="shared" si="95"/>
        <v>70.197750606065014</v>
      </c>
      <c r="D1254">
        <f t="shared" si="97"/>
        <v>71.628127411566254</v>
      </c>
      <c r="E1254">
        <f t="shared" si="96"/>
        <v>-1.4303768055012398</v>
      </c>
      <c r="F1254">
        <f t="shared" ref="F1254:F1317" si="99">(E1254*(2/(9+1))+F1253*(1-(2/(9+1))))</f>
        <v>-0.8232535247294468</v>
      </c>
      <c r="G1254">
        <f t="shared" si="98"/>
        <v>-0.60712328077179301</v>
      </c>
    </row>
    <row r="1255" spans="1:7" x14ac:dyDescent="0.2">
      <c r="A1255">
        <v>20091223</v>
      </c>
      <c r="B1255">
        <v>68.260000000000005</v>
      </c>
      <c r="C1255">
        <f t="shared" si="95"/>
        <v>69.899635128208857</v>
      </c>
      <c r="D1255">
        <f t="shared" si="97"/>
        <v>71.378636492190978</v>
      </c>
      <c r="E1255">
        <f t="shared" si="96"/>
        <v>-1.4790013639821211</v>
      </c>
      <c r="F1255">
        <f t="shared" si="99"/>
        <v>-0.95440309257998179</v>
      </c>
      <c r="G1255">
        <f t="shared" si="98"/>
        <v>-0.52459827140213933</v>
      </c>
    </row>
    <row r="1256" spans="1:7" x14ac:dyDescent="0.2">
      <c r="A1256">
        <v>20091224</v>
      </c>
      <c r="B1256">
        <v>68.66</v>
      </c>
      <c r="C1256">
        <f t="shared" si="95"/>
        <v>69.708922031561343</v>
      </c>
      <c r="D1256">
        <f t="shared" si="97"/>
        <v>71.177256011287938</v>
      </c>
      <c r="E1256">
        <f t="shared" si="96"/>
        <v>-1.4683339797265944</v>
      </c>
      <c r="F1256">
        <f t="shared" si="99"/>
        <v>-1.0571892700093044</v>
      </c>
      <c r="G1256">
        <f t="shared" si="98"/>
        <v>-0.41114470971729</v>
      </c>
    </row>
    <row r="1257" spans="1:7" x14ac:dyDescent="0.2">
      <c r="A1257">
        <v>20091228</v>
      </c>
      <c r="B1257">
        <v>69.08</v>
      </c>
      <c r="C1257">
        <f t="shared" si="95"/>
        <v>69.612164795936522</v>
      </c>
      <c r="D1257">
        <f t="shared" si="97"/>
        <v>71.021903714155499</v>
      </c>
      <c r="E1257">
        <f t="shared" si="96"/>
        <v>-1.4097389182189772</v>
      </c>
      <c r="F1257">
        <f t="shared" si="99"/>
        <v>-1.1276991996512389</v>
      </c>
      <c r="G1257">
        <f t="shared" si="98"/>
        <v>-0.28203971856773835</v>
      </c>
    </row>
    <row r="1258" spans="1:7" x14ac:dyDescent="0.2">
      <c r="A1258">
        <v>20091229</v>
      </c>
      <c r="B1258">
        <v>68.84</v>
      </c>
      <c r="C1258">
        <f t="shared" si="95"/>
        <v>69.493370211946285</v>
      </c>
      <c r="D1258">
        <f t="shared" si="97"/>
        <v>70.860281216810648</v>
      </c>
      <c r="E1258">
        <f t="shared" si="96"/>
        <v>-1.3669110048643631</v>
      </c>
      <c r="F1258">
        <f t="shared" si="99"/>
        <v>-1.1755415606938637</v>
      </c>
      <c r="G1258">
        <f t="shared" si="98"/>
        <v>-0.19136944417049939</v>
      </c>
    </row>
    <row r="1259" spans="1:7" x14ac:dyDescent="0.2">
      <c r="A1259">
        <v>20091230</v>
      </c>
      <c r="B1259">
        <v>68.77</v>
      </c>
      <c r="C1259">
        <f t="shared" si="95"/>
        <v>69.382082487031468</v>
      </c>
      <c r="D1259">
        <f t="shared" si="97"/>
        <v>70.705445571120976</v>
      </c>
      <c r="E1259">
        <f t="shared" si="96"/>
        <v>-1.3233630840895074</v>
      </c>
      <c r="F1259">
        <f t="shared" si="99"/>
        <v>-1.2051058653729925</v>
      </c>
      <c r="G1259">
        <f t="shared" si="98"/>
        <v>-0.11825721871651496</v>
      </c>
    </row>
    <row r="1260" spans="1:7" x14ac:dyDescent="0.2">
      <c r="A1260">
        <v>20091231</v>
      </c>
      <c r="B1260">
        <v>68.19</v>
      </c>
      <c r="C1260">
        <f t="shared" si="95"/>
        <v>69.198685181334326</v>
      </c>
      <c r="D1260">
        <f t="shared" si="97"/>
        <v>70.519116269556463</v>
      </c>
      <c r="E1260">
        <f t="shared" si="96"/>
        <v>-1.3204310882221364</v>
      </c>
      <c r="F1260">
        <f t="shared" si="99"/>
        <v>-1.2281709099428213</v>
      </c>
      <c r="G1260">
        <f t="shared" si="98"/>
        <v>-9.2260178279315097E-2</v>
      </c>
    </row>
    <row r="1261" spans="1:7" x14ac:dyDescent="0.2">
      <c r="A1261">
        <v>20100104</v>
      </c>
      <c r="B1261">
        <v>69.150000000000006</v>
      </c>
      <c r="C1261">
        <f t="shared" si="95"/>
        <v>69.191195153436738</v>
      </c>
      <c r="D1261">
        <f t="shared" si="97"/>
        <v>70.417700249589316</v>
      </c>
      <c r="E1261">
        <f t="shared" si="96"/>
        <v>-1.2265050961525787</v>
      </c>
      <c r="F1261">
        <f t="shared" si="99"/>
        <v>-1.2278377471847728</v>
      </c>
      <c r="G1261">
        <f t="shared" si="98"/>
        <v>1.3326510321940432E-3</v>
      </c>
    </row>
    <row r="1262" spans="1:7" x14ac:dyDescent="0.2">
      <c r="A1262">
        <v>20100105</v>
      </c>
      <c r="B1262">
        <v>69.42</v>
      </c>
      <c r="C1262">
        <f t="shared" si="95"/>
        <v>69.226395899061856</v>
      </c>
      <c r="D1262">
        <f t="shared" si="97"/>
        <v>70.343796527397515</v>
      </c>
      <c r="E1262">
        <f t="shared" si="96"/>
        <v>-1.117400628335659</v>
      </c>
      <c r="F1262">
        <f t="shared" si="99"/>
        <v>-1.20575032341495</v>
      </c>
      <c r="G1262">
        <f t="shared" si="98"/>
        <v>8.8349695079291024E-2</v>
      </c>
    </row>
    <row r="1263" spans="1:7" x14ac:dyDescent="0.2">
      <c r="A1263">
        <v>20100106</v>
      </c>
      <c r="B1263">
        <v>70.02</v>
      </c>
      <c r="C1263">
        <f t="shared" si="95"/>
        <v>69.34848883766773</v>
      </c>
      <c r="D1263">
        <f t="shared" si="97"/>
        <v>70.319811599442147</v>
      </c>
      <c r="E1263">
        <f t="shared" si="96"/>
        <v>-0.97132276177441668</v>
      </c>
      <c r="F1263">
        <f t="shared" si="99"/>
        <v>-1.1588648110868434</v>
      </c>
      <c r="G1263">
        <f t="shared" si="98"/>
        <v>0.18754204931242668</v>
      </c>
    </row>
    <row r="1264" spans="1:7" x14ac:dyDescent="0.2">
      <c r="A1264">
        <v>20100107</v>
      </c>
      <c r="B1264">
        <v>69.8</v>
      </c>
      <c r="C1264">
        <f t="shared" si="95"/>
        <v>69.417952093411159</v>
      </c>
      <c r="D1264">
        <f t="shared" si="97"/>
        <v>70.281307036520502</v>
      </c>
      <c r="E1264">
        <f t="shared" si="96"/>
        <v>-0.8633549431093428</v>
      </c>
      <c r="F1264">
        <f t="shared" si="99"/>
        <v>-1.0997628374913433</v>
      </c>
      <c r="G1264">
        <f t="shared" si="98"/>
        <v>0.23640789438200049</v>
      </c>
    </row>
    <row r="1265" spans="1:7" x14ac:dyDescent="0.2">
      <c r="A1265">
        <v>20100108</v>
      </c>
      <c r="B1265">
        <v>69.52</v>
      </c>
      <c r="C1265">
        <f t="shared" si="95"/>
        <v>69.433651771347897</v>
      </c>
      <c r="D1265">
        <f t="shared" si="97"/>
        <v>70.224913922704175</v>
      </c>
      <c r="E1265">
        <f t="shared" si="96"/>
        <v>-0.79126215135627831</v>
      </c>
      <c r="F1265">
        <f t="shared" si="99"/>
        <v>-1.0380627002643303</v>
      </c>
      <c r="G1265">
        <f t="shared" si="98"/>
        <v>0.24680054890805203</v>
      </c>
    </row>
    <row r="1266" spans="1:7" x14ac:dyDescent="0.2">
      <c r="A1266">
        <v>20100111</v>
      </c>
      <c r="B1266">
        <v>70.3</v>
      </c>
      <c r="C1266">
        <f t="shared" si="95"/>
        <v>69.566936114217441</v>
      </c>
      <c r="D1266">
        <f t="shared" si="97"/>
        <v>70.230475854355717</v>
      </c>
      <c r="E1266">
        <f t="shared" si="96"/>
        <v>-0.6635397401382761</v>
      </c>
      <c r="F1266">
        <f t="shared" si="99"/>
        <v>-0.96315810823911963</v>
      </c>
      <c r="G1266">
        <f t="shared" si="98"/>
        <v>0.29961836810084352</v>
      </c>
    </row>
    <row r="1267" spans="1:7" x14ac:dyDescent="0.2">
      <c r="A1267">
        <v>20100112</v>
      </c>
      <c r="B1267">
        <v>69.95</v>
      </c>
      <c r="C1267">
        <f t="shared" si="95"/>
        <v>69.625869019722444</v>
      </c>
      <c r="D1267">
        <f t="shared" si="97"/>
        <v>70.209699865144188</v>
      </c>
      <c r="E1267">
        <f t="shared" si="96"/>
        <v>-0.58383084542174402</v>
      </c>
      <c r="F1267">
        <f t="shared" si="99"/>
        <v>-0.88729265567564453</v>
      </c>
      <c r="G1267">
        <f t="shared" si="98"/>
        <v>0.30346181025390051</v>
      </c>
    </row>
    <row r="1268" spans="1:7" x14ac:dyDescent="0.2">
      <c r="A1268">
        <v>20100113</v>
      </c>
      <c r="B1268">
        <v>69.67</v>
      </c>
      <c r="C1268">
        <f t="shared" si="95"/>
        <v>69.632658401303615</v>
      </c>
      <c r="D1268">
        <f t="shared" si="97"/>
        <v>70.169722097355731</v>
      </c>
      <c r="E1268">
        <f t="shared" si="96"/>
        <v>-0.53706369605211535</v>
      </c>
      <c r="F1268">
        <f t="shared" si="99"/>
        <v>-0.81724686375093869</v>
      </c>
      <c r="G1268">
        <f t="shared" si="98"/>
        <v>0.28018316769882334</v>
      </c>
    </row>
    <row r="1269" spans="1:7" x14ac:dyDescent="0.2">
      <c r="A1269">
        <v>20100114</v>
      </c>
      <c r="B1269">
        <v>69.680000000000007</v>
      </c>
      <c r="C1269">
        <f t="shared" si="95"/>
        <v>69.639941724179991</v>
      </c>
      <c r="D1269">
        <f t="shared" si="97"/>
        <v>70.133446386440497</v>
      </c>
      <c r="E1269">
        <f t="shared" si="96"/>
        <v>-0.49350466226050571</v>
      </c>
      <c r="F1269">
        <f t="shared" si="99"/>
        <v>-0.75249842345285223</v>
      </c>
      <c r="G1269">
        <f t="shared" si="98"/>
        <v>0.25899376119234652</v>
      </c>
    </row>
    <row r="1270" spans="1:7" x14ac:dyDescent="0.2">
      <c r="A1270">
        <v>20100115</v>
      </c>
      <c r="B1270">
        <v>69.11</v>
      </c>
      <c r="C1270">
        <f t="shared" si="95"/>
        <v>69.558412228152307</v>
      </c>
      <c r="D1270">
        <f t="shared" si="97"/>
        <v>70.057635543000458</v>
      </c>
      <c r="E1270">
        <f t="shared" si="96"/>
        <v>-0.49922331484815174</v>
      </c>
      <c r="F1270">
        <f t="shared" si="99"/>
        <v>-0.70184340173191218</v>
      </c>
      <c r="G1270">
        <f t="shared" si="98"/>
        <v>0.20262008688376043</v>
      </c>
    </row>
    <row r="1271" spans="1:7" x14ac:dyDescent="0.2">
      <c r="A1271">
        <v>20100119</v>
      </c>
      <c r="B1271">
        <v>69.27</v>
      </c>
      <c r="C1271">
        <f t="shared" si="95"/>
        <v>69.514041116128865</v>
      </c>
      <c r="D1271">
        <f t="shared" si="97"/>
        <v>69.999292169444871</v>
      </c>
      <c r="E1271">
        <f t="shared" si="96"/>
        <v>-0.48525105331600571</v>
      </c>
      <c r="F1271">
        <f t="shared" si="99"/>
        <v>-0.65852493204873097</v>
      </c>
      <c r="G1271">
        <f t="shared" si="98"/>
        <v>0.17327387873272526</v>
      </c>
    </row>
    <row r="1272" spans="1:7" x14ac:dyDescent="0.2">
      <c r="A1272">
        <v>20100120</v>
      </c>
      <c r="B1272">
        <v>68.03</v>
      </c>
      <c r="C1272">
        <f t="shared" si="95"/>
        <v>69.285727098262882</v>
      </c>
      <c r="D1272">
        <f t="shared" si="97"/>
        <v>69.853418675411916</v>
      </c>
      <c r="E1272">
        <f t="shared" si="96"/>
        <v>-0.56769157714903429</v>
      </c>
      <c r="F1272">
        <f t="shared" si="99"/>
        <v>-0.64035826106879168</v>
      </c>
      <c r="G1272">
        <f t="shared" si="98"/>
        <v>7.2666683919757391E-2</v>
      </c>
    </row>
    <row r="1273" spans="1:7" x14ac:dyDescent="0.2">
      <c r="A1273">
        <v>20100121</v>
      </c>
      <c r="B1273">
        <v>66.7</v>
      </c>
      <c r="C1273">
        <f t="shared" si="95"/>
        <v>68.887922929299364</v>
      </c>
      <c r="D1273">
        <f t="shared" si="97"/>
        <v>69.619832106862887</v>
      </c>
      <c r="E1273">
        <f t="shared" si="96"/>
        <v>-0.73190917756352292</v>
      </c>
      <c r="F1273">
        <f t="shared" si="99"/>
        <v>-0.65866844436773797</v>
      </c>
      <c r="G1273">
        <f t="shared" si="98"/>
        <v>-7.3240733195784946E-2</v>
      </c>
    </row>
    <row r="1274" spans="1:7" x14ac:dyDescent="0.2">
      <c r="A1274">
        <v>20100122</v>
      </c>
      <c r="B1274">
        <v>66.099999999999994</v>
      </c>
      <c r="C1274">
        <f t="shared" si="95"/>
        <v>68.45901170940715</v>
      </c>
      <c r="D1274">
        <f t="shared" si="97"/>
        <v>69.359103802650822</v>
      </c>
      <c r="E1274">
        <f t="shared" si="96"/>
        <v>-0.90009209324367134</v>
      </c>
      <c r="F1274">
        <f t="shared" si="99"/>
        <v>-0.70695317414292469</v>
      </c>
      <c r="G1274">
        <f t="shared" si="98"/>
        <v>-0.19313891910074665</v>
      </c>
    </row>
    <row r="1275" spans="1:7" x14ac:dyDescent="0.2">
      <c r="A1275">
        <v>20100125</v>
      </c>
      <c r="B1275">
        <v>65.849999999999994</v>
      </c>
      <c r="C1275">
        <f t="shared" si="95"/>
        <v>68.057625292575281</v>
      </c>
      <c r="D1275">
        <f t="shared" si="97"/>
        <v>69.099170187639658</v>
      </c>
      <c r="E1275">
        <f t="shared" si="96"/>
        <v>-1.0415448950643764</v>
      </c>
      <c r="F1275">
        <f t="shared" si="99"/>
        <v>-0.77387151832721501</v>
      </c>
      <c r="G1275">
        <f t="shared" si="98"/>
        <v>-0.26767337673716141</v>
      </c>
    </row>
    <row r="1276" spans="1:7" x14ac:dyDescent="0.2">
      <c r="A1276">
        <v>20100126</v>
      </c>
      <c r="B1276">
        <v>65.92</v>
      </c>
      <c r="C1276">
        <f t="shared" si="95"/>
        <v>67.728759862948323</v>
      </c>
      <c r="D1276">
        <f t="shared" si="97"/>
        <v>68.86367609966635</v>
      </c>
      <c r="E1276">
        <f t="shared" si="96"/>
        <v>-1.134916236718027</v>
      </c>
      <c r="F1276">
        <f t="shared" si="99"/>
        <v>-0.84608046200537745</v>
      </c>
      <c r="G1276">
        <f t="shared" si="98"/>
        <v>-0.28883577471264954</v>
      </c>
    </row>
    <row r="1277" spans="1:7" x14ac:dyDescent="0.2">
      <c r="A1277">
        <v>20100127</v>
      </c>
      <c r="B1277">
        <v>65.540000000000006</v>
      </c>
      <c r="C1277">
        <f t="shared" si="95"/>
        <v>67.392027576340894</v>
      </c>
      <c r="D1277">
        <f t="shared" si="97"/>
        <v>68.617477870061435</v>
      </c>
      <c r="E1277">
        <f t="shared" si="96"/>
        <v>-1.2254502937205416</v>
      </c>
      <c r="F1277">
        <f t="shared" si="99"/>
        <v>-0.92195442834841024</v>
      </c>
      <c r="G1277">
        <f t="shared" si="98"/>
        <v>-0.30349586537213136</v>
      </c>
    </row>
    <row r="1278" spans="1:7" x14ac:dyDescent="0.2">
      <c r="A1278">
        <v>20100128</v>
      </c>
      <c r="B1278">
        <v>64.959999999999994</v>
      </c>
      <c r="C1278">
        <f t="shared" si="95"/>
        <v>67.017869487673067</v>
      </c>
      <c r="D1278">
        <f t="shared" si="97"/>
        <v>68.346553583390218</v>
      </c>
      <c r="E1278">
        <f t="shared" si="96"/>
        <v>-1.3286840957171506</v>
      </c>
      <c r="F1278">
        <f t="shared" si="99"/>
        <v>-1.0033003618221583</v>
      </c>
      <c r="G1278">
        <f t="shared" si="98"/>
        <v>-0.32538373389499231</v>
      </c>
    </row>
    <row r="1279" spans="1:7" x14ac:dyDescent="0.2">
      <c r="A1279">
        <v>20100129</v>
      </c>
      <c r="B1279">
        <v>64.430000000000007</v>
      </c>
      <c r="C1279">
        <f t="shared" si="95"/>
        <v>66.619735720338753</v>
      </c>
      <c r="D1279">
        <f t="shared" si="97"/>
        <v>68.056438503139091</v>
      </c>
      <c r="E1279">
        <f t="shared" si="96"/>
        <v>-1.4367027828003387</v>
      </c>
      <c r="F1279">
        <f t="shared" si="99"/>
        <v>-1.0899808460177944</v>
      </c>
      <c r="G1279">
        <f t="shared" si="98"/>
        <v>-0.34672193678254426</v>
      </c>
    </row>
    <row r="1280" spans="1:7" x14ac:dyDescent="0.2">
      <c r="A1280">
        <v>20100201</v>
      </c>
      <c r="B1280">
        <v>66.180000000000007</v>
      </c>
      <c r="C1280">
        <f t="shared" si="95"/>
        <v>66.552084071055873</v>
      </c>
      <c r="D1280">
        <f t="shared" si="97"/>
        <v>67.917443058462126</v>
      </c>
      <c r="E1280">
        <f t="shared" si="96"/>
        <v>-1.3653589874062533</v>
      </c>
      <c r="F1280">
        <f t="shared" si="99"/>
        <v>-1.1450564742954863</v>
      </c>
      <c r="G1280">
        <f t="shared" si="98"/>
        <v>-0.22030251311076698</v>
      </c>
    </row>
    <row r="1281" spans="1:7" x14ac:dyDescent="0.2">
      <c r="A1281">
        <v>20100202</v>
      </c>
      <c r="B1281">
        <v>66.959999999999994</v>
      </c>
      <c r="C1281">
        <f t="shared" si="95"/>
        <v>66.614840367816512</v>
      </c>
      <c r="D1281">
        <f t="shared" si="97"/>
        <v>67.846521350427892</v>
      </c>
      <c r="E1281">
        <f t="shared" si="96"/>
        <v>-1.2316809826113797</v>
      </c>
      <c r="F1281">
        <f t="shared" si="99"/>
        <v>-1.162381375958665</v>
      </c>
      <c r="G1281">
        <f t="shared" si="98"/>
        <v>-6.9299606652714729E-2</v>
      </c>
    </row>
    <row r="1282" spans="1:7" x14ac:dyDescent="0.2">
      <c r="A1282">
        <v>20100203</v>
      </c>
      <c r="B1282">
        <v>66.599999999999994</v>
      </c>
      <c r="C1282">
        <f t="shared" si="95"/>
        <v>66.61255723430628</v>
      </c>
      <c r="D1282">
        <f t="shared" si="97"/>
        <v>67.754186435581389</v>
      </c>
      <c r="E1282">
        <f t="shared" si="96"/>
        <v>-1.1416292012751086</v>
      </c>
      <c r="F1282">
        <f t="shared" si="99"/>
        <v>-1.1582309410219538</v>
      </c>
      <c r="G1282">
        <f t="shared" si="98"/>
        <v>1.6601739746845201E-2</v>
      </c>
    </row>
    <row r="1283" spans="1:7" x14ac:dyDescent="0.2">
      <c r="A1283">
        <v>20100204</v>
      </c>
      <c r="B1283">
        <v>64.72</v>
      </c>
      <c r="C1283">
        <f t="shared" si="95"/>
        <v>66.321394582874547</v>
      </c>
      <c r="D1283">
        <f t="shared" si="97"/>
        <v>67.529431884797575</v>
      </c>
      <c r="E1283">
        <f t="shared" si="96"/>
        <v>-1.2080373019230279</v>
      </c>
      <c r="F1283">
        <f t="shared" si="99"/>
        <v>-1.1681922132021687</v>
      </c>
      <c r="G1283">
        <f t="shared" si="98"/>
        <v>-3.9845088720859234E-2</v>
      </c>
    </row>
    <row r="1284" spans="1:7" x14ac:dyDescent="0.2">
      <c r="A1284">
        <v>20100205</v>
      </c>
      <c r="B1284">
        <v>64.8</v>
      </c>
      <c r="C1284">
        <f t="shared" si="95"/>
        <v>66.087333877816917</v>
      </c>
      <c r="D1284">
        <f t="shared" si="97"/>
        <v>67.327251745182934</v>
      </c>
      <c r="E1284">
        <f t="shared" si="96"/>
        <v>-1.2399178673660174</v>
      </c>
      <c r="F1284">
        <f t="shared" si="99"/>
        <v>-1.1825373440349385</v>
      </c>
      <c r="G1284">
        <f t="shared" si="98"/>
        <v>-5.7380523331078903E-2</v>
      </c>
    </row>
    <row r="1285" spans="1:7" x14ac:dyDescent="0.2">
      <c r="A1285">
        <v>20100208</v>
      </c>
      <c r="B1285">
        <v>64.349999999999994</v>
      </c>
      <c r="C1285">
        <f t="shared" si="95"/>
        <v>65.820051742768158</v>
      </c>
      <c r="D1285">
        <f t="shared" si="97"/>
        <v>67.106714578873095</v>
      </c>
      <c r="E1285">
        <f t="shared" si="96"/>
        <v>-1.2866628361049379</v>
      </c>
      <c r="F1285">
        <f t="shared" si="99"/>
        <v>-1.2033624424489384</v>
      </c>
      <c r="G1285">
        <f t="shared" si="98"/>
        <v>-8.3300393655999505E-2</v>
      </c>
    </row>
    <row r="1286" spans="1:7" x14ac:dyDescent="0.2">
      <c r="A1286">
        <v>20100209</v>
      </c>
      <c r="B1286">
        <v>65.2</v>
      </c>
      <c r="C1286">
        <f t="shared" si="95"/>
        <v>65.724659166957679</v>
      </c>
      <c r="D1286">
        <f t="shared" si="97"/>
        <v>66.965476461919536</v>
      </c>
      <c r="E1286">
        <f t="shared" si="96"/>
        <v>-1.2408172949618574</v>
      </c>
      <c r="F1286">
        <f t="shared" si="99"/>
        <v>-1.2108534129515223</v>
      </c>
      <c r="G1286">
        <f t="shared" si="98"/>
        <v>-2.9963882010335174E-2</v>
      </c>
    </row>
    <row r="1287" spans="1:7" x14ac:dyDescent="0.2">
      <c r="A1287">
        <v>20100210</v>
      </c>
      <c r="B1287">
        <v>64.849999999999994</v>
      </c>
      <c r="C1287">
        <f t="shared" si="95"/>
        <v>65.590096218194958</v>
      </c>
      <c r="D1287">
        <f t="shared" si="97"/>
        <v>66.80877450177735</v>
      </c>
      <c r="E1287">
        <f t="shared" si="96"/>
        <v>-1.2186782835823919</v>
      </c>
      <c r="F1287">
        <f t="shared" si="99"/>
        <v>-1.2124183870776963</v>
      </c>
      <c r="G1287">
        <f t="shared" si="98"/>
        <v>-6.2598965046956057E-3</v>
      </c>
    </row>
    <row r="1288" spans="1:7" x14ac:dyDescent="0.2">
      <c r="A1288">
        <v>20100211</v>
      </c>
      <c r="B1288">
        <v>65.239999999999995</v>
      </c>
      <c r="C1288">
        <f t="shared" si="95"/>
        <v>65.536235261549578</v>
      </c>
      <c r="D1288">
        <f t="shared" si="97"/>
        <v>66.692568983127174</v>
      </c>
      <c r="E1288">
        <f t="shared" si="96"/>
        <v>-1.156333721577596</v>
      </c>
      <c r="F1288">
        <f t="shared" si="99"/>
        <v>-1.2012014539776763</v>
      </c>
      <c r="G1288">
        <f t="shared" si="98"/>
        <v>4.4867732400080351E-2</v>
      </c>
    </row>
    <row r="1289" spans="1:7" x14ac:dyDescent="0.2">
      <c r="A1289">
        <v>20100212</v>
      </c>
      <c r="B1289">
        <v>64.8</v>
      </c>
      <c r="C1289">
        <f t="shared" si="95"/>
        <v>65.422968298234252</v>
      </c>
      <c r="D1289">
        <f t="shared" si="97"/>
        <v>66.552378688080722</v>
      </c>
      <c r="E1289">
        <f t="shared" si="96"/>
        <v>-1.1294103898464698</v>
      </c>
      <c r="F1289">
        <f t="shared" si="99"/>
        <v>-1.1868432411514351</v>
      </c>
      <c r="G1289">
        <f t="shared" si="98"/>
        <v>5.7432851304965338E-2</v>
      </c>
    </row>
    <row r="1290" spans="1:7" x14ac:dyDescent="0.2">
      <c r="A1290">
        <v>20100216</v>
      </c>
      <c r="B1290">
        <v>66.28</v>
      </c>
      <c r="C1290">
        <f t="shared" si="95"/>
        <v>65.554819329275134</v>
      </c>
      <c r="D1290">
        <f t="shared" si="97"/>
        <v>66.532202488963634</v>
      </c>
      <c r="E1290">
        <f t="shared" si="96"/>
        <v>-0.97738315968850031</v>
      </c>
      <c r="F1290">
        <f t="shared" si="99"/>
        <v>-1.1449512248588483</v>
      </c>
      <c r="G1290">
        <f t="shared" si="98"/>
        <v>0.16756806517034795</v>
      </c>
    </row>
    <row r="1291" spans="1:7" x14ac:dyDescent="0.2">
      <c r="A1291">
        <v>20100217</v>
      </c>
      <c r="B1291">
        <v>65.760000000000005</v>
      </c>
      <c r="C1291">
        <f t="shared" si="95"/>
        <v>65.586385586309731</v>
      </c>
      <c r="D1291">
        <f t="shared" si="97"/>
        <v>66.475002304595961</v>
      </c>
      <c r="E1291">
        <f t="shared" si="96"/>
        <v>-0.88861671828622946</v>
      </c>
      <c r="F1291">
        <f t="shared" si="99"/>
        <v>-1.0936843235443245</v>
      </c>
      <c r="G1291">
        <f t="shared" si="98"/>
        <v>0.20506760525809509</v>
      </c>
    </row>
    <row r="1292" spans="1:7" x14ac:dyDescent="0.2">
      <c r="A1292">
        <v>20100218</v>
      </c>
      <c r="B1292">
        <v>65.959999999999994</v>
      </c>
      <c r="C1292">
        <f t="shared" si="95"/>
        <v>65.643864726877467</v>
      </c>
      <c r="D1292">
        <f t="shared" si="97"/>
        <v>66.436853985737002</v>
      </c>
      <c r="E1292">
        <f t="shared" si="96"/>
        <v>-0.79298925885953508</v>
      </c>
      <c r="F1292">
        <f t="shared" si="99"/>
        <v>-1.0335453106073667</v>
      </c>
      <c r="G1292">
        <f t="shared" si="98"/>
        <v>0.24055605174783157</v>
      </c>
    </row>
    <row r="1293" spans="1:7" x14ac:dyDescent="0.2">
      <c r="A1293">
        <v>20100219</v>
      </c>
      <c r="B1293">
        <v>65.87</v>
      </c>
      <c r="C1293">
        <f t="shared" si="95"/>
        <v>65.678654768896322</v>
      </c>
      <c r="D1293">
        <f t="shared" si="97"/>
        <v>66.394864801608335</v>
      </c>
      <c r="E1293">
        <f t="shared" si="96"/>
        <v>-0.71621003271201289</v>
      </c>
      <c r="F1293">
        <f t="shared" si="99"/>
        <v>-0.97007825502829592</v>
      </c>
      <c r="G1293">
        <f t="shared" si="98"/>
        <v>0.25386822231628303</v>
      </c>
    </row>
    <row r="1294" spans="1:7" x14ac:dyDescent="0.2">
      <c r="A1294">
        <v>20100222</v>
      </c>
      <c r="B1294">
        <v>65.400000000000006</v>
      </c>
      <c r="C1294">
        <f t="shared" si="95"/>
        <v>65.635784804450736</v>
      </c>
      <c r="D1294">
        <f t="shared" si="97"/>
        <v>66.321171112600311</v>
      </c>
      <c r="E1294">
        <f t="shared" si="96"/>
        <v>-0.68538630814957457</v>
      </c>
      <c r="F1294">
        <f t="shared" si="99"/>
        <v>-0.91313986565255179</v>
      </c>
      <c r="G1294">
        <f t="shared" si="98"/>
        <v>0.22775355750297721</v>
      </c>
    </row>
    <row r="1295" spans="1:7" x14ac:dyDescent="0.2">
      <c r="A1295">
        <v>20100223</v>
      </c>
      <c r="B1295">
        <v>64.94</v>
      </c>
      <c r="C1295">
        <f t="shared" ref="C1295:C1358" si="100">(B1295*(2/(12+1))+C1294*(1-(2/(12+1))))</f>
        <v>65.528740988381401</v>
      </c>
      <c r="D1295">
        <f t="shared" si="97"/>
        <v>66.218862141296583</v>
      </c>
      <c r="E1295">
        <f t="shared" si="96"/>
        <v>-0.69012115291518228</v>
      </c>
      <c r="F1295">
        <f t="shared" si="99"/>
        <v>-0.868536123105078</v>
      </c>
      <c r="G1295">
        <f t="shared" si="98"/>
        <v>0.17841497018989572</v>
      </c>
    </row>
    <row r="1296" spans="1:7" x14ac:dyDescent="0.2">
      <c r="A1296">
        <v>20100224</v>
      </c>
      <c r="B1296">
        <v>65.55</v>
      </c>
      <c r="C1296">
        <f t="shared" si="100"/>
        <v>65.532011605553492</v>
      </c>
      <c r="D1296">
        <f t="shared" si="97"/>
        <v>66.169316797496833</v>
      </c>
      <c r="E1296">
        <f t="shared" si="96"/>
        <v>-0.63730519194334079</v>
      </c>
      <c r="F1296">
        <f t="shared" si="99"/>
        <v>-0.82228993687273066</v>
      </c>
      <c r="G1296">
        <f t="shared" si="98"/>
        <v>0.18498474492938988</v>
      </c>
    </row>
    <row r="1297" spans="1:7" x14ac:dyDescent="0.2">
      <c r="A1297">
        <v>20100225</v>
      </c>
      <c r="B1297">
        <v>65.14</v>
      </c>
      <c r="C1297">
        <f t="shared" si="100"/>
        <v>65.471702127776041</v>
      </c>
      <c r="D1297">
        <f t="shared" si="97"/>
        <v>66.093071108793367</v>
      </c>
      <c r="E1297">
        <f t="shared" si="96"/>
        <v>-0.6213689810173264</v>
      </c>
      <c r="F1297">
        <f t="shared" si="99"/>
        <v>-0.78210574570164981</v>
      </c>
      <c r="G1297">
        <f t="shared" si="98"/>
        <v>0.16073676468432341</v>
      </c>
    </row>
    <row r="1298" spans="1:7" x14ac:dyDescent="0.2">
      <c r="A1298">
        <v>20100226</v>
      </c>
      <c r="B1298">
        <v>65</v>
      </c>
      <c r="C1298">
        <f t="shared" si="100"/>
        <v>65.399132569656643</v>
      </c>
      <c r="D1298">
        <f t="shared" si="97"/>
        <v>66.01210287851238</v>
      </c>
      <c r="E1298">
        <f t="shared" si="96"/>
        <v>-0.61297030885573633</v>
      </c>
      <c r="F1298">
        <f t="shared" si="99"/>
        <v>-0.74827865833246721</v>
      </c>
      <c r="G1298">
        <f t="shared" si="98"/>
        <v>0.13530834947673087</v>
      </c>
    </row>
    <row r="1299" spans="1:7" x14ac:dyDescent="0.2">
      <c r="A1299">
        <v>20100301</v>
      </c>
      <c r="B1299">
        <v>65.400000000000006</v>
      </c>
      <c r="C1299">
        <f t="shared" si="100"/>
        <v>65.399266020478706</v>
      </c>
      <c r="D1299">
        <f t="shared" si="97"/>
        <v>65.966761924548507</v>
      </c>
      <c r="E1299">
        <f t="shared" si="96"/>
        <v>-0.56749590406980133</v>
      </c>
      <c r="F1299">
        <f t="shared" si="99"/>
        <v>-0.7121221074799341</v>
      </c>
      <c r="G1299">
        <f t="shared" si="98"/>
        <v>0.14462620341013277</v>
      </c>
    </row>
    <row r="1300" spans="1:7" x14ac:dyDescent="0.2">
      <c r="A1300">
        <v>20100302</v>
      </c>
      <c r="B1300">
        <v>65.489999999999995</v>
      </c>
      <c r="C1300">
        <f t="shared" si="100"/>
        <v>65.413225094251217</v>
      </c>
      <c r="D1300">
        <f t="shared" si="97"/>
        <v>65.931446226433806</v>
      </c>
      <c r="E1300">
        <f t="shared" si="96"/>
        <v>-0.51822113218258892</v>
      </c>
      <c r="F1300">
        <f t="shared" si="99"/>
        <v>-0.67334191242046515</v>
      </c>
      <c r="G1300">
        <f t="shared" si="98"/>
        <v>0.15512078023787623</v>
      </c>
    </row>
    <row r="1301" spans="1:7" x14ac:dyDescent="0.2">
      <c r="A1301">
        <v>20100303</v>
      </c>
      <c r="B1301">
        <v>65.430000000000007</v>
      </c>
      <c r="C1301">
        <f t="shared" si="100"/>
        <v>65.415805848981805</v>
      </c>
      <c r="D1301">
        <f t="shared" si="97"/>
        <v>65.894302061512789</v>
      </c>
      <c r="E1301">
        <f t="shared" si="96"/>
        <v>-0.47849621253098462</v>
      </c>
      <c r="F1301">
        <f t="shared" si="99"/>
        <v>-0.63437277244256918</v>
      </c>
      <c r="G1301">
        <f t="shared" si="98"/>
        <v>0.15587655991158456</v>
      </c>
    </row>
    <row r="1302" spans="1:7" x14ac:dyDescent="0.2">
      <c r="A1302">
        <v>20100304</v>
      </c>
      <c r="B1302">
        <v>65.400000000000006</v>
      </c>
      <c r="C1302">
        <f t="shared" si="100"/>
        <v>65.413374179907677</v>
      </c>
      <c r="D1302">
        <f t="shared" si="97"/>
        <v>65.85768709399332</v>
      </c>
      <c r="E1302">
        <f t="shared" si="96"/>
        <v>-0.44431291408564277</v>
      </c>
      <c r="F1302">
        <f t="shared" si="99"/>
        <v>-0.59636080077118392</v>
      </c>
      <c r="G1302">
        <f t="shared" si="98"/>
        <v>0.15204788668554114</v>
      </c>
    </row>
    <row r="1303" spans="1:7" x14ac:dyDescent="0.2">
      <c r="A1303">
        <v>20100305</v>
      </c>
      <c r="B1303">
        <v>66.47</v>
      </c>
      <c r="C1303">
        <f t="shared" si="100"/>
        <v>65.575931998383425</v>
      </c>
      <c r="D1303">
        <f t="shared" si="97"/>
        <v>65.903043605549371</v>
      </c>
      <c r="E1303">
        <f t="shared" si="96"/>
        <v>-0.32711160716594634</v>
      </c>
      <c r="F1303">
        <f t="shared" si="99"/>
        <v>-0.54251096205013649</v>
      </c>
      <c r="G1303">
        <f t="shared" si="98"/>
        <v>0.21539935488419015</v>
      </c>
    </row>
    <row r="1304" spans="1:7" x14ac:dyDescent="0.2">
      <c r="A1304">
        <v>20100308</v>
      </c>
      <c r="B1304">
        <v>66.48</v>
      </c>
      <c r="C1304">
        <f t="shared" si="100"/>
        <v>65.715019383247522</v>
      </c>
      <c r="D1304">
        <f t="shared" si="97"/>
        <v>65.945781116249421</v>
      </c>
      <c r="E1304">
        <f t="shared" si="96"/>
        <v>-0.23076173300189851</v>
      </c>
      <c r="F1304">
        <f t="shared" si="99"/>
        <v>-0.48016111624048891</v>
      </c>
      <c r="G1304">
        <f t="shared" si="98"/>
        <v>0.2493993832385904</v>
      </c>
    </row>
    <row r="1305" spans="1:7" x14ac:dyDescent="0.2">
      <c r="A1305">
        <v>20100309</v>
      </c>
      <c r="B1305">
        <v>66.78</v>
      </c>
      <c r="C1305">
        <f t="shared" si="100"/>
        <v>65.878862555055591</v>
      </c>
      <c r="D1305">
        <f t="shared" si="97"/>
        <v>66.00757510763836</v>
      </c>
      <c r="E1305">
        <f t="shared" si="96"/>
        <v>-0.12871255258276904</v>
      </c>
      <c r="F1305">
        <f t="shared" si="99"/>
        <v>-0.40987140350894496</v>
      </c>
      <c r="G1305">
        <f t="shared" si="98"/>
        <v>0.28115885092617593</v>
      </c>
    </row>
    <row r="1306" spans="1:7" x14ac:dyDescent="0.2">
      <c r="A1306">
        <v>20100310</v>
      </c>
      <c r="B1306">
        <v>67.22</v>
      </c>
      <c r="C1306">
        <f t="shared" si="100"/>
        <v>66.085191392739347</v>
      </c>
      <c r="D1306">
        <f t="shared" si="97"/>
        <v>66.097384358924415</v>
      </c>
      <c r="E1306">
        <f t="shared" si="96"/>
        <v>-1.2192966185068599E-2</v>
      </c>
      <c r="F1306">
        <f t="shared" si="99"/>
        <v>-0.33033571604416972</v>
      </c>
      <c r="G1306">
        <f t="shared" si="98"/>
        <v>0.31814274985910113</v>
      </c>
    </row>
    <row r="1307" spans="1:7" x14ac:dyDescent="0.2">
      <c r="A1307">
        <v>20100311</v>
      </c>
      <c r="B1307">
        <v>67.22</v>
      </c>
      <c r="C1307">
        <f t="shared" si="100"/>
        <v>66.25977733231791</v>
      </c>
      <c r="D1307">
        <f t="shared" si="97"/>
        <v>66.18054107307816</v>
      </c>
      <c r="E1307">
        <f t="shared" si="96"/>
        <v>7.9236259239749529E-2</v>
      </c>
      <c r="F1307">
        <f t="shared" si="99"/>
        <v>-0.24842132098738587</v>
      </c>
      <c r="G1307">
        <f t="shared" si="98"/>
        <v>0.32765758022713543</v>
      </c>
    </row>
    <row r="1308" spans="1:7" x14ac:dyDescent="0.2">
      <c r="A1308">
        <v>20100312</v>
      </c>
      <c r="B1308">
        <v>66.8</v>
      </c>
      <c r="C1308">
        <f t="shared" si="100"/>
        <v>66.342888511961306</v>
      </c>
      <c r="D1308">
        <f t="shared" si="97"/>
        <v>66.226426919516811</v>
      </c>
      <c r="E1308">
        <f t="shared" ref="E1308:E1371" si="101">C1308-D1308</f>
        <v>0.1164615924444945</v>
      </c>
      <c r="F1308">
        <f t="shared" si="99"/>
        <v>-0.17544473830100982</v>
      </c>
      <c r="G1308">
        <f t="shared" si="98"/>
        <v>0.29190633074550432</v>
      </c>
    </row>
    <row r="1309" spans="1:7" x14ac:dyDescent="0.2">
      <c r="A1309">
        <v>20100315</v>
      </c>
      <c r="B1309">
        <v>66.3</v>
      </c>
      <c r="C1309">
        <f t="shared" si="100"/>
        <v>66.336290279351871</v>
      </c>
      <c r="D1309">
        <f t="shared" ref="D1309:D1372" si="102">B1309*(2/(26+1)) + D1308*(1-(2/(26+1)))</f>
        <v>66.231876777330385</v>
      </c>
      <c r="E1309">
        <f t="shared" si="101"/>
        <v>0.10441350202148669</v>
      </c>
      <c r="F1309">
        <f t="shared" si="99"/>
        <v>-0.11947309023651052</v>
      </c>
      <c r="G1309">
        <f t="shared" si="98"/>
        <v>0.22388659225799723</v>
      </c>
    </row>
    <row r="1310" spans="1:7" x14ac:dyDescent="0.2">
      <c r="A1310">
        <v>20100316</v>
      </c>
      <c r="B1310">
        <v>66.569999999999993</v>
      </c>
      <c r="C1310">
        <f t="shared" si="100"/>
        <v>66.372245620990043</v>
      </c>
      <c r="D1310">
        <f t="shared" si="102"/>
        <v>66.256922941972576</v>
      </c>
      <c r="E1310">
        <f t="shared" si="101"/>
        <v>0.11532267901746707</v>
      </c>
      <c r="F1310">
        <f t="shared" si="99"/>
        <v>-7.2513936385715017E-2</v>
      </c>
      <c r="G1310">
        <f t="shared" si="98"/>
        <v>0.18783661540318208</v>
      </c>
    </row>
    <row r="1311" spans="1:7" x14ac:dyDescent="0.2">
      <c r="A1311">
        <v>20100317</v>
      </c>
      <c r="B1311">
        <v>67.36</v>
      </c>
      <c r="C1311">
        <f t="shared" si="100"/>
        <v>66.524207833145425</v>
      </c>
      <c r="D1311">
        <f t="shared" si="102"/>
        <v>66.338632353678307</v>
      </c>
      <c r="E1311">
        <f t="shared" si="101"/>
        <v>0.1855754794671185</v>
      </c>
      <c r="F1311">
        <f t="shared" si="99"/>
        <v>-2.0896053215148314E-2</v>
      </c>
      <c r="G1311">
        <f t="shared" si="98"/>
        <v>0.20647153268226681</v>
      </c>
    </row>
    <row r="1312" spans="1:7" x14ac:dyDescent="0.2">
      <c r="A1312">
        <v>20100318</v>
      </c>
      <c r="B1312">
        <v>67.39</v>
      </c>
      <c r="C1312">
        <f t="shared" si="100"/>
        <v>66.657406628046132</v>
      </c>
      <c r="D1312">
        <f t="shared" si="102"/>
        <v>66.41651143859103</v>
      </c>
      <c r="E1312">
        <f t="shared" si="101"/>
        <v>0.24089518945510235</v>
      </c>
      <c r="F1312">
        <f t="shared" si="99"/>
        <v>3.146219531890182E-2</v>
      </c>
      <c r="G1312">
        <f t="shared" si="98"/>
        <v>0.20943299413620053</v>
      </c>
    </row>
    <row r="1313" spans="1:7" x14ac:dyDescent="0.2">
      <c r="A1313">
        <v>20100319</v>
      </c>
      <c r="B1313">
        <v>67.040000000000006</v>
      </c>
      <c r="C1313">
        <f t="shared" si="100"/>
        <v>66.716267146808264</v>
      </c>
      <c r="D1313">
        <f t="shared" si="102"/>
        <v>66.462695776473183</v>
      </c>
      <c r="E1313">
        <f t="shared" si="101"/>
        <v>0.25357137033508081</v>
      </c>
      <c r="F1313">
        <f t="shared" si="99"/>
        <v>7.5884030322137627E-2</v>
      </c>
      <c r="G1313">
        <f t="shared" si="98"/>
        <v>0.17768734001294317</v>
      </c>
    </row>
    <row r="1314" spans="1:7" x14ac:dyDescent="0.2">
      <c r="A1314">
        <v>20100322</v>
      </c>
      <c r="B1314">
        <v>66.97</v>
      </c>
      <c r="C1314">
        <f t="shared" si="100"/>
        <v>66.755302970376221</v>
      </c>
      <c r="D1314">
        <f t="shared" si="102"/>
        <v>66.500273867104795</v>
      </c>
      <c r="E1314">
        <f t="shared" si="101"/>
        <v>0.25502910327142558</v>
      </c>
      <c r="F1314">
        <f t="shared" si="99"/>
        <v>0.11171304491199523</v>
      </c>
      <c r="G1314">
        <f t="shared" si="98"/>
        <v>0.14331605835943034</v>
      </c>
    </row>
    <row r="1315" spans="1:7" x14ac:dyDescent="0.2">
      <c r="A1315">
        <v>20100323</v>
      </c>
      <c r="B1315">
        <v>66.95</v>
      </c>
      <c r="C1315">
        <f t="shared" si="100"/>
        <v>66.785256359549109</v>
      </c>
      <c r="D1315">
        <f t="shared" si="102"/>
        <v>66.533586913985914</v>
      </c>
      <c r="E1315">
        <f t="shared" si="101"/>
        <v>0.25166944556319493</v>
      </c>
      <c r="F1315">
        <f t="shared" si="99"/>
        <v>0.13970432504223518</v>
      </c>
      <c r="G1315">
        <f t="shared" si="98"/>
        <v>0.11196512052095975</v>
      </c>
    </row>
    <row r="1316" spans="1:7" x14ac:dyDescent="0.2">
      <c r="A1316">
        <v>20100324</v>
      </c>
      <c r="B1316">
        <v>66.5</v>
      </c>
      <c r="C1316">
        <f t="shared" si="100"/>
        <v>66.741370765772317</v>
      </c>
      <c r="D1316">
        <f t="shared" si="102"/>
        <v>66.531098994431403</v>
      </c>
      <c r="E1316">
        <f t="shared" si="101"/>
        <v>0.21027177134091346</v>
      </c>
      <c r="F1316">
        <f t="shared" si="99"/>
        <v>0.15381781430197083</v>
      </c>
      <c r="G1316">
        <f t="shared" ref="G1316:G1379" si="103">E1316-F1316</f>
        <v>5.6453957038942626E-2</v>
      </c>
    </row>
    <row r="1317" spans="1:7" x14ac:dyDescent="0.2">
      <c r="A1317">
        <v>20100325</v>
      </c>
      <c r="B1317">
        <v>66.290000000000006</v>
      </c>
      <c r="C1317">
        <f t="shared" si="100"/>
        <v>66.671929109499658</v>
      </c>
      <c r="D1317">
        <f t="shared" si="102"/>
        <v>66.5132398096587</v>
      </c>
      <c r="E1317">
        <f t="shared" si="101"/>
        <v>0.15868929984095814</v>
      </c>
      <c r="F1317">
        <f t="shared" si="99"/>
        <v>0.15479211140976828</v>
      </c>
      <c r="G1317">
        <f t="shared" si="103"/>
        <v>3.8971884311898575E-3</v>
      </c>
    </row>
    <row r="1318" spans="1:7" x14ac:dyDescent="0.2">
      <c r="A1318">
        <v>20100326</v>
      </c>
      <c r="B1318">
        <v>66.540000000000006</v>
      </c>
      <c r="C1318">
        <f t="shared" si="100"/>
        <v>66.651632323422788</v>
      </c>
      <c r="D1318">
        <f t="shared" si="102"/>
        <v>66.515222045980281</v>
      </c>
      <c r="E1318">
        <f t="shared" si="101"/>
        <v>0.13641027744250778</v>
      </c>
      <c r="F1318">
        <f t="shared" ref="F1318:F1381" si="104">(E1318*(2/(9+1))+F1317*(1-(2/(9+1))))</f>
        <v>0.15111574461631619</v>
      </c>
      <c r="G1318">
        <f t="shared" si="103"/>
        <v>-1.4705467173808412E-2</v>
      </c>
    </row>
    <row r="1319" spans="1:7" x14ac:dyDescent="0.2">
      <c r="A1319">
        <v>20100329</v>
      </c>
      <c r="B1319">
        <v>67.3</v>
      </c>
      <c r="C1319">
        <f t="shared" si="100"/>
        <v>66.751381196742358</v>
      </c>
      <c r="D1319">
        <f t="shared" si="102"/>
        <v>66.57335374627803</v>
      </c>
      <c r="E1319">
        <f t="shared" si="101"/>
        <v>0.17802745046432733</v>
      </c>
      <c r="F1319">
        <f t="shared" si="104"/>
        <v>0.15649808578591842</v>
      </c>
      <c r="G1319">
        <f t="shared" si="103"/>
        <v>2.1529364678408908E-2</v>
      </c>
    </row>
    <row r="1320" spans="1:7" x14ac:dyDescent="0.2">
      <c r="A1320">
        <v>20100330</v>
      </c>
      <c r="B1320">
        <v>67.05</v>
      </c>
      <c r="C1320">
        <f t="shared" si="100"/>
        <v>66.797322551089678</v>
      </c>
      <c r="D1320">
        <f t="shared" si="102"/>
        <v>66.608660876183365</v>
      </c>
      <c r="E1320">
        <f t="shared" si="101"/>
        <v>0.18866167490631369</v>
      </c>
      <c r="F1320">
        <f t="shared" si="104"/>
        <v>0.16293080360999748</v>
      </c>
      <c r="G1320">
        <f t="shared" si="103"/>
        <v>2.573087129631621E-2</v>
      </c>
    </row>
    <row r="1321" spans="1:7" x14ac:dyDescent="0.2">
      <c r="A1321">
        <v>20100331</v>
      </c>
      <c r="B1321">
        <v>66.98</v>
      </c>
      <c r="C1321">
        <f t="shared" si="100"/>
        <v>66.825426773998956</v>
      </c>
      <c r="D1321">
        <f t="shared" si="102"/>
        <v>66.636167477947566</v>
      </c>
      <c r="E1321">
        <f t="shared" si="101"/>
        <v>0.18925929605138947</v>
      </c>
      <c r="F1321">
        <f t="shared" si="104"/>
        <v>0.16819650209827589</v>
      </c>
      <c r="G1321">
        <f t="shared" si="103"/>
        <v>2.1062793953113584E-2</v>
      </c>
    </row>
    <row r="1322" spans="1:7" x14ac:dyDescent="0.2">
      <c r="A1322">
        <v>20100401</v>
      </c>
      <c r="B1322">
        <v>67.61</v>
      </c>
      <c r="C1322">
        <f t="shared" si="100"/>
        <v>66.946130347229882</v>
      </c>
      <c r="D1322">
        <f t="shared" si="102"/>
        <v>66.708303220321824</v>
      </c>
      <c r="E1322">
        <f t="shared" si="101"/>
        <v>0.23782712690805852</v>
      </c>
      <c r="F1322">
        <f t="shared" si="104"/>
        <v>0.18212262706023241</v>
      </c>
      <c r="G1322">
        <f t="shared" si="103"/>
        <v>5.5704499847826106E-2</v>
      </c>
    </row>
    <row r="1323" spans="1:7" x14ac:dyDescent="0.2">
      <c r="A1323">
        <v>20100405</v>
      </c>
      <c r="B1323">
        <v>68.19</v>
      </c>
      <c r="C1323">
        <f t="shared" si="100"/>
        <v>67.137494909194515</v>
      </c>
      <c r="D1323">
        <f t="shared" si="102"/>
        <v>66.81805853733502</v>
      </c>
      <c r="E1323">
        <f t="shared" si="101"/>
        <v>0.31943637185949569</v>
      </c>
      <c r="F1323">
        <f t="shared" si="104"/>
        <v>0.20958537602008509</v>
      </c>
      <c r="G1323">
        <f t="shared" si="103"/>
        <v>0.1098509958394106</v>
      </c>
    </row>
    <row r="1324" spans="1:7" x14ac:dyDescent="0.2">
      <c r="A1324">
        <v>20100406</v>
      </c>
      <c r="B1324">
        <v>67.900000000000006</v>
      </c>
      <c r="C1324">
        <f t="shared" si="100"/>
        <v>67.254803384703052</v>
      </c>
      <c r="D1324">
        <f t="shared" si="102"/>
        <v>66.898202349384277</v>
      </c>
      <c r="E1324">
        <f t="shared" si="101"/>
        <v>0.35660103531877496</v>
      </c>
      <c r="F1324">
        <f t="shared" si="104"/>
        <v>0.23898850787982309</v>
      </c>
      <c r="G1324">
        <f t="shared" si="103"/>
        <v>0.11761252743895187</v>
      </c>
    </row>
    <row r="1325" spans="1:7" x14ac:dyDescent="0.2">
      <c r="A1325">
        <v>20100407</v>
      </c>
      <c r="B1325">
        <v>67.34</v>
      </c>
      <c r="C1325">
        <f t="shared" si="100"/>
        <v>67.267910556287205</v>
      </c>
      <c r="D1325">
        <f t="shared" si="102"/>
        <v>66.930928101281737</v>
      </c>
      <c r="E1325">
        <f t="shared" si="101"/>
        <v>0.33698245500546875</v>
      </c>
      <c r="F1325">
        <f t="shared" si="104"/>
        <v>0.25858729730495222</v>
      </c>
      <c r="G1325">
        <f t="shared" si="103"/>
        <v>7.8395157700516527E-2</v>
      </c>
    </row>
    <row r="1326" spans="1:7" x14ac:dyDescent="0.2">
      <c r="A1326">
        <v>20100408</v>
      </c>
      <c r="B1326">
        <v>67.86</v>
      </c>
      <c r="C1326">
        <f t="shared" si="100"/>
        <v>67.359001239935324</v>
      </c>
      <c r="D1326">
        <f t="shared" si="102"/>
        <v>66.999748241927534</v>
      </c>
      <c r="E1326">
        <f t="shared" si="101"/>
        <v>0.35925299800778987</v>
      </c>
      <c r="F1326">
        <f t="shared" si="104"/>
        <v>0.27872043744551978</v>
      </c>
      <c r="G1326">
        <f t="shared" si="103"/>
        <v>8.0532560562270095E-2</v>
      </c>
    </row>
    <row r="1327" spans="1:7" x14ac:dyDescent="0.2">
      <c r="A1327">
        <v>20100409</v>
      </c>
      <c r="B1327">
        <v>68.760000000000005</v>
      </c>
      <c r="C1327">
        <f t="shared" si="100"/>
        <v>67.574539510714516</v>
      </c>
      <c r="D1327">
        <f t="shared" si="102"/>
        <v>67.130137261044013</v>
      </c>
      <c r="E1327">
        <f t="shared" si="101"/>
        <v>0.44440224967050312</v>
      </c>
      <c r="F1327">
        <f t="shared" si="104"/>
        <v>0.31185679989051646</v>
      </c>
      <c r="G1327">
        <f t="shared" si="103"/>
        <v>0.13254544977998667</v>
      </c>
    </row>
    <row r="1328" spans="1:7" x14ac:dyDescent="0.2">
      <c r="A1328">
        <v>20100412</v>
      </c>
      <c r="B1328">
        <v>68.709999999999994</v>
      </c>
      <c r="C1328">
        <f t="shared" si="100"/>
        <v>67.749225739835367</v>
      </c>
      <c r="D1328">
        <f t="shared" si="102"/>
        <v>67.247164130596303</v>
      </c>
      <c r="E1328">
        <f t="shared" si="101"/>
        <v>0.50206160923906396</v>
      </c>
      <c r="F1328">
        <f t="shared" si="104"/>
        <v>0.34989776176022597</v>
      </c>
      <c r="G1328">
        <f t="shared" si="103"/>
        <v>0.15216384747883799</v>
      </c>
    </row>
    <row r="1329" spans="1:7" x14ac:dyDescent="0.2">
      <c r="A1329">
        <v>20100413</v>
      </c>
      <c r="B1329">
        <v>68.66</v>
      </c>
      <c r="C1329">
        <f t="shared" si="100"/>
        <v>67.889344856783779</v>
      </c>
      <c r="D1329">
        <f t="shared" si="102"/>
        <v>67.351818639441021</v>
      </c>
      <c r="E1329">
        <f t="shared" si="101"/>
        <v>0.53752621734275863</v>
      </c>
      <c r="F1329">
        <f t="shared" si="104"/>
        <v>0.38742345287673252</v>
      </c>
      <c r="G1329">
        <f t="shared" si="103"/>
        <v>0.15010276446602611</v>
      </c>
    </row>
    <row r="1330" spans="1:7" x14ac:dyDescent="0.2">
      <c r="A1330">
        <v>20100414</v>
      </c>
      <c r="B1330">
        <v>68.61</v>
      </c>
      <c r="C1330">
        <f t="shared" si="100"/>
        <v>68.000214878817047</v>
      </c>
      <c r="D1330">
        <f t="shared" si="102"/>
        <v>67.445017258741686</v>
      </c>
      <c r="E1330">
        <f t="shared" si="101"/>
        <v>0.55519762007536144</v>
      </c>
      <c r="F1330">
        <f t="shared" si="104"/>
        <v>0.42097828631645834</v>
      </c>
      <c r="G1330">
        <f t="shared" si="103"/>
        <v>0.1342193337589031</v>
      </c>
    </row>
    <row r="1331" spans="1:7" x14ac:dyDescent="0.2">
      <c r="A1331">
        <v>20100415</v>
      </c>
      <c r="B1331">
        <v>68.260000000000005</v>
      </c>
      <c r="C1331">
        <f t="shared" si="100"/>
        <v>68.040181820537498</v>
      </c>
      <c r="D1331">
        <f t="shared" si="102"/>
        <v>67.505386350686749</v>
      </c>
      <c r="E1331">
        <f t="shared" si="101"/>
        <v>0.53479546985074933</v>
      </c>
      <c r="F1331">
        <f t="shared" si="104"/>
        <v>0.44374172302331655</v>
      </c>
      <c r="G1331">
        <f t="shared" si="103"/>
        <v>9.105374682743278E-2</v>
      </c>
    </row>
    <row r="1332" spans="1:7" x14ac:dyDescent="0.2">
      <c r="A1332">
        <v>20100416</v>
      </c>
      <c r="B1332">
        <v>67.930000000000007</v>
      </c>
      <c r="C1332">
        <f t="shared" si="100"/>
        <v>68.023230771224036</v>
      </c>
      <c r="D1332">
        <f t="shared" si="102"/>
        <v>67.536839213598839</v>
      </c>
      <c r="E1332">
        <f t="shared" si="101"/>
        <v>0.48639155762519692</v>
      </c>
      <c r="F1332">
        <f t="shared" si="104"/>
        <v>0.45227168994369266</v>
      </c>
      <c r="G1332">
        <f t="shared" si="103"/>
        <v>3.4119867681504268E-2</v>
      </c>
    </row>
    <row r="1333" spans="1:7" x14ac:dyDescent="0.2">
      <c r="A1333">
        <v>20100419</v>
      </c>
      <c r="B1333">
        <v>68.23</v>
      </c>
      <c r="C1333">
        <f t="shared" si="100"/>
        <v>68.055041421804958</v>
      </c>
      <c r="D1333">
        <f t="shared" si="102"/>
        <v>67.588184457035965</v>
      </c>
      <c r="E1333">
        <f t="shared" si="101"/>
        <v>0.46685696476899352</v>
      </c>
      <c r="F1333">
        <f t="shared" si="104"/>
        <v>0.45518874490875283</v>
      </c>
      <c r="G1333">
        <f t="shared" si="103"/>
        <v>1.1668219860240692E-2</v>
      </c>
    </row>
    <row r="1334" spans="1:7" x14ac:dyDescent="0.2">
      <c r="A1334">
        <v>20100420</v>
      </c>
      <c r="B1334">
        <v>68.97</v>
      </c>
      <c r="C1334">
        <f t="shared" si="100"/>
        <v>68.195804279988806</v>
      </c>
      <c r="D1334">
        <f t="shared" si="102"/>
        <v>67.690541163922191</v>
      </c>
      <c r="E1334">
        <f t="shared" si="101"/>
        <v>0.50526311606661523</v>
      </c>
      <c r="F1334">
        <f t="shared" si="104"/>
        <v>0.46520361914032532</v>
      </c>
      <c r="G1334">
        <f t="shared" si="103"/>
        <v>4.0059496926289906E-2</v>
      </c>
    </row>
    <row r="1335" spans="1:7" x14ac:dyDescent="0.2">
      <c r="A1335">
        <v>20100421</v>
      </c>
      <c r="B1335">
        <v>68.92</v>
      </c>
      <c r="C1335">
        <f t="shared" si="100"/>
        <v>68.307219006144379</v>
      </c>
      <c r="D1335">
        <f t="shared" si="102"/>
        <v>67.781612188816837</v>
      </c>
      <c r="E1335">
        <f t="shared" si="101"/>
        <v>0.52560681732754233</v>
      </c>
      <c r="F1335">
        <f t="shared" si="104"/>
        <v>0.47728425877776876</v>
      </c>
      <c r="G1335">
        <f t="shared" si="103"/>
        <v>4.8322558549773575E-2</v>
      </c>
    </row>
    <row r="1336" spans="1:7" x14ac:dyDescent="0.2">
      <c r="A1336">
        <v>20100422</v>
      </c>
      <c r="B1336">
        <v>68.56</v>
      </c>
      <c r="C1336">
        <f t="shared" si="100"/>
        <v>68.346108389814475</v>
      </c>
      <c r="D1336">
        <f t="shared" si="102"/>
        <v>67.839270545200776</v>
      </c>
      <c r="E1336">
        <f t="shared" si="101"/>
        <v>0.50683784461369896</v>
      </c>
      <c r="F1336">
        <f t="shared" si="104"/>
        <v>0.48319497594495481</v>
      </c>
      <c r="G1336">
        <f t="shared" si="103"/>
        <v>2.3642868668744155E-2</v>
      </c>
    </row>
    <row r="1337" spans="1:7" x14ac:dyDescent="0.2">
      <c r="A1337">
        <v>20100423</v>
      </c>
      <c r="B1337">
        <v>69.239999999999995</v>
      </c>
      <c r="C1337">
        <f t="shared" si="100"/>
        <v>68.483630175996865</v>
      </c>
      <c r="D1337">
        <f t="shared" si="102"/>
        <v>67.943028282593318</v>
      </c>
      <c r="E1337">
        <f t="shared" si="101"/>
        <v>0.54060189340354725</v>
      </c>
      <c r="F1337">
        <f t="shared" si="104"/>
        <v>0.49467635943667332</v>
      </c>
      <c r="G1337">
        <f t="shared" si="103"/>
        <v>4.5925533966873933E-2</v>
      </c>
    </row>
    <row r="1338" spans="1:7" x14ac:dyDescent="0.2">
      <c r="A1338">
        <v>20100426</v>
      </c>
      <c r="B1338">
        <v>69.290000000000006</v>
      </c>
      <c r="C1338">
        <f t="shared" si="100"/>
        <v>68.607687071997347</v>
      </c>
      <c r="D1338">
        <f t="shared" si="102"/>
        <v>68.042803965364186</v>
      </c>
      <c r="E1338">
        <f t="shared" si="101"/>
        <v>0.56488310663316099</v>
      </c>
      <c r="F1338">
        <f t="shared" si="104"/>
        <v>0.5087177088759709</v>
      </c>
      <c r="G1338">
        <f t="shared" si="103"/>
        <v>5.6165397757190094E-2</v>
      </c>
    </row>
    <row r="1339" spans="1:7" x14ac:dyDescent="0.2">
      <c r="A1339">
        <v>20100427</v>
      </c>
      <c r="B1339">
        <v>68.27</v>
      </c>
      <c r="C1339">
        <f t="shared" si="100"/>
        <v>68.555735214766983</v>
      </c>
      <c r="D1339">
        <f t="shared" si="102"/>
        <v>68.059633301263133</v>
      </c>
      <c r="E1339">
        <f t="shared" si="101"/>
        <v>0.4961019135038498</v>
      </c>
      <c r="F1339">
        <f t="shared" si="104"/>
        <v>0.50619454980154666</v>
      </c>
      <c r="G1339">
        <f t="shared" si="103"/>
        <v>-1.0092636297696855E-2</v>
      </c>
    </row>
    <row r="1340" spans="1:7" x14ac:dyDescent="0.2">
      <c r="A1340">
        <v>20100428</v>
      </c>
      <c r="B1340">
        <v>69.19</v>
      </c>
      <c r="C1340">
        <f t="shared" si="100"/>
        <v>68.653314412495149</v>
      </c>
      <c r="D1340">
        <f t="shared" si="102"/>
        <v>68.143364167836239</v>
      </c>
      <c r="E1340">
        <f t="shared" si="101"/>
        <v>0.50995024465890992</v>
      </c>
      <c r="F1340">
        <f t="shared" si="104"/>
        <v>0.50694568877301927</v>
      </c>
      <c r="G1340">
        <f t="shared" si="103"/>
        <v>3.0045558858906585E-3</v>
      </c>
    </row>
    <row r="1341" spans="1:7" x14ac:dyDescent="0.2">
      <c r="A1341">
        <v>20100429</v>
      </c>
      <c r="B1341">
        <v>68.66</v>
      </c>
      <c r="C1341">
        <f t="shared" si="100"/>
        <v>68.654342964418973</v>
      </c>
      <c r="D1341">
        <f t="shared" si="102"/>
        <v>68.181633488737262</v>
      </c>
      <c r="E1341">
        <f t="shared" si="101"/>
        <v>0.47270947568171096</v>
      </c>
      <c r="F1341">
        <f t="shared" si="104"/>
        <v>0.50009844615475763</v>
      </c>
      <c r="G1341">
        <f t="shared" si="103"/>
        <v>-2.738897047304667E-2</v>
      </c>
    </row>
    <row r="1342" spans="1:7" x14ac:dyDescent="0.2">
      <c r="A1342">
        <v>20100430</v>
      </c>
      <c r="B1342">
        <v>67.849999999999994</v>
      </c>
      <c r="C1342">
        <f t="shared" si="100"/>
        <v>68.530597892969894</v>
      </c>
      <c r="D1342">
        <f t="shared" si="102"/>
        <v>68.15706804512709</v>
      </c>
      <c r="E1342">
        <f t="shared" si="101"/>
        <v>0.37352984784280352</v>
      </c>
      <c r="F1342">
        <f t="shared" si="104"/>
        <v>0.4747847264923668</v>
      </c>
      <c r="G1342">
        <f t="shared" si="103"/>
        <v>-0.10125487864956328</v>
      </c>
    </row>
    <row r="1343" spans="1:7" x14ac:dyDescent="0.2">
      <c r="A1343">
        <v>20100503</v>
      </c>
      <c r="B1343">
        <v>67.84</v>
      </c>
      <c r="C1343">
        <f t="shared" si="100"/>
        <v>68.424352063282214</v>
      </c>
      <c r="D1343">
        <f t="shared" si="102"/>
        <v>68.133581523265818</v>
      </c>
      <c r="E1343">
        <f t="shared" si="101"/>
        <v>0.29077054001639624</v>
      </c>
      <c r="F1343">
        <f t="shared" si="104"/>
        <v>0.43798188919717274</v>
      </c>
      <c r="G1343">
        <f t="shared" si="103"/>
        <v>-0.1472113491807765</v>
      </c>
    </row>
    <row r="1344" spans="1:7" x14ac:dyDescent="0.2">
      <c r="A1344">
        <v>20100504</v>
      </c>
      <c r="B1344">
        <v>66.47</v>
      </c>
      <c r="C1344">
        <f t="shared" si="100"/>
        <v>68.123682515084951</v>
      </c>
      <c r="D1344">
        <f t="shared" si="102"/>
        <v>68.010353262283161</v>
      </c>
      <c r="E1344">
        <f t="shared" si="101"/>
        <v>0.1133292528017904</v>
      </c>
      <c r="F1344">
        <f t="shared" si="104"/>
        <v>0.37305136191809629</v>
      </c>
      <c r="G1344">
        <f t="shared" si="103"/>
        <v>-0.25972210911630589</v>
      </c>
    </row>
    <row r="1345" spans="1:7" x14ac:dyDescent="0.2">
      <c r="A1345">
        <v>20100505</v>
      </c>
      <c r="B1345">
        <v>66.17</v>
      </c>
      <c r="C1345">
        <f t="shared" si="100"/>
        <v>67.823115974302652</v>
      </c>
      <c r="D1345">
        <f t="shared" si="102"/>
        <v>67.874030798410331</v>
      </c>
      <c r="E1345">
        <f t="shared" si="101"/>
        <v>-5.0914824107678669E-2</v>
      </c>
      <c r="F1345">
        <f t="shared" si="104"/>
        <v>0.28825812471294132</v>
      </c>
      <c r="G1345">
        <f t="shared" si="103"/>
        <v>-0.33917294882061999</v>
      </c>
    </row>
    <row r="1346" spans="1:7" x14ac:dyDescent="0.2">
      <c r="A1346">
        <v>20100506</v>
      </c>
      <c r="B1346">
        <v>63.89</v>
      </c>
      <c r="C1346">
        <f t="shared" si="100"/>
        <v>67.218021209025324</v>
      </c>
      <c r="D1346">
        <f t="shared" si="102"/>
        <v>67.578917405935485</v>
      </c>
      <c r="E1346">
        <f t="shared" si="101"/>
        <v>-0.36089619691016139</v>
      </c>
      <c r="F1346">
        <f t="shared" si="104"/>
        <v>0.15842726038832078</v>
      </c>
      <c r="G1346">
        <f t="shared" si="103"/>
        <v>-0.51932345729848217</v>
      </c>
    </row>
    <row r="1347" spans="1:7" x14ac:dyDescent="0.2">
      <c r="A1347">
        <v>20100507</v>
      </c>
      <c r="B1347">
        <v>63.7</v>
      </c>
      <c r="C1347">
        <f t="shared" si="100"/>
        <v>66.676787176867578</v>
      </c>
      <c r="D1347">
        <f t="shared" si="102"/>
        <v>67.291590190681006</v>
      </c>
      <c r="E1347">
        <f t="shared" si="101"/>
        <v>-0.61480301381342883</v>
      </c>
      <c r="F1347">
        <f t="shared" si="104"/>
        <v>3.7812055479708451E-3</v>
      </c>
      <c r="G1347">
        <f t="shared" si="103"/>
        <v>-0.61858421936139973</v>
      </c>
    </row>
    <row r="1348" spans="1:7" x14ac:dyDescent="0.2">
      <c r="A1348">
        <v>20100510</v>
      </c>
      <c r="B1348">
        <v>65.23</v>
      </c>
      <c r="C1348">
        <f t="shared" si="100"/>
        <v>66.454204534272563</v>
      </c>
      <c r="D1348">
        <f t="shared" si="102"/>
        <v>67.138879806186111</v>
      </c>
      <c r="E1348">
        <f t="shared" si="101"/>
        <v>-0.68467527191354804</v>
      </c>
      <c r="F1348">
        <f t="shared" si="104"/>
        <v>-0.13391008994433293</v>
      </c>
      <c r="G1348">
        <f t="shared" si="103"/>
        <v>-0.55076518196921509</v>
      </c>
    </row>
    <row r="1349" spans="1:7" x14ac:dyDescent="0.2">
      <c r="A1349">
        <v>20100511</v>
      </c>
      <c r="B1349">
        <v>64.459999999999994</v>
      </c>
      <c r="C1349">
        <f t="shared" si="100"/>
        <v>66.147403836692177</v>
      </c>
      <c r="D1349">
        <f t="shared" si="102"/>
        <v>66.940444264987136</v>
      </c>
      <c r="E1349">
        <f t="shared" si="101"/>
        <v>-0.79304042829495813</v>
      </c>
      <c r="F1349">
        <f t="shared" si="104"/>
        <v>-0.26573615761445801</v>
      </c>
      <c r="G1349">
        <f t="shared" si="103"/>
        <v>-0.52730427068050012</v>
      </c>
    </row>
    <row r="1350" spans="1:7" x14ac:dyDescent="0.2">
      <c r="A1350">
        <v>20100512</v>
      </c>
      <c r="B1350">
        <v>64.91</v>
      </c>
      <c r="C1350">
        <f t="shared" si="100"/>
        <v>65.957034015662614</v>
      </c>
      <c r="D1350">
        <f t="shared" si="102"/>
        <v>66.7900409860992</v>
      </c>
      <c r="E1350">
        <f t="shared" si="101"/>
        <v>-0.83300697043658545</v>
      </c>
      <c r="F1350">
        <f t="shared" si="104"/>
        <v>-0.37919032017888354</v>
      </c>
      <c r="G1350">
        <f t="shared" si="103"/>
        <v>-0.4538166502577019</v>
      </c>
    </row>
    <row r="1351" spans="1:7" x14ac:dyDescent="0.2">
      <c r="A1351">
        <v>20100513</v>
      </c>
      <c r="B1351">
        <v>64.739999999999995</v>
      </c>
      <c r="C1351">
        <f t="shared" si="100"/>
        <v>65.769798013252981</v>
      </c>
      <c r="D1351">
        <f t="shared" si="102"/>
        <v>66.638186098239999</v>
      </c>
      <c r="E1351">
        <f t="shared" si="101"/>
        <v>-0.86838808498701781</v>
      </c>
      <c r="F1351">
        <f t="shared" si="104"/>
        <v>-0.47702987314051043</v>
      </c>
      <c r="G1351">
        <f t="shared" si="103"/>
        <v>-0.39135821184650738</v>
      </c>
    </row>
    <row r="1352" spans="1:7" x14ac:dyDescent="0.2">
      <c r="A1352">
        <v>20100514</v>
      </c>
      <c r="B1352">
        <v>63.6</v>
      </c>
      <c r="C1352">
        <f t="shared" si="100"/>
        <v>65.43598293429099</v>
      </c>
      <c r="D1352">
        <f t="shared" si="102"/>
        <v>66.413135276148154</v>
      </c>
      <c r="E1352">
        <f t="shared" si="101"/>
        <v>-0.97715234185716326</v>
      </c>
      <c r="F1352">
        <f t="shared" si="104"/>
        <v>-0.57705436688384104</v>
      </c>
      <c r="G1352">
        <f t="shared" si="103"/>
        <v>-0.40009797497332222</v>
      </c>
    </row>
    <row r="1353" spans="1:7" x14ac:dyDescent="0.2">
      <c r="A1353">
        <v>20100517</v>
      </c>
      <c r="B1353">
        <v>63.27</v>
      </c>
      <c r="C1353">
        <f t="shared" si="100"/>
        <v>65.102754790553917</v>
      </c>
      <c r="D1353">
        <f t="shared" si="102"/>
        <v>66.180310440877918</v>
      </c>
      <c r="E1353">
        <f t="shared" si="101"/>
        <v>-1.0775556503240011</v>
      </c>
      <c r="F1353">
        <f t="shared" si="104"/>
        <v>-0.67715462357187306</v>
      </c>
      <c r="G1353">
        <f t="shared" si="103"/>
        <v>-0.40040102675212808</v>
      </c>
    </row>
    <row r="1354" spans="1:7" x14ac:dyDescent="0.2">
      <c r="A1354">
        <v>20100518</v>
      </c>
      <c r="B1354">
        <v>62.79</v>
      </c>
      <c r="C1354">
        <f t="shared" si="100"/>
        <v>64.746946361237931</v>
      </c>
      <c r="D1354">
        <f t="shared" si="102"/>
        <v>65.92917633414622</v>
      </c>
      <c r="E1354">
        <f t="shared" si="101"/>
        <v>-1.1822299729082886</v>
      </c>
      <c r="F1354">
        <f t="shared" si="104"/>
        <v>-0.77816969343915621</v>
      </c>
      <c r="G1354">
        <f t="shared" si="103"/>
        <v>-0.40406027946913237</v>
      </c>
    </row>
    <row r="1355" spans="1:7" x14ac:dyDescent="0.2">
      <c r="A1355">
        <v>20100519</v>
      </c>
      <c r="B1355">
        <v>62.45</v>
      </c>
      <c r="C1355">
        <f t="shared" si="100"/>
        <v>64.393569997970559</v>
      </c>
      <c r="D1355">
        <f t="shared" si="102"/>
        <v>65.671459568653901</v>
      </c>
      <c r="E1355">
        <f t="shared" si="101"/>
        <v>-1.2778895706833424</v>
      </c>
      <c r="F1355">
        <f t="shared" si="104"/>
        <v>-0.87811366888799358</v>
      </c>
      <c r="G1355">
        <f t="shared" si="103"/>
        <v>-0.39977590179534883</v>
      </c>
    </row>
    <row r="1356" spans="1:7" x14ac:dyDescent="0.2">
      <c r="A1356">
        <v>20100520</v>
      </c>
      <c r="B1356">
        <v>60.33</v>
      </c>
      <c r="C1356">
        <f t="shared" si="100"/>
        <v>63.768405382898166</v>
      </c>
      <c r="D1356">
        <f t="shared" si="102"/>
        <v>65.275795896901755</v>
      </c>
      <c r="E1356">
        <f t="shared" si="101"/>
        <v>-1.507390514003589</v>
      </c>
      <c r="F1356">
        <f t="shared" si="104"/>
        <v>-1.0039690379111128</v>
      </c>
      <c r="G1356">
        <f t="shared" si="103"/>
        <v>-0.50342147609247623</v>
      </c>
    </row>
    <row r="1357" spans="1:7" x14ac:dyDescent="0.2">
      <c r="A1357">
        <v>20100521</v>
      </c>
      <c r="B1357">
        <v>60.88</v>
      </c>
      <c r="C1357">
        <f t="shared" si="100"/>
        <v>63.324035323990756</v>
      </c>
      <c r="D1357">
        <f t="shared" si="102"/>
        <v>64.950181386020148</v>
      </c>
      <c r="E1357">
        <f t="shared" si="101"/>
        <v>-1.6261460620293917</v>
      </c>
      <c r="F1357">
        <f t="shared" si="104"/>
        <v>-1.1284044427347686</v>
      </c>
      <c r="G1357">
        <f t="shared" si="103"/>
        <v>-0.49774161929462313</v>
      </c>
    </row>
    <row r="1358" spans="1:7" x14ac:dyDescent="0.2">
      <c r="A1358">
        <v>20100524</v>
      </c>
      <c r="B1358">
        <v>60.19</v>
      </c>
      <c r="C1358">
        <f t="shared" si="100"/>
        <v>62.841876043376793</v>
      </c>
      <c r="D1358">
        <f t="shared" si="102"/>
        <v>64.597575357426066</v>
      </c>
      <c r="E1358">
        <f t="shared" si="101"/>
        <v>-1.7556993140492736</v>
      </c>
      <c r="F1358">
        <f t="shared" si="104"/>
        <v>-1.2538634169976697</v>
      </c>
      <c r="G1358">
        <f t="shared" si="103"/>
        <v>-0.50183589705160392</v>
      </c>
    </row>
    <row r="1359" spans="1:7" x14ac:dyDescent="0.2">
      <c r="A1359">
        <v>20100525</v>
      </c>
      <c r="B1359">
        <v>59.71</v>
      </c>
      <c r="C1359">
        <f t="shared" ref="C1359:C1422" si="105">(B1359*(2/(12+1))+C1358*(1-(2/(12+1))))</f>
        <v>62.360048959780357</v>
      </c>
      <c r="D1359">
        <f t="shared" si="102"/>
        <v>64.235532738357477</v>
      </c>
      <c r="E1359">
        <f t="shared" si="101"/>
        <v>-1.8754837785771201</v>
      </c>
      <c r="F1359">
        <f t="shared" si="104"/>
        <v>-1.3781874893135599</v>
      </c>
      <c r="G1359">
        <f t="shared" si="103"/>
        <v>-0.49729628926356018</v>
      </c>
    </row>
    <row r="1360" spans="1:7" x14ac:dyDescent="0.2">
      <c r="A1360">
        <v>20100526</v>
      </c>
      <c r="B1360">
        <v>59.31</v>
      </c>
      <c r="C1360">
        <f t="shared" si="105"/>
        <v>61.890810658275683</v>
      </c>
      <c r="D1360">
        <f t="shared" si="102"/>
        <v>63.870678461442104</v>
      </c>
      <c r="E1360">
        <f t="shared" si="101"/>
        <v>-1.979867803166421</v>
      </c>
      <c r="F1360">
        <f t="shared" si="104"/>
        <v>-1.4985235520841322</v>
      </c>
      <c r="G1360">
        <f t="shared" si="103"/>
        <v>-0.48134425108228873</v>
      </c>
    </row>
    <row r="1361" spans="1:7" x14ac:dyDescent="0.2">
      <c r="A1361">
        <v>20100527</v>
      </c>
      <c r="B1361">
        <v>61.46</v>
      </c>
      <c r="C1361">
        <f t="shared" si="105"/>
        <v>61.824532095464043</v>
      </c>
      <c r="D1361">
        <f t="shared" si="102"/>
        <v>63.692109686520467</v>
      </c>
      <c r="E1361">
        <f t="shared" si="101"/>
        <v>-1.8675775910564241</v>
      </c>
      <c r="F1361">
        <f t="shared" si="104"/>
        <v>-1.5723343598785906</v>
      </c>
      <c r="G1361">
        <f t="shared" si="103"/>
        <v>-0.29524323117783347</v>
      </c>
    </row>
    <row r="1362" spans="1:7" x14ac:dyDescent="0.2">
      <c r="A1362">
        <v>20100528</v>
      </c>
      <c r="B1362">
        <v>60.46</v>
      </c>
      <c r="C1362">
        <f t="shared" si="105"/>
        <v>61.614604080777269</v>
      </c>
      <c r="D1362">
        <f t="shared" si="102"/>
        <v>63.452694154185622</v>
      </c>
      <c r="E1362">
        <f t="shared" si="101"/>
        <v>-1.8380900734083525</v>
      </c>
      <c r="F1362">
        <f t="shared" si="104"/>
        <v>-1.6254855025845432</v>
      </c>
      <c r="G1362">
        <f t="shared" si="103"/>
        <v>-0.21260457082380935</v>
      </c>
    </row>
    <row r="1363" spans="1:7" x14ac:dyDescent="0.2">
      <c r="A1363">
        <v>20100601</v>
      </c>
      <c r="B1363">
        <v>59.25</v>
      </c>
      <c r="C1363">
        <f t="shared" si="105"/>
        <v>61.250818837580766</v>
      </c>
      <c r="D1363">
        <f t="shared" si="102"/>
        <v>63.141383476097793</v>
      </c>
      <c r="E1363">
        <f t="shared" si="101"/>
        <v>-1.8905646385170272</v>
      </c>
      <c r="F1363">
        <f t="shared" si="104"/>
        <v>-1.6785013297710401</v>
      </c>
      <c r="G1363">
        <f t="shared" si="103"/>
        <v>-0.21206330874598711</v>
      </c>
    </row>
    <row r="1364" spans="1:7" x14ac:dyDescent="0.2">
      <c r="A1364">
        <v>20100602</v>
      </c>
      <c r="B1364">
        <v>60.77</v>
      </c>
      <c r="C1364">
        <f t="shared" si="105"/>
        <v>61.176846708722188</v>
      </c>
      <c r="D1364">
        <f t="shared" si="102"/>
        <v>62.965725440831292</v>
      </c>
      <c r="E1364">
        <f t="shared" si="101"/>
        <v>-1.7888787321091044</v>
      </c>
      <c r="F1364">
        <f t="shared" si="104"/>
        <v>-1.7005768102386531</v>
      </c>
      <c r="G1364">
        <f t="shared" si="103"/>
        <v>-8.8301921870451272E-2</v>
      </c>
    </row>
    <row r="1365" spans="1:7" x14ac:dyDescent="0.2">
      <c r="A1365">
        <v>20100603</v>
      </c>
      <c r="B1365">
        <v>61.56</v>
      </c>
      <c r="C1365">
        <f t="shared" si="105"/>
        <v>61.235793368918777</v>
      </c>
      <c r="D1365">
        <f t="shared" si="102"/>
        <v>62.861597630399345</v>
      </c>
      <c r="E1365">
        <f t="shared" si="101"/>
        <v>-1.6258042614805674</v>
      </c>
      <c r="F1365">
        <f t="shared" si="104"/>
        <v>-1.6856223004870361</v>
      </c>
      <c r="G1365">
        <f t="shared" si="103"/>
        <v>5.9818039006468648E-2</v>
      </c>
    </row>
    <row r="1366" spans="1:7" x14ac:dyDescent="0.2">
      <c r="A1366">
        <v>20100604</v>
      </c>
      <c r="B1366">
        <v>59.62</v>
      </c>
      <c r="C1366">
        <f t="shared" si="105"/>
        <v>60.987209773700499</v>
      </c>
      <c r="D1366">
        <f t="shared" si="102"/>
        <v>62.6214792874068</v>
      </c>
      <c r="E1366">
        <f t="shared" si="101"/>
        <v>-1.6342695137063004</v>
      </c>
      <c r="F1366">
        <f t="shared" si="104"/>
        <v>-1.6753517431308891</v>
      </c>
      <c r="G1366">
        <f t="shared" si="103"/>
        <v>4.1082229424588723E-2</v>
      </c>
    </row>
    <row r="1367" spans="1:7" x14ac:dyDescent="0.2">
      <c r="A1367">
        <v>20100607</v>
      </c>
      <c r="B1367">
        <v>59.3</v>
      </c>
      <c r="C1367">
        <f t="shared" si="105"/>
        <v>60.727639039285037</v>
      </c>
      <c r="D1367">
        <f t="shared" si="102"/>
        <v>62.375443784635927</v>
      </c>
      <c r="E1367">
        <f t="shared" si="101"/>
        <v>-1.6478047453508893</v>
      </c>
      <c r="F1367">
        <f t="shared" si="104"/>
        <v>-1.6698423435748893</v>
      </c>
      <c r="G1367">
        <f t="shared" si="103"/>
        <v>2.2037598223999977E-2</v>
      </c>
    </row>
    <row r="1368" spans="1:7" x14ac:dyDescent="0.2">
      <c r="A1368">
        <v>20100608</v>
      </c>
      <c r="B1368">
        <v>61.24</v>
      </c>
      <c r="C1368">
        <f t="shared" si="105"/>
        <v>60.806463802471953</v>
      </c>
      <c r="D1368">
        <f t="shared" si="102"/>
        <v>62.291336837625863</v>
      </c>
      <c r="E1368">
        <f t="shared" si="101"/>
        <v>-1.4848730351539103</v>
      </c>
      <c r="F1368">
        <f t="shared" si="104"/>
        <v>-1.6328484818906936</v>
      </c>
      <c r="G1368">
        <f t="shared" si="103"/>
        <v>0.14797544673678331</v>
      </c>
    </row>
    <row r="1369" spans="1:7" x14ac:dyDescent="0.2">
      <c r="A1369">
        <v>20100609</v>
      </c>
      <c r="B1369">
        <v>60.03</v>
      </c>
      <c r="C1369">
        <f t="shared" si="105"/>
        <v>60.687007832860886</v>
      </c>
      <c r="D1369">
        <f t="shared" si="102"/>
        <v>62.123830405209134</v>
      </c>
      <c r="E1369">
        <f t="shared" si="101"/>
        <v>-1.4368225723482482</v>
      </c>
      <c r="F1369">
        <f t="shared" si="104"/>
        <v>-1.5936432999822048</v>
      </c>
      <c r="G1369">
        <f t="shared" si="103"/>
        <v>0.1568207276339566</v>
      </c>
    </row>
    <row r="1370" spans="1:7" x14ac:dyDescent="0.2">
      <c r="A1370">
        <v>20100610</v>
      </c>
      <c r="B1370">
        <v>61.89</v>
      </c>
      <c r="C1370">
        <f t="shared" si="105"/>
        <v>60.872083550882287</v>
      </c>
      <c r="D1370">
        <f t="shared" si="102"/>
        <v>62.106509634452898</v>
      </c>
      <c r="E1370">
        <f t="shared" si="101"/>
        <v>-1.2344260835706109</v>
      </c>
      <c r="F1370">
        <f t="shared" si="104"/>
        <v>-1.521799856699886</v>
      </c>
      <c r="G1370">
        <f t="shared" si="103"/>
        <v>0.28737377312927515</v>
      </c>
    </row>
    <row r="1371" spans="1:7" x14ac:dyDescent="0.2">
      <c r="A1371">
        <v>20100611</v>
      </c>
      <c r="B1371">
        <v>61.86</v>
      </c>
      <c r="C1371">
        <f t="shared" si="105"/>
        <v>61.024070696900395</v>
      </c>
      <c r="D1371">
        <f t="shared" si="102"/>
        <v>62.088249661530462</v>
      </c>
      <c r="E1371">
        <f t="shared" si="101"/>
        <v>-1.0641789646300666</v>
      </c>
      <c r="F1371">
        <f t="shared" si="104"/>
        <v>-1.4302756782859223</v>
      </c>
      <c r="G1371">
        <f t="shared" si="103"/>
        <v>0.36609671365585572</v>
      </c>
    </row>
    <row r="1372" spans="1:7" x14ac:dyDescent="0.2">
      <c r="A1372">
        <v>20100614</v>
      </c>
      <c r="B1372">
        <v>61.37</v>
      </c>
      <c r="C1372">
        <f t="shared" si="105"/>
        <v>61.077290589684949</v>
      </c>
      <c r="D1372">
        <f t="shared" si="102"/>
        <v>62.035045982898581</v>
      </c>
      <c r="E1372">
        <f t="shared" ref="E1372:E1435" si="106">C1372-D1372</f>
        <v>-0.95775539321363112</v>
      </c>
      <c r="F1372">
        <f t="shared" si="104"/>
        <v>-1.3357716212714643</v>
      </c>
      <c r="G1372">
        <f t="shared" si="103"/>
        <v>0.37801622805783319</v>
      </c>
    </row>
    <row r="1373" spans="1:7" x14ac:dyDescent="0.2">
      <c r="A1373">
        <v>20100615</v>
      </c>
      <c r="B1373">
        <v>62.51</v>
      </c>
      <c r="C1373">
        <f t="shared" si="105"/>
        <v>61.297707422041114</v>
      </c>
      <c r="D1373">
        <f t="shared" ref="D1373:D1436" si="107">B1373*(2/(26+1)) + D1372*(1-(2/(26+1)))</f>
        <v>62.07022776194313</v>
      </c>
      <c r="E1373">
        <f t="shared" si="106"/>
        <v>-0.77252033990201596</v>
      </c>
      <c r="F1373">
        <f t="shared" si="104"/>
        <v>-1.2231213649975747</v>
      </c>
      <c r="G1373">
        <f t="shared" si="103"/>
        <v>0.45060102509555877</v>
      </c>
    </row>
    <row r="1374" spans="1:7" x14ac:dyDescent="0.2">
      <c r="A1374">
        <v>20100616</v>
      </c>
      <c r="B1374">
        <v>62.51</v>
      </c>
      <c r="C1374">
        <f t="shared" si="105"/>
        <v>61.484213972496327</v>
      </c>
      <c r="D1374">
        <f t="shared" si="107"/>
        <v>62.102803483280681</v>
      </c>
      <c r="E1374">
        <f t="shared" si="106"/>
        <v>-0.61858951078435354</v>
      </c>
      <c r="F1374">
        <f t="shared" si="104"/>
        <v>-1.1022149941549304</v>
      </c>
      <c r="G1374">
        <f t="shared" si="103"/>
        <v>0.48362548337057687</v>
      </c>
    </row>
    <row r="1375" spans="1:7" x14ac:dyDescent="0.2">
      <c r="A1375">
        <v>20100617</v>
      </c>
      <c r="B1375">
        <v>62.6</v>
      </c>
      <c r="C1375">
        <f t="shared" si="105"/>
        <v>61.655873361343048</v>
      </c>
      <c r="D1375">
        <f t="shared" si="107"/>
        <v>62.13963285488952</v>
      </c>
      <c r="E1375">
        <f t="shared" si="106"/>
        <v>-0.48375949354647219</v>
      </c>
      <c r="F1375">
        <f t="shared" si="104"/>
        <v>-0.97852389403323881</v>
      </c>
      <c r="G1375">
        <f t="shared" si="103"/>
        <v>0.49476440048676662</v>
      </c>
    </row>
    <row r="1376" spans="1:7" x14ac:dyDescent="0.2">
      <c r="A1376">
        <v>20100618</v>
      </c>
      <c r="B1376">
        <v>63.1</v>
      </c>
      <c r="C1376">
        <f t="shared" si="105"/>
        <v>61.878046690367199</v>
      </c>
      <c r="D1376">
        <f t="shared" si="107"/>
        <v>62.210771161934744</v>
      </c>
      <c r="E1376">
        <f t="shared" si="106"/>
        <v>-0.33272447156754481</v>
      </c>
      <c r="F1376">
        <f t="shared" si="104"/>
        <v>-0.84936400954010005</v>
      </c>
      <c r="G1376">
        <f t="shared" si="103"/>
        <v>0.51663953797255524</v>
      </c>
    </row>
    <row r="1377" spans="1:7" x14ac:dyDescent="0.2">
      <c r="A1377">
        <v>20100621</v>
      </c>
      <c r="B1377">
        <v>63.13</v>
      </c>
      <c r="C1377">
        <f t="shared" si="105"/>
        <v>62.070654891849173</v>
      </c>
      <c r="D1377">
        <f t="shared" si="107"/>
        <v>62.27886218697661</v>
      </c>
      <c r="E1377">
        <f t="shared" si="106"/>
        <v>-0.20820729512743696</v>
      </c>
      <c r="F1377">
        <f t="shared" si="104"/>
        <v>-0.72113266665756748</v>
      </c>
      <c r="G1377">
        <f t="shared" si="103"/>
        <v>0.51292537153013051</v>
      </c>
    </row>
    <row r="1378" spans="1:7" x14ac:dyDescent="0.2">
      <c r="A1378">
        <v>20100622</v>
      </c>
      <c r="B1378">
        <v>61.94</v>
      </c>
      <c r="C1378">
        <f t="shared" si="105"/>
        <v>62.050554139256995</v>
      </c>
      <c r="D1378">
        <f t="shared" si="107"/>
        <v>62.253761284237605</v>
      </c>
      <c r="E1378">
        <f t="shared" si="106"/>
        <v>-0.20320714498060966</v>
      </c>
      <c r="F1378">
        <f t="shared" si="104"/>
        <v>-0.61754756232217589</v>
      </c>
      <c r="G1378">
        <f t="shared" si="103"/>
        <v>0.41434041734156624</v>
      </c>
    </row>
    <row r="1379" spans="1:7" x14ac:dyDescent="0.2">
      <c r="A1379">
        <v>20100623</v>
      </c>
      <c r="B1379">
        <v>61.1</v>
      </c>
      <c r="C1379">
        <f t="shared" si="105"/>
        <v>61.904315040909765</v>
      </c>
      <c r="D1379">
        <f t="shared" si="107"/>
        <v>62.168297485405191</v>
      </c>
      <c r="E1379">
        <f t="shared" si="106"/>
        <v>-0.26398244449542574</v>
      </c>
      <c r="F1379">
        <f t="shared" si="104"/>
        <v>-0.54683453875682586</v>
      </c>
      <c r="G1379">
        <f t="shared" si="103"/>
        <v>0.28285209426140012</v>
      </c>
    </row>
    <row r="1380" spans="1:7" x14ac:dyDescent="0.2">
      <c r="A1380">
        <v>20100624</v>
      </c>
      <c r="B1380">
        <v>60.07</v>
      </c>
      <c r="C1380">
        <f t="shared" si="105"/>
        <v>61.622112726923646</v>
      </c>
      <c r="D1380">
        <f t="shared" si="107"/>
        <v>62.012868042041838</v>
      </c>
      <c r="E1380">
        <f t="shared" si="106"/>
        <v>-0.3907553151181915</v>
      </c>
      <c r="F1380">
        <f t="shared" si="104"/>
        <v>-0.51561869402909899</v>
      </c>
      <c r="G1380">
        <f t="shared" ref="G1380:G1443" si="108">E1380-F1380</f>
        <v>0.12486337891090749</v>
      </c>
    </row>
    <row r="1381" spans="1:7" x14ac:dyDescent="0.2">
      <c r="A1381">
        <v>20100625</v>
      </c>
      <c r="B1381">
        <v>59.1</v>
      </c>
      <c r="C1381">
        <f t="shared" si="105"/>
        <v>61.234095384320007</v>
      </c>
      <c r="D1381">
        <f t="shared" si="107"/>
        <v>61.797100038927631</v>
      </c>
      <c r="E1381">
        <f t="shared" si="106"/>
        <v>-0.56300465460762439</v>
      </c>
      <c r="F1381">
        <f t="shared" si="104"/>
        <v>-0.52509588614480407</v>
      </c>
      <c r="G1381">
        <f t="shared" si="108"/>
        <v>-3.7908768462820319E-2</v>
      </c>
    </row>
    <row r="1382" spans="1:7" x14ac:dyDescent="0.2">
      <c r="A1382">
        <v>20100628</v>
      </c>
      <c r="B1382">
        <v>58.47</v>
      </c>
      <c r="C1382">
        <f t="shared" si="105"/>
        <v>60.808849940578469</v>
      </c>
      <c r="D1382">
        <f t="shared" si="107"/>
        <v>61.550648184192255</v>
      </c>
      <c r="E1382">
        <f t="shared" si="106"/>
        <v>-0.74179824361378621</v>
      </c>
      <c r="F1382">
        <f t="shared" ref="F1382:F1445" si="109">(E1382*(2/(9+1))+F1381*(1-(2/(9+1))))</f>
        <v>-0.56843635763860045</v>
      </c>
      <c r="G1382">
        <f t="shared" si="108"/>
        <v>-0.17336188597518576</v>
      </c>
    </row>
    <row r="1383" spans="1:7" x14ac:dyDescent="0.2">
      <c r="A1383">
        <v>20100629</v>
      </c>
      <c r="B1383">
        <v>57.29</v>
      </c>
      <c r="C1383">
        <f t="shared" si="105"/>
        <v>60.267488411258697</v>
      </c>
      <c r="D1383">
        <f t="shared" si="107"/>
        <v>61.23504461499283</v>
      </c>
      <c r="E1383">
        <f t="shared" si="106"/>
        <v>-0.96755620373413365</v>
      </c>
      <c r="F1383">
        <f t="shared" si="109"/>
        <v>-0.64826032685770718</v>
      </c>
      <c r="G1383">
        <f t="shared" si="108"/>
        <v>-0.31929587687642647</v>
      </c>
    </row>
    <row r="1384" spans="1:7" x14ac:dyDescent="0.2">
      <c r="A1384">
        <v>20100630</v>
      </c>
      <c r="B1384">
        <v>57.07</v>
      </c>
      <c r="C1384">
        <f t="shared" si="105"/>
        <v>59.775567117218898</v>
      </c>
      <c r="D1384">
        <f t="shared" si="107"/>
        <v>60.926522791660027</v>
      </c>
      <c r="E1384">
        <f t="shared" si="106"/>
        <v>-1.1509556744411285</v>
      </c>
      <c r="F1384">
        <f t="shared" si="109"/>
        <v>-0.74879939637439152</v>
      </c>
      <c r="G1384">
        <f t="shared" si="108"/>
        <v>-0.40215627806673693</v>
      </c>
    </row>
    <row r="1385" spans="1:7" x14ac:dyDescent="0.2">
      <c r="A1385">
        <v>20100701</v>
      </c>
      <c r="B1385">
        <v>56.61</v>
      </c>
      <c r="C1385">
        <f t="shared" si="105"/>
        <v>59.288556791492915</v>
      </c>
      <c r="D1385">
        <f t="shared" si="107"/>
        <v>60.606780362648173</v>
      </c>
      <c r="E1385">
        <f t="shared" si="106"/>
        <v>-1.3182235711552579</v>
      </c>
      <c r="F1385">
        <f t="shared" si="109"/>
        <v>-0.86268423133056471</v>
      </c>
      <c r="G1385">
        <f t="shared" si="108"/>
        <v>-0.45553933982469319</v>
      </c>
    </row>
    <row r="1386" spans="1:7" x14ac:dyDescent="0.2">
      <c r="A1386">
        <v>20100702</v>
      </c>
      <c r="B1386">
        <v>56.57</v>
      </c>
      <c r="C1386">
        <f t="shared" si="105"/>
        <v>58.870317285109394</v>
      </c>
      <c r="D1386">
        <f t="shared" si="107"/>
        <v>60.307759595044601</v>
      </c>
      <c r="E1386">
        <f t="shared" si="106"/>
        <v>-1.4374423099352072</v>
      </c>
      <c r="F1386">
        <f t="shared" si="109"/>
        <v>-0.9776358470514932</v>
      </c>
      <c r="G1386">
        <f t="shared" si="108"/>
        <v>-0.45980646288371396</v>
      </c>
    </row>
    <row r="1387" spans="1:7" x14ac:dyDescent="0.2">
      <c r="A1387">
        <v>20100706</v>
      </c>
      <c r="B1387">
        <v>57.46</v>
      </c>
      <c r="C1387">
        <f t="shared" si="105"/>
        <v>58.653345395092558</v>
      </c>
      <c r="D1387">
        <f t="shared" si="107"/>
        <v>60.096814439856118</v>
      </c>
      <c r="E1387">
        <f t="shared" si="106"/>
        <v>-1.4434690447635603</v>
      </c>
      <c r="F1387">
        <f t="shared" si="109"/>
        <v>-1.0708024865939068</v>
      </c>
      <c r="G1387">
        <f t="shared" si="108"/>
        <v>-0.37266655816965355</v>
      </c>
    </row>
    <row r="1388" spans="1:7" x14ac:dyDescent="0.2">
      <c r="A1388">
        <v>20100707</v>
      </c>
      <c r="B1388">
        <v>58.43</v>
      </c>
      <c r="C1388">
        <f t="shared" si="105"/>
        <v>58.618984565078321</v>
      </c>
      <c r="D1388">
        <f t="shared" si="107"/>
        <v>59.973346703570478</v>
      </c>
      <c r="E1388">
        <f t="shared" si="106"/>
        <v>-1.3543621384921565</v>
      </c>
      <c r="F1388">
        <f t="shared" si="109"/>
        <v>-1.1275144169735567</v>
      </c>
      <c r="G1388">
        <f t="shared" si="108"/>
        <v>-0.22684772151859978</v>
      </c>
    </row>
    <row r="1389" spans="1:7" x14ac:dyDescent="0.2">
      <c r="A1389">
        <v>20100708</v>
      </c>
      <c r="B1389">
        <v>58.81</v>
      </c>
      <c r="C1389">
        <f t="shared" si="105"/>
        <v>58.648371555066269</v>
      </c>
      <c r="D1389">
        <f t="shared" si="107"/>
        <v>59.887172873676363</v>
      </c>
      <c r="E1389">
        <f t="shared" si="106"/>
        <v>-1.2388013186100935</v>
      </c>
      <c r="F1389">
        <f t="shared" si="109"/>
        <v>-1.1497717973008641</v>
      </c>
      <c r="G1389">
        <f t="shared" si="108"/>
        <v>-8.9029521309229365E-2</v>
      </c>
    </row>
    <row r="1390" spans="1:7" x14ac:dyDescent="0.2">
      <c r="A1390">
        <v>20100709</v>
      </c>
      <c r="B1390">
        <v>58.78</v>
      </c>
      <c r="C1390">
        <f t="shared" si="105"/>
        <v>58.668622085056072</v>
      </c>
      <c r="D1390">
        <f t="shared" si="107"/>
        <v>59.805160068218854</v>
      </c>
      <c r="E1390">
        <f t="shared" si="106"/>
        <v>-1.136537983162782</v>
      </c>
      <c r="F1390">
        <f t="shared" si="109"/>
        <v>-1.1471250344732478</v>
      </c>
      <c r="G1390">
        <f t="shared" si="108"/>
        <v>1.0587051310465778E-2</v>
      </c>
    </row>
    <row r="1391" spans="1:7" x14ac:dyDescent="0.2">
      <c r="A1391">
        <v>20100712</v>
      </c>
      <c r="B1391">
        <v>58.94</v>
      </c>
      <c r="C1391">
        <f t="shared" si="105"/>
        <v>58.710372533508988</v>
      </c>
      <c r="D1391">
        <f t="shared" si="107"/>
        <v>59.741074137239679</v>
      </c>
      <c r="E1391">
        <f t="shared" si="106"/>
        <v>-1.0307016037306909</v>
      </c>
      <c r="F1391">
        <f t="shared" si="109"/>
        <v>-1.1238403483247366</v>
      </c>
      <c r="G1391">
        <f t="shared" si="108"/>
        <v>9.3138744594045697E-2</v>
      </c>
    </row>
    <row r="1392" spans="1:7" x14ac:dyDescent="0.2">
      <c r="A1392">
        <v>20100713</v>
      </c>
      <c r="B1392">
        <v>59.42</v>
      </c>
      <c r="C1392">
        <f t="shared" si="105"/>
        <v>58.819545989892219</v>
      </c>
      <c r="D1392">
        <f t="shared" si="107"/>
        <v>59.717290867814519</v>
      </c>
      <c r="E1392">
        <f t="shared" si="106"/>
        <v>-0.89774487792229962</v>
      </c>
      <c r="F1392">
        <f t="shared" si="109"/>
        <v>-1.0786212542442493</v>
      </c>
      <c r="G1392">
        <f t="shared" si="108"/>
        <v>0.18087637632194964</v>
      </c>
    </row>
    <row r="1393" spans="1:7" x14ac:dyDescent="0.2">
      <c r="A1393">
        <v>20100714</v>
      </c>
      <c r="B1393">
        <v>59.26</v>
      </c>
      <c r="C1393">
        <f t="shared" si="105"/>
        <v>58.887308145293417</v>
      </c>
      <c r="D1393">
        <f t="shared" si="107"/>
        <v>59.683417470198634</v>
      </c>
      <c r="E1393">
        <f t="shared" si="106"/>
        <v>-0.79610932490521691</v>
      </c>
      <c r="F1393">
        <f t="shared" si="109"/>
        <v>-1.0221188683764428</v>
      </c>
      <c r="G1393">
        <f t="shared" si="108"/>
        <v>0.22600954347122593</v>
      </c>
    </row>
    <row r="1394" spans="1:7" x14ac:dyDescent="0.2">
      <c r="A1394">
        <v>20100715</v>
      </c>
      <c r="B1394">
        <v>59.27</v>
      </c>
      <c r="C1394">
        <f t="shared" si="105"/>
        <v>58.946183815248276</v>
      </c>
      <c r="D1394">
        <f t="shared" si="107"/>
        <v>59.652793953887624</v>
      </c>
      <c r="E1394">
        <f t="shared" si="106"/>
        <v>-0.70661013863934841</v>
      </c>
      <c r="F1394">
        <f t="shared" si="109"/>
        <v>-0.95901712242902404</v>
      </c>
      <c r="G1394">
        <f t="shared" si="108"/>
        <v>0.25240698378967563</v>
      </c>
    </row>
    <row r="1395" spans="1:7" x14ac:dyDescent="0.2">
      <c r="A1395">
        <v>20100716</v>
      </c>
      <c r="B1395">
        <v>57.96</v>
      </c>
      <c r="C1395">
        <f t="shared" si="105"/>
        <v>58.794463228287</v>
      </c>
      <c r="D1395">
        <f t="shared" si="107"/>
        <v>59.527401809155208</v>
      </c>
      <c r="E1395">
        <f t="shared" si="106"/>
        <v>-0.73293858086820762</v>
      </c>
      <c r="F1395">
        <f t="shared" si="109"/>
        <v>-0.91380141411686078</v>
      </c>
      <c r="G1395">
        <f t="shared" si="108"/>
        <v>0.18086283324865315</v>
      </c>
    </row>
    <row r="1396" spans="1:7" x14ac:dyDescent="0.2">
      <c r="A1396">
        <v>20100719</v>
      </c>
      <c r="B1396">
        <v>58.43</v>
      </c>
      <c r="C1396">
        <f t="shared" si="105"/>
        <v>58.73839196239669</v>
      </c>
      <c r="D1396">
        <f t="shared" si="107"/>
        <v>59.446112786254822</v>
      </c>
      <c r="E1396">
        <f t="shared" si="106"/>
        <v>-0.70772082385813206</v>
      </c>
      <c r="F1396">
        <f t="shared" si="109"/>
        <v>-0.87258529606511515</v>
      </c>
      <c r="G1396">
        <f t="shared" si="108"/>
        <v>0.16486447220698308</v>
      </c>
    </row>
    <row r="1397" spans="1:7" x14ac:dyDescent="0.2">
      <c r="A1397">
        <v>20100720</v>
      </c>
      <c r="B1397">
        <v>58.95</v>
      </c>
      <c r="C1397">
        <f t="shared" si="105"/>
        <v>58.77094704510489</v>
      </c>
      <c r="D1397">
        <f t="shared" si="107"/>
        <v>59.40936369097669</v>
      </c>
      <c r="E1397">
        <f t="shared" si="106"/>
        <v>-0.63841664587179991</v>
      </c>
      <c r="F1397">
        <f t="shared" si="109"/>
        <v>-0.82575156602645217</v>
      </c>
      <c r="G1397">
        <f t="shared" si="108"/>
        <v>0.18733492015465225</v>
      </c>
    </row>
    <row r="1398" spans="1:7" x14ac:dyDescent="0.2">
      <c r="A1398">
        <v>20100721</v>
      </c>
      <c r="B1398">
        <v>58.17</v>
      </c>
      <c r="C1398">
        <f t="shared" si="105"/>
        <v>58.678493653550291</v>
      </c>
      <c r="D1398">
        <f t="shared" si="107"/>
        <v>59.317558973126566</v>
      </c>
      <c r="E1398">
        <f t="shared" si="106"/>
        <v>-0.63906531957627521</v>
      </c>
      <c r="F1398">
        <f t="shared" si="109"/>
        <v>-0.78841431673641682</v>
      </c>
      <c r="G1398">
        <f t="shared" si="108"/>
        <v>0.14934899716014161</v>
      </c>
    </row>
    <row r="1399" spans="1:7" x14ac:dyDescent="0.2">
      <c r="A1399">
        <v>20100722</v>
      </c>
      <c r="B1399">
        <v>59.38</v>
      </c>
      <c r="C1399">
        <f t="shared" si="105"/>
        <v>58.786417706850244</v>
      </c>
      <c r="D1399">
        <f t="shared" si="107"/>
        <v>59.322184234376451</v>
      </c>
      <c r="E1399">
        <f t="shared" si="106"/>
        <v>-0.53576652752620646</v>
      </c>
      <c r="F1399">
        <f t="shared" si="109"/>
        <v>-0.73788475889437477</v>
      </c>
      <c r="G1399">
        <f t="shared" si="108"/>
        <v>0.20211823136816831</v>
      </c>
    </row>
    <row r="1400" spans="1:7" x14ac:dyDescent="0.2">
      <c r="A1400">
        <v>20100723</v>
      </c>
      <c r="B1400">
        <v>59.72</v>
      </c>
      <c r="C1400">
        <f t="shared" si="105"/>
        <v>58.93004575195021</v>
      </c>
      <c r="D1400">
        <f t="shared" si="107"/>
        <v>59.351652068867082</v>
      </c>
      <c r="E1400">
        <f t="shared" si="106"/>
        <v>-0.421606316916872</v>
      </c>
      <c r="F1400">
        <f t="shared" si="109"/>
        <v>-0.67462907049887422</v>
      </c>
      <c r="G1400">
        <f t="shared" si="108"/>
        <v>0.25302275358200221</v>
      </c>
    </row>
    <row r="1401" spans="1:7" x14ac:dyDescent="0.2">
      <c r="A1401">
        <v>20100726</v>
      </c>
      <c r="B1401">
        <v>60.39</v>
      </c>
      <c r="C1401">
        <f t="shared" si="105"/>
        <v>59.154654097804027</v>
      </c>
      <c r="D1401">
        <f t="shared" si="107"/>
        <v>59.428566730432479</v>
      </c>
      <c r="E1401">
        <f t="shared" si="106"/>
        <v>-0.273912632628452</v>
      </c>
      <c r="F1401">
        <f t="shared" si="109"/>
        <v>-0.59448578292478982</v>
      </c>
      <c r="G1401">
        <f t="shared" si="108"/>
        <v>0.32057315029633782</v>
      </c>
    </row>
    <row r="1402" spans="1:7" x14ac:dyDescent="0.2">
      <c r="A1402">
        <v>20100727</v>
      </c>
      <c r="B1402">
        <v>60.81</v>
      </c>
      <c r="C1402">
        <f t="shared" si="105"/>
        <v>59.409322698141871</v>
      </c>
      <c r="D1402">
        <f t="shared" si="107"/>
        <v>59.530895120770815</v>
      </c>
      <c r="E1402">
        <f t="shared" si="106"/>
        <v>-0.12157242262894385</v>
      </c>
      <c r="F1402">
        <f t="shared" si="109"/>
        <v>-0.49990311086562067</v>
      </c>
      <c r="G1402">
        <f t="shared" si="108"/>
        <v>0.37833068823667682</v>
      </c>
    </row>
    <row r="1403" spans="1:7" x14ac:dyDescent="0.2">
      <c r="A1403">
        <v>20100728</v>
      </c>
      <c r="B1403">
        <v>60.91</v>
      </c>
      <c r="C1403">
        <f t="shared" si="105"/>
        <v>59.640196129196966</v>
      </c>
      <c r="D1403">
        <f t="shared" si="107"/>
        <v>59.633051037750754</v>
      </c>
      <c r="E1403">
        <f t="shared" si="106"/>
        <v>7.1450914462118931E-3</v>
      </c>
      <c r="F1403">
        <f t="shared" si="109"/>
        <v>-0.39849347040325422</v>
      </c>
      <c r="G1403">
        <f t="shared" si="108"/>
        <v>0.40563856184946612</v>
      </c>
    </row>
    <row r="1404" spans="1:7" x14ac:dyDescent="0.2">
      <c r="A1404">
        <v>20100729</v>
      </c>
      <c r="B1404">
        <v>60.34</v>
      </c>
      <c r="C1404">
        <f t="shared" si="105"/>
        <v>59.747858263166663</v>
      </c>
      <c r="D1404">
        <f t="shared" si="107"/>
        <v>59.685417627546997</v>
      </c>
      <c r="E1404">
        <f t="shared" si="106"/>
        <v>6.2440635619665841E-2</v>
      </c>
      <c r="F1404">
        <f t="shared" si="109"/>
        <v>-0.30630664919867023</v>
      </c>
      <c r="G1404">
        <f t="shared" si="108"/>
        <v>0.36874728481833607</v>
      </c>
    </row>
    <row r="1405" spans="1:7" x14ac:dyDescent="0.2">
      <c r="A1405">
        <v>20100730</v>
      </c>
      <c r="B1405">
        <v>59.68</v>
      </c>
      <c r="C1405">
        <f t="shared" si="105"/>
        <v>59.737418530371798</v>
      </c>
      <c r="D1405">
        <f t="shared" si="107"/>
        <v>59.685016321802777</v>
      </c>
      <c r="E1405">
        <f t="shared" si="106"/>
        <v>5.2402208569020559E-2</v>
      </c>
      <c r="F1405">
        <f t="shared" si="109"/>
        <v>-0.23456487764513209</v>
      </c>
      <c r="G1405">
        <f t="shared" si="108"/>
        <v>0.28696708621415268</v>
      </c>
    </row>
    <row r="1406" spans="1:7" x14ac:dyDescent="0.2">
      <c r="A1406">
        <v>20100802</v>
      </c>
      <c r="B1406">
        <v>61.94</v>
      </c>
      <c r="C1406">
        <f t="shared" si="105"/>
        <v>60.076277218006908</v>
      </c>
      <c r="D1406">
        <f t="shared" si="107"/>
        <v>59.852052149817389</v>
      </c>
      <c r="E1406">
        <f t="shared" si="106"/>
        <v>0.22422506818951859</v>
      </c>
      <c r="F1406">
        <f t="shared" si="109"/>
        <v>-0.14280688847820197</v>
      </c>
      <c r="G1406">
        <f t="shared" si="108"/>
        <v>0.36703195666772059</v>
      </c>
    </row>
    <row r="1407" spans="1:7" x14ac:dyDescent="0.2">
      <c r="A1407">
        <v>20100803</v>
      </c>
      <c r="B1407">
        <v>62.72</v>
      </c>
      <c r="C1407">
        <f t="shared" si="105"/>
        <v>60.483003799852</v>
      </c>
      <c r="D1407">
        <f t="shared" si="107"/>
        <v>60.064492731312392</v>
      </c>
      <c r="E1407">
        <f t="shared" si="106"/>
        <v>0.41851106853960829</v>
      </c>
      <c r="F1407">
        <f t="shared" si="109"/>
        <v>-3.0543297074639916E-2</v>
      </c>
      <c r="G1407">
        <f t="shared" si="108"/>
        <v>0.44905436561424822</v>
      </c>
    </row>
    <row r="1408" spans="1:7" x14ac:dyDescent="0.2">
      <c r="A1408">
        <v>20100804</v>
      </c>
      <c r="B1408">
        <v>62.72</v>
      </c>
      <c r="C1408">
        <f t="shared" si="105"/>
        <v>60.827157061413232</v>
      </c>
      <c r="D1408">
        <f t="shared" si="107"/>
        <v>60.2611969734374</v>
      </c>
      <c r="E1408">
        <f t="shared" si="106"/>
        <v>0.56596008797583153</v>
      </c>
      <c r="F1408">
        <f t="shared" si="109"/>
        <v>8.8757379935454378E-2</v>
      </c>
      <c r="G1408">
        <f t="shared" si="108"/>
        <v>0.47720270804037712</v>
      </c>
    </row>
    <row r="1409" spans="1:7" x14ac:dyDescent="0.2">
      <c r="A1409">
        <v>20100805</v>
      </c>
      <c r="B1409">
        <v>62.71</v>
      </c>
      <c r="C1409">
        <f t="shared" si="105"/>
        <v>61.116825205811196</v>
      </c>
      <c r="D1409">
        <f t="shared" si="107"/>
        <v>60.442589790219813</v>
      </c>
      <c r="E1409">
        <f t="shared" si="106"/>
        <v>0.674235415591383</v>
      </c>
      <c r="F1409">
        <f t="shared" si="109"/>
        <v>0.20585298706664013</v>
      </c>
      <c r="G1409">
        <f t="shared" si="108"/>
        <v>0.46838242852474288</v>
      </c>
    </row>
    <row r="1410" spans="1:7" x14ac:dyDescent="0.2">
      <c r="A1410">
        <v>20100806</v>
      </c>
      <c r="B1410">
        <v>61.97</v>
      </c>
      <c r="C1410">
        <f t="shared" si="105"/>
        <v>61.248082866455626</v>
      </c>
      <c r="D1410">
        <f t="shared" si="107"/>
        <v>60.555731287240569</v>
      </c>
      <c r="E1410">
        <f t="shared" si="106"/>
        <v>0.69235157921505674</v>
      </c>
      <c r="F1410">
        <f t="shared" si="109"/>
        <v>0.30315270549632345</v>
      </c>
      <c r="G1410">
        <f t="shared" si="108"/>
        <v>0.3891988737187333</v>
      </c>
    </row>
    <row r="1411" spans="1:7" x14ac:dyDescent="0.2">
      <c r="A1411">
        <v>20100809</v>
      </c>
      <c r="B1411">
        <v>62.45</v>
      </c>
      <c r="C1411">
        <f t="shared" si="105"/>
        <v>61.432993194693225</v>
      </c>
      <c r="D1411">
        <f t="shared" si="107"/>
        <v>60.696047488185712</v>
      </c>
      <c r="E1411">
        <f t="shared" si="106"/>
        <v>0.73694570650751245</v>
      </c>
      <c r="F1411">
        <f t="shared" si="109"/>
        <v>0.38991130569856125</v>
      </c>
      <c r="G1411">
        <f t="shared" si="108"/>
        <v>0.3470344008089512</v>
      </c>
    </row>
    <row r="1412" spans="1:7" x14ac:dyDescent="0.2">
      <c r="A1412">
        <v>20100810</v>
      </c>
      <c r="B1412">
        <v>61.93</v>
      </c>
      <c r="C1412">
        <f t="shared" si="105"/>
        <v>61.509455780125037</v>
      </c>
      <c r="D1412">
        <f t="shared" si="107"/>
        <v>60.787451377949729</v>
      </c>
      <c r="E1412">
        <f t="shared" si="106"/>
        <v>0.72200440217530826</v>
      </c>
      <c r="F1412">
        <f t="shared" si="109"/>
        <v>0.45632992499391067</v>
      </c>
      <c r="G1412">
        <f t="shared" si="108"/>
        <v>0.26567447718139758</v>
      </c>
    </row>
    <row r="1413" spans="1:7" x14ac:dyDescent="0.2">
      <c r="A1413">
        <v>20100811</v>
      </c>
      <c r="B1413">
        <v>60.39</v>
      </c>
      <c r="C1413">
        <f t="shared" si="105"/>
        <v>61.337231813951959</v>
      </c>
      <c r="D1413">
        <f t="shared" si="107"/>
        <v>60.758010535138638</v>
      </c>
      <c r="E1413">
        <f t="shared" si="106"/>
        <v>0.57922127881332131</v>
      </c>
      <c r="F1413">
        <f t="shared" si="109"/>
        <v>0.48090819575779281</v>
      </c>
      <c r="G1413">
        <f t="shared" si="108"/>
        <v>9.8313083055528494E-2</v>
      </c>
    </row>
    <row r="1414" spans="1:7" x14ac:dyDescent="0.2">
      <c r="A1414">
        <v>20100812</v>
      </c>
      <c r="B1414">
        <v>60.23</v>
      </c>
      <c r="C1414">
        <f t="shared" si="105"/>
        <v>61.166888457959352</v>
      </c>
      <c r="D1414">
        <f t="shared" si="107"/>
        <v>60.718898643646881</v>
      </c>
      <c r="E1414">
        <f t="shared" si="106"/>
        <v>0.44798981431247142</v>
      </c>
      <c r="F1414">
        <f t="shared" si="109"/>
        <v>0.47432451946872856</v>
      </c>
      <c r="G1414">
        <f t="shared" si="108"/>
        <v>-2.6334705156257132E-2</v>
      </c>
    </row>
    <row r="1415" spans="1:7" x14ac:dyDescent="0.2">
      <c r="A1415">
        <v>20100813</v>
      </c>
      <c r="B1415">
        <v>59.91</v>
      </c>
      <c r="C1415">
        <f t="shared" si="105"/>
        <v>60.973521002888688</v>
      </c>
      <c r="D1415">
        <f t="shared" si="107"/>
        <v>60.65898022559896</v>
      </c>
      <c r="E1415">
        <f t="shared" si="106"/>
        <v>0.31454077728972862</v>
      </c>
      <c r="F1415">
        <f t="shared" si="109"/>
        <v>0.44236777103292857</v>
      </c>
      <c r="G1415">
        <f t="shared" si="108"/>
        <v>-0.12782699374319995</v>
      </c>
    </row>
    <row r="1416" spans="1:7" x14ac:dyDescent="0.2">
      <c r="A1416">
        <v>20100816</v>
      </c>
      <c r="B1416">
        <v>59.88</v>
      </c>
      <c r="C1416">
        <f t="shared" si="105"/>
        <v>60.805287002444274</v>
      </c>
      <c r="D1416">
        <f t="shared" si="107"/>
        <v>60.6012779866657</v>
      </c>
      <c r="E1416">
        <f t="shared" si="106"/>
        <v>0.20400901577857411</v>
      </c>
      <c r="F1416">
        <f t="shared" si="109"/>
        <v>0.39469601998205772</v>
      </c>
      <c r="G1416">
        <f t="shared" si="108"/>
        <v>-0.19068700420348361</v>
      </c>
    </row>
    <row r="1417" spans="1:7" x14ac:dyDescent="0.2">
      <c r="A1417">
        <v>20100817</v>
      </c>
      <c r="B1417">
        <v>60.82</v>
      </c>
      <c r="C1417">
        <f t="shared" si="105"/>
        <v>60.807550540529775</v>
      </c>
      <c r="D1417">
        <f t="shared" si="107"/>
        <v>60.617479617283053</v>
      </c>
      <c r="E1417">
        <f t="shared" si="106"/>
        <v>0.19007092324672215</v>
      </c>
      <c r="F1417">
        <f t="shared" si="109"/>
        <v>0.35377100063499062</v>
      </c>
      <c r="G1417">
        <f t="shared" si="108"/>
        <v>-0.16370007738826847</v>
      </c>
    </row>
    <row r="1418" spans="1:7" x14ac:dyDescent="0.2">
      <c r="A1418">
        <v>20100818</v>
      </c>
      <c r="B1418">
        <v>60.15</v>
      </c>
      <c r="C1418">
        <f t="shared" si="105"/>
        <v>60.706388918909809</v>
      </c>
      <c r="D1418">
        <f t="shared" si="107"/>
        <v>60.582851497484306</v>
      </c>
      <c r="E1418">
        <f t="shared" si="106"/>
        <v>0.12353742142550317</v>
      </c>
      <c r="F1418">
        <f t="shared" si="109"/>
        <v>0.30772428479309311</v>
      </c>
      <c r="G1418">
        <f t="shared" si="108"/>
        <v>-0.18418686336758994</v>
      </c>
    </row>
    <row r="1419" spans="1:7" x14ac:dyDescent="0.2">
      <c r="A1419">
        <v>20100819</v>
      </c>
      <c r="B1419">
        <v>59.29</v>
      </c>
      <c r="C1419">
        <f t="shared" si="105"/>
        <v>60.488482931385228</v>
      </c>
      <c r="D1419">
        <f t="shared" si="107"/>
        <v>60.487084719892877</v>
      </c>
      <c r="E1419">
        <f t="shared" si="106"/>
        <v>1.3982114923507538E-3</v>
      </c>
      <c r="F1419">
        <f t="shared" si="109"/>
        <v>0.24645907013294466</v>
      </c>
      <c r="G1419">
        <f t="shared" si="108"/>
        <v>-0.2450608586405939</v>
      </c>
    </row>
    <row r="1420" spans="1:7" x14ac:dyDescent="0.2">
      <c r="A1420">
        <v>20100820</v>
      </c>
      <c r="B1420">
        <v>58.89</v>
      </c>
      <c r="C1420">
        <f t="shared" si="105"/>
        <v>60.242562480402889</v>
      </c>
      <c r="D1420">
        <f t="shared" si="107"/>
        <v>60.368782148048957</v>
      </c>
      <c r="E1420">
        <f t="shared" si="106"/>
        <v>-0.12621966764606896</v>
      </c>
      <c r="F1420">
        <f t="shared" si="109"/>
        <v>0.17192332257714193</v>
      </c>
      <c r="G1420">
        <f t="shared" si="108"/>
        <v>-0.29814299022321089</v>
      </c>
    </row>
    <row r="1421" spans="1:7" x14ac:dyDescent="0.2">
      <c r="A1421">
        <v>20100823</v>
      </c>
      <c r="B1421">
        <v>59.5</v>
      </c>
      <c r="C1421">
        <f t="shared" si="105"/>
        <v>60.128322098802442</v>
      </c>
      <c r="D1421">
        <f t="shared" si="107"/>
        <v>60.304427914860142</v>
      </c>
      <c r="E1421">
        <f t="shared" si="106"/>
        <v>-0.17610581605769937</v>
      </c>
      <c r="F1421">
        <f t="shared" si="109"/>
        <v>0.10231749485017369</v>
      </c>
      <c r="G1421">
        <f t="shared" si="108"/>
        <v>-0.27842331090787309</v>
      </c>
    </row>
    <row r="1422" spans="1:7" x14ac:dyDescent="0.2">
      <c r="A1422">
        <v>20100824</v>
      </c>
      <c r="B1422">
        <v>58.94</v>
      </c>
      <c r="C1422">
        <f t="shared" si="105"/>
        <v>59.945503314371294</v>
      </c>
      <c r="D1422">
        <f t="shared" si="107"/>
        <v>60.203359180426062</v>
      </c>
      <c r="E1422">
        <f t="shared" si="106"/>
        <v>-0.25785586605476851</v>
      </c>
      <c r="F1422">
        <f t="shared" si="109"/>
        <v>3.0282822669185257E-2</v>
      </c>
      <c r="G1422">
        <f t="shared" si="108"/>
        <v>-0.28813868872395376</v>
      </c>
    </row>
    <row r="1423" spans="1:7" x14ac:dyDescent="0.2">
      <c r="A1423">
        <v>20100825</v>
      </c>
      <c r="B1423">
        <v>58.91</v>
      </c>
      <c r="C1423">
        <f t="shared" ref="C1423:C1486" si="110">(B1423*(2/(12+1))+C1422*(1-(2/(12+1))))</f>
        <v>59.786195112160328</v>
      </c>
      <c r="D1423">
        <f t="shared" si="107"/>
        <v>60.107554796690799</v>
      </c>
      <c r="E1423">
        <f t="shared" si="106"/>
        <v>-0.3213596845304707</v>
      </c>
      <c r="F1423">
        <f t="shared" si="109"/>
        <v>-4.0045678770745941E-2</v>
      </c>
      <c r="G1423">
        <f t="shared" si="108"/>
        <v>-0.28131400575972476</v>
      </c>
    </row>
    <row r="1424" spans="1:7" x14ac:dyDescent="0.2">
      <c r="A1424">
        <v>20100826</v>
      </c>
      <c r="B1424">
        <v>58.48</v>
      </c>
      <c r="C1424">
        <f t="shared" si="110"/>
        <v>59.585242017981813</v>
      </c>
      <c r="D1424">
        <f t="shared" si="107"/>
        <v>59.986995182121113</v>
      </c>
      <c r="E1424">
        <f t="shared" si="106"/>
        <v>-0.40175316413930062</v>
      </c>
      <c r="F1424">
        <f t="shared" si="109"/>
        <v>-0.11238717584445689</v>
      </c>
      <c r="G1424">
        <f t="shared" si="108"/>
        <v>-0.28936598829484372</v>
      </c>
    </row>
    <row r="1425" spans="1:7" x14ac:dyDescent="0.2">
      <c r="A1425">
        <v>20100827</v>
      </c>
      <c r="B1425">
        <v>59.8</v>
      </c>
      <c r="C1425">
        <f t="shared" si="110"/>
        <v>59.618281707523067</v>
      </c>
      <c r="D1425">
        <f t="shared" si="107"/>
        <v>59.973143687149182</v>
      </c>
      <c r="E1425">
        <f t="shared" si="106"/>
        <v>-0.35486197962611499</v>
      </c>
      <c r="F1425">
        <f t="shared" si="109"/>
        <v>-0.16088213660078851</v>
      </c>
      <c r="G1425">
        <f t="shared" si="108"/>
        <v>-0.19397984302532648</v>
      </c>
    </row>
    <row r="1426" spans="1:7" x14ac:dyDescent="0.2">
      <c r="A1426">
        <v>20100830</v>
      </c>
      <c r="B1426">
        <v>59</v>
      </c>
      <c r="C1426">
        <f t="shared" si="110"/>
        <v>59.52316144482721</v>
      </c>
      <c r="D1426">
        <f t="shared" si="107"/>
        <v>59.901058969582579</v>
      </c>
      <c r="E1426">
        <f t="shared" si="106"/>
        <v>-0.37789752475536886</v>
      </c>
      <c r="F1426">
        <f t="shared" si="109"/>
        <v>-0.20428521423170459</v>
      </c>
      <c r="G1426">
        <f t="shared" si="108"/>
        <v>-0.17361231052366427</v>
      </c>
    </row>
    <row r="1427" spans="1:7" x14ac:dyDescent="0.2">
      <c r="A1427">
        <v>20100831</v>
      </c>
      <c r="B1427">
        <v>59.16</v>
      </c>
      <c r="C1427">
        <f t="shared" si="110"/>
        <v>59.467290453315329</v>
      </c>
      <c r="D1427">
        <f t="shared" si="107"/>
        <v>59.846165712576465</v>
      </c>
      <c r="E1427">
        <f t="shared" si="106"/>
        <v>-0.37887525926113597</v>
      </c>
      <c r="F1427">
        <f t="shared" si="109"/>
        <v>-0.23920322323759091</v>
      </c>
      <c r="G1427">
        <f t="shared" si="108"/>
        <v>-0.13967203602354505</v>
      </c>
    </row>
    <row r="1428" spans="1:7" x14ac:dyDescent="0.2">
      <c r="A1428">
        <v>20100901</v>
      </c>
      <c r="B1428">
        <v>60.91</v>
      </c>
      <c r="C1428">
        <f t="shared" si="110"/>
        <v>59.689245768189892</v>
      </c>
      <c r="D1428">
        <f t="shared" si="107"/>
        <v>59.924968252385618</v>
      </c>
      <c r="E1428">
        <f t="shared" si="106"/>
        <v>-0.23572248419572617</v>
      </c>
      <c r="F1428">
        <f t="shared" si="109"/>
        <v>-0.23850707542921798</v>
      </c>
      <c r="G1428">
        <f t="shared" si="108"/>
        <v>2.7845912334918121E-3</v>
      </c>
    </row>
    <row r="1429" spans="1:7" x14ac:dyDescent="0.2">
      <c r="A1429">
        <v>20100902</v>
      </c>
      <c r="B1429">
        <v>61.06</v>
      </c>
      <c r="C1429">
        <f t="shared" si="110"/>
        <v>59.90013103462222</v>
      </c>
      <c r="D1429">
        <f t="shared" si="107"/>
        <v>60.009044678134835</v>
      </c>
      <c r="E1429">
        <f t="shared" si="106"/>
        <v>-0.10891364351261501</v>
      </c>
      <c r="F1429">
        <f t="shared" si="109"/>
        <v>-0.21258838904589741</v>
      </c>
      <c r="G1429">
        <f t="shared" si="108"/>
        <v>0.1036747455332824</v>
      </c>
    </row>
    <row r="1430" spans="1:7" x14ac:dyDescent="0.2">
      <c r="A1430">
        <v>20100903</v>
      </c>
      <c r="B1430">
        <v>61.32</v>
      </c>
      <c r="C1430">
        <f t="shared" si="110"/>
        <v>60.11857241391111</v>
      </c>
      <c r="D1430">
        <f t="shared" si="107"/>
        <v>60.106152479754478</v>
      </c>
      <c r="E1430">
        <f t="shared" si="106"/>
        <v>1.2419934156632451E-2</v>
      </c>
      <c r="F1430">
        <f t="shared" si="109"/>
        <v>-0.16758672440539144</v>
      </c>
      <c r="G1430">
        <f t="shared" si="108"/>
        <v>0.18000665856202389</v>
      </c>
    </row>
    <row r="1431" spans="1:7" x14ac:dyDescent="0.2">
      <c r="A1431">
        <v>20100907</v>
      </c>
      <c r="B1431">
        <v>60.55</v>
      </c>
      <c r="C1431">
        <f t="shared" si="110"/>
        <v>60.184945888694017</v>
      </c>
      <c r="D1431">
        <f t="shared" si="107"/>
        <v>60.13903007384674</v>
      </c>
      <c r="E1431">
        <f t="shared" si="106"/>
        <v>4.5915814847276692E-2</v>
      </c>
      <c r="F1431">
        <f t="shared" si="109"/>
        <v>-0.12488621655485782</v>
      </c>
      <c r="G1431">
        <f t="shared" si="108"/>
        <v>0.17080203140213451</v>
      </c>
    </row>
    <row r="1432" spans="1:7" x14ac:dyDescent="0.2">
      <c r="A1432">
        <v>20100908</v>
      </c>
      <c r="B1432">
        <v>60.75</v>
      </c>
      <c r="C1432">
        <f t="shared" si="110"/>
        <v>60.271877290433402</v>
      </c>
      <c r="D1432">
        <f t="shared" si="107"/>
        <v>60.184287105413645</v>
      </c>
      <c r="E1432">
        <f t="shared" si="106"/>
        <v>8.7590185019756461E-2</v>
      </c>
      <c r="F1432">
        <f t="shared" si="109"/>
        <v>-8.2390936239934959E-2</v>
      </c>
      <c r="G1432">
        <f t="shared" si="108"/>
        <v>0.16998112125969142</v>
      </c>
    </row>
    <row r="1433" spans="1:7" x14ac:dyDescent="0.2">
      <c r="A1433">
        <v>20100909</v>
      </c>
      <c r="B1433">
        <v>61.05</v>
      </c>
      <c r="C1433">
        <f t="shared" si="110"/>
        <v>60.391588476520567</v>
      </c>
      <c r="D1433">
        <f t="shared" si="107"/>
        <v>60.248413986494114</v>
      </c>
      <c r="E1433">
        <f t="shared" si="106"/>
        <v>0.14317449002645333</v>
      </c>
      <c r="F1433">
        <f t="shared" si="109"/>
        <v>-3.7277850986657313E-2</v>
      </c>
      <c r="G1433">
        <f t="shared" si="108"/>
        <v>0.18045234101311064</v>
      </c>
    </row>
    <row r="1434" spans="1:7" x14ac:dyDescent="0.2">
      <c r="A1434">
        <v>20100910</v>
      </c>
      <c r="B1434">
        <v>61.2</v>
      </c>
      <c r="C1434">
        <f t="shared" si="110"/>
        <v>60.515959480132793</v>
      </c>
      <c r="D1434">
        <f t="shared" si="107"/>
        <v>60.318901839346402</v>
      </c>
      <c r="E1434">
        <f t="shared" si="106"/>
        <v>0.19705764078639021</v>
      </c>
      <c r="F1434">
        <f t="shared" si="109"/>
        <v>9.5892473679521952E-3</v>
      </c>
      <c r="G1434">
        <f t="shared" si="108"/>
        <v>0.18746839341843802</v>
      </c>
    </row>
    <row r="1435" spans="1:7" x14ac:dyDescent="0.2">
      <c r="A1435">
        <v>20100913</v>
      </c>
      <c r="B1435">
        <v>61</v>
      </c>
      <c r="C1435">
        <f t="shared" si="110"/>
        <v>60.590427252420056</v>
      </c>
      <c r="D1435">
        <f t="shared" si="107"/>
        <v>60.369353554950372</v>
      </c>
      <c r="E1435">
        <f t="shared" si="106"/>
        <v>0.2210736974696843</v>
      </c>
      <c r="F1435">
        <f t="shared" si="109"/>
        <v>5.1886137388298621E-2</v>
      </c>
      <c r="G1435">
        <f t="shared" si="108"/>
        <v>0.16918756008138569</v>
      </c>
    </row>
    <row r="1436" spans="1:7" x14ac:dyDescent="0.2">
      <c r="A1436">
        <v>20100914</v>
      </c>
      <c r="B1436">
        <v>61.01</v>
      </c>
      <c r="C1436">
        <f t="shared" si="110"/>
        <v>60.654976905893896</v>
      </c>
      <c r="D1436">
        <f t="shared" si="107"/>
        <v>60.41680884717627</v>
      </c>
      <c r="E1436">
        <f t="shared" ref="E1436:E1499" si="111">C1436-D1436</f>
        <v>0.23816805871762625</v>
      </c>
      <c r="F1436">
        <f t="shared" si="109"/>
        <v>8.9142521654164156E-2</v>
      </c>
      <c r="G1436">
        <f t="shared" si="108"/>
        <v>0.14902553706346211</v>
      </c>
    </row>
    <row r="1437" spans="1:7" x14ac:dyDescent="0.2">
      <c r="A1437">
        <v>20100915</v>
      </c>
      <c r="B1437">
        <v>61</v>
      </c>
      <c r="C1437">
        <f t="shared" si="110"/>
        <v>60.708057381910223</v>
      </c>
      <c r="D1437">
        <f t="shared" ref="D1437:D1500" si="112">B1437*(2/(26+1)) + D1436*(1-(2/(26+1)))</f>
        <v>60.460008191829878</v>
      </c>
      <c r="E1437">
        <f t="shared" si="111"/>
        <v>0.24804919008034432</v>
      </c>
      <c r="F1437">
        <f t="shared" si="109"/>
        <v>0.1209238553394002</v>
      </c>
      <c r="G1437">
        <f t="shared" si="108"/>
        <v>0.12712533474094412</v>
      </c>
    </row>
    <row r="1438" spans="1:7" x14ac:dyDescent="0.2">
      <c r="A1438">
        <v>20100916</v>
      </c>
      <c r="B1438">
        <v>60.97</v>
      </c>
      <c r="C1438">
        <f t="shared" si="110"/>
        <v>60.748356246231729</v>
      </c>
      <c r="D1438">
        <f t="shared" si="112"/>
        <v>60.497785362805445</v>
      </c>
      <c r="E1438">
        <f t="shared" si="111"/>
        <v>0.25057088342628475</v>
      </c>
      <c r="F1438">
        <f t="shared" si="109"/>
        <v>0.14685326095677712</v>
      </c>
      <c r="G1438">
        <f t="shared" si="108"/>
        <v>0.10371762246950764</v>
      </c>
    </row>
    <row r="1439" spans="1:7" x14ac:dyDescent="0.2">
      <c r="A1439">
        <v>20100917</v>
      </c>
      <c r="B1439">
        <v>60.78</v>
      </c>
      <c r="C1439">
        <f t="shared" si="110"/>
        <v>60.753224516042231</v>
      </c>
      <c r="D1439">
        <f t="shared" si="112"/>
        <v>60.518690150745783</v>
      </c>
      <c r="E1439">
        <f t="shared" si="111"/>
        <v>0.23453436529644733</v>
      </c>
      <c r="F1439">
        <f t="shared" si="109"/>
        <v>0.16438948182471116</v>
      </c>
      <c r="G1439">
        <f t="shared" si="108"/>
        <v>7.0144883471736169E-2</v>
      </c>
    </row>
    <row r="1440" spans="1:7" x14ac:dyDescent="0.2">
      <c r="A1440">
        <v>20100920</v>
      </c>
      <c r="B1440">
        <v>61.58</v>
      </c>
      <c r="C1440">
        <f t="shared" si="110"/>
        <v>60.880420744343425</v>
      </c>
      <c r="D1440">
        <f t="shared" si="112"/>
        <v>60.597305695134985</v>
      </c>
      <c r="E1440">
        <f t="shared" si="111"/>
        <v>0.28311504920844044</v>
      </c>
      <c r="F1440">
        <f t="shared" si="109"/>
        <v>0.18813459530145701</v>
      </c>
      <c r="G1440">
        <f t="shared" si="108"/>
        <v>9.4980453906983425E-2</v>
      </c>
    </row>
    <row r="1441" spans="1:7" x14ac:dyDescent="0.2">
      <c r="A1441">
        <v>20100921</v>
      </c>
      <c r="B1441">
        <v>61.54</v>
      </c>
      <c r="C1441">
        <f t="shared" si="110"/>
        <v>60.981894475982898</v>
      </c>
      <c r="D1441">
        <f t="shared" si="112"/>
        <v>60.667134902902767</v>
      </c>
      <c r="E1441">
        <f t="shared" si="111"/>
        <v>0.31475957308013136</v>
      </c>
      <c r="F1441">
        <f t="shared" si="109"/>
        <v>0.21345959085719191</v>
      </c>
      <c r="G1441">
        <f t="shared" si="108"/>
        <v>0.10129998222293946</v>
      </c>
    </row>
    <row r="1442" spans="1:7" x14ac:dyDescent="0.2">
      <c r="A1442">
        <v>20100922</v>
      </c>
      <c r="B1442">
        <v>61.45</v>
      </c>
      <c r="C1442">
        <f t="shared" si="110"/>
        <v>61.05391071044707</v>
      </c>
      <c r="D1442">
        <f t="shared" si="112"/>
        <v>60.725124910095154</v>
      </c>
      <c r="E1442">
        <f t="shared" si="111"/>
        <v>0.32878580035191618</v>
      </c>
      <c r="F1442">
        <f t="shared" si="109"/>
        <v>0.23652483275613678</v>
      </c>
      <c r="G1442">
        <f t="shared" si="108"/>
        <v>9.2260967595779397E-2</v>
      </c>
    </row>
    <row r="1443" spans="1:7" x14ac:dyDescent="0.2">
      <c r="A1443">
        <v>20100923</v>
      </c>
      <c r="B1443">
        <v>61.15</v>
      </c>
      <c r="C1443">
        <f t="shared" si="110"/>
        <v>61.068693678070595</v>
      </c>
      <c r="D1443">
        <f t="shared" si="112"/>
        <v>60.756597138977</v>
      </c>
      <c r="E1443">
        <f t="shared" si="111"/>
        <v>0.31209653909359503</v>
      </c>
      <c r="F1443">
        <f t="shared" si="109"/>
        <v>0.25163917402362845</v>
      </c>
      <c r="G1443">
        <f t="shared" si="108"/>
        <v>6.0457365069966573E-2</v>
      </c>
    </row>
    <row r="1444" spans="1:7" x14ac:dyDescent="0.2">
      <c r="A1444">
        <v>20100924</v>
      </c>
      <c r="B1444">
        <v>61.75</v>
      </c>
      <c r="C1444">
        <f t="shared" si="110"/>
        <v>61.173510035290505</v>
      </c>
      <c r="D1444">
        <f t="shared" si="112"/>
        <v>60.830182536089815</v>
      </c>
      <c r="E1444">
        <f t="shared" si="111"/>
        <v>0.34332749920069006</v>
      </c>
      <c r="F1444">
        <f t="shared" si="109"/>
        <v>0.2699768390590408</v>
      </c>
      <c r="G1444">
        <f t="shared" ref="G1444:G1507" si="113">E1444-F1444</f>
        <v>7.335066014164926E-2</v>
      </c>
    </row>
    <row r="1445" spans="1:7" x14ac:dyDescent="0.2">
      <c r="A1445">
        <v>20100927</v>
      </c>
      <c r="B1445">
        <v>61.71</v>
      </c>
      <c r="C1445">
        <f t="shared" si="110"/>
        <v>61.256046952938121</v>
      </c>
      <c r="D1445">
        <f t="shared" si="112"/>
        <v>60.895354200083162</v>
      </c>
      <c r="E1445">
        <f t="shared" si="111"/>
        <v>0.36069275285495905</v>
      </c>
      <c r="F1445">
        <f t="shared" si="109"/>
        <v>0.28812002181822449</v>
      </c>
      <c r="G1445">
        <f t="shared" si="113"/>
        <v>7.2572731036734561E-2</v>
      </c>
    </row>
    <row r="1446" spans="1:7" x14ac:dyDescent="0.2">
      <c r="A1446">
        <v>20100928</v>
      </c>
      <c r="B1446">
        <v>62.06</v>
      </c>
      <c r="C1446">
        <f t="shared" si="110"/>
        <v>61.379732037101491</v>
      </c>
      <c r="D1446">
        <f t="shared" si="112"/>
        <v>60.981624259336257</v>
      </c>
      <c r="E1446">
        <f t="shared" si="111"/>
        <v>0.3981077777652331</v>
      </c>
      <c r="F1446">
        <f t="shared" ref="F1446:F1509" si="114">(E1446*(2/(9+1))+F1445*(1-(2/(9+1))))</f>
        <v>0.31011757300762621</v>
      </c>
      <c r="G1446">
        <f t="shared" si="113"/>
        <v>8.7990204757606882E-2</v>
      </c>
    </row>
    <row r="1447" spans="1:7" x14ac:dyDescent="0.2">
      <c r="A1447">
        <v>20100929</v>
      </c>
      <c r="B1447">
        <v>61.59</v>
      </c>
      <c r="C1447">
        <f t="shared" si="110"/>
        <v>61.412080954470497</v>
      </c>
      <c r="D1447">
        <f t="shared" si="112"/>
        <v>61.026689129015054</v>
      </c>
      <c r="E1447">
        <f t="shared" si="111"/>
        <v>0.38539182545544293</v>
      </c>
      <c r="F1447">
        <f t="shared" si="114"/>
        <v>0.32517242349718956</v>
      </c>
      <c r="G1447">
        <f t="shared" si="113"/>
        <v>6.0219401958253371E-2</v>
      </c>
    </row>
    <row r="1448" spans="1:7" x14ac:dyDescent="0.2">
      <c r="A1448">
        <v>20100930</v>
      </c>
      <c r="B1448">
        <v>61.79</v>
      </c>
      <c r="C1448">
        <f t="shared" si="110"/>
        <v>61.470222346090424</v>
      </c>
      <c r="D1448">
        <f t="shared" si="112"/>
        <v>61.083230675013937</v>
      </c>
      <c r="E1448">
        <f t="shared" si="111"/>
        <v>0.38699167107648691</v>
      </c>
      <c r="F1448">
        <f t="shared" si="114"/>
        <v>0.33753627301304906</v>
      </c>
      <c r="G1448">
        <f t="shared" si="113"/>
        <v>4.945539806343785E-2</v>
      </c>
    </row>
    <row r="1449" spans="1:7" x14ac:dyDescent="0.2">
      <c r="A1449">
        <v>20101001</v>
      </c>
      <c r="B1449">
        <v>62.54</v>
      </c>
      <c r="C1449">
        <f t="shared" si="110"/>
        <v>61.634803523614977</v>
      </c>
      <c r="D1449">
        <f t="shared" si="112"/>
        <v>61.191139513901796</v>
      </c>
      <c r="E1449">
        <f t="shared" si="111"/>
        <v>0.44366400971318143</v>
      </c>
      <c r="F1449">
        <f t="shared" si="114"/>
        <v>0.35876182035307552</v>
      </c>
      <c r="G1449">
        <f t="shared" si="113"/>
        <v>8.4902189360105906E-2</v>
      </c>
    </row>
    <row r="1450" spans="1:7" x14ac:dyDescent="0.2">
      <c r="A1450">
        <v>20101004</v>
      </c>
      <c r="B1450">
        <v>62.19</v>
      </c>
      <c r="C1450">
        <f t="shared" si="110"/>
        <v>61.720218366135754</v>
      </c>
      <c r="D1450">
        <f t="shared" si="112"/>
        <v>61.265129179538704</v>
      </c>
      <c r="E1450">
        <f t="shared" si="111"/>
        <v>0.45508918659704989</v>
      </c>
      <c r="F1450">
        <f t="shared" si="114"/>
        <v>0.37802729360187043</v>
      </c>
      <c r="G1450">
        <f t="shared" si="113"/>
        <v>7.706189299517946E-2</v>
      </c>
    </row>
    <row r="1451" spans="1:7" x14ac:dyDescent="0.2">
      <c r="A1451">
        <v>20101005</v>
      </c>
      <c r="B1451">
        <v>63.26</v>
      </c>
      <c r="C1451">
        <f t="shared" si="110"/>
        <v>61.957107848268713</v>
      </c>
      <c r="D1451">
        <f t="shared" si="112"/>
        <v>61.412897388461758</v>
      </c>
      <c r="E1451">
        <f t="shared" si="111"/>
        <v>0.54421045980695482</v>
      </c>
      <c r="F1451">
        <f t="shared" si="114"/>
        <v>0.41126392684288737</v>
      </c>
      <c r="G1451">
        <f t="shared" si="113"/>
        <v>0.13294653296406744</v>
      </c>
    </row>
    <row r="1452" spans="1:7" x14ac:dyDescent="0.2">
      <c r="A1452">
        <v>20101006</v>
      </c>
      <c r="B1452">
        <v>63.94</v>
      </c>
      <c r="C1452">
        <f t="shared" si="110"/>
        <v>62.262168179304297</v>
      </c>
      <c r="D1452">
        <f t="shared" si="112"/>
        <v>61.600090174501624</v>
      </c>
      <c r="E1452">
        <f t="shared" si="111"/>
        <v>0.66207800480267309</v>
      </c>
      <c r="F1452">
        <f t="shared" si="114"/>
        <v>0.46142674243484455</v>
      </c>
      <c r="G1452">
        <f t="shared" si="113"/>
        <v>0.20065126236782854</v>
      </c>
    </row>
    <row r="1453" spans="1:7" x14ac:dyDescent="0.2">
      <c r="A1453">
        <v>20101007</v>
      </c>
      <c r="B1453">
        <v>63.85</v>
      </c>
      <c r="C1453">
        <f t="shared" si="110"/>
        <v>62.50644999787287</v>
      </c>
      <c r="D1453">
        <f t="shared" si="112"/>
        <v>61.766750161575573</v>
      </c>
      <c r="E1453">
        <f t="shared" si="111"/>
        <v>0.73969983629729796</v>
      </c>
      <c r="F1453">
        <f t="shared" si="114"/>
        <v>0.51708136120733528</v>
      </c>
      <c r="G1453">
        <f t="shared" si="113"/>
        <v>0.22261847508996269</v>
      </c>
    </row>
    <row r="1454" spans="1:7" x14ac:dyDescent="0.2">
      <c r="A1454">
        <v>20101008</v>
      </c>
      <c r="B1454">
        <v>64.38</v>
      </c>
      <c r="C1454">
        <f t="shared" si="110"/>
        <v>62.79468845973858</v>
      </c>
      <c r="D1454">
        <f t="shared" si="112"/>
        <v>61.960324223681084</v>
      </c>
      <c r="E1454">
        <f t="shared" si="111"/>
        <v>0.8343642360574961</v>
      </c>
      <c r="F1454">
        <f t="shared" si="114"/>
        <v>0.58053793617736749</v>
      </c>
      <c r="G1454">
        <f t="shared" si="113"/>
        <v>0.25382629988012861</v>
      </c>
    </row>
    <row r="1455" spans="1:7" x14ac:dyDescent="0.2">
      <c r="A1455">
        <v>20101011</v>
      </c>
      <c r="B1455">
        <v>64.55</v>
      </c>
      <c r="C1455">
        <f t="shared" si="110"/>
        <v>63.064736389009568</v>
      </c>
      <c r="D1455">
        <f t="shared" si="112"/>
        <v>62.152152058963964</v>
      </c>
      <c r="E1455">
        <f t="shared" si="111"/>
        <v>0.91258433004560402</v>
      </c>
      <c r="F1455">
        <f t="shared" si="114"/>
        <v>0.64694721495101482</v>
      </c>
      <c r="G1455">
        <f t="shared" si="113"/>
        <v>0.2656371150945892</v>
      </c>
    </row>
    <row r="1456" spans="1:7" x14ac:dyDescent="0.2">
      <c r="A1456">
        <v>20101012</v>
      </c>
      <c r="B1456">
        <v>64.7</v>
      </c>
      <c r="C1456">
        <f t="shared" si="110"/>
        <v>63.316315406085025</v>
      </c>
      <c r="D1456">
        <f t="shared" si="112"/>
        <v>62.340881536077745</v>
      </c>
      <c r="E1456">
        <f t="shared" si="111"/>
        <v>0.97543387000727932</v>
      </c>
      <c r="F1456">
        <f t="shared" si="114"/>
        <v>0.71264454596226778</v>
      </c>
      <c r="G1456">
        <f t="shared" si="113"/>
        <v>0.26278932404501154</v>
      </c>
    </row>
    <row r="1457" spans="1:7" x14ac:dyDescent="0.2">
      <c r="A1457">
        <v>20101013</v>
      </c>
      <c r="B1457">
        <v>65.040000000000006</v>
      </c>
      <c r="C1457">
        <f t="shared" si="110"/>
        <v>63.581497651302712</v>
      </c>
      <c r="D1457">
        <f t="shared" si="112"/>
        <v>62.540816237109027</v>
      </c>
      <c r="E1457">
        <f t="shared" si="111"/>
        <v>1.0406814141936849</v>
      </c>
      <c r="F1457">
        <f t="shared" si="114"/>
        <v>0.77825191960855122</v>
      </c>
      <c r="G1457">
        <f t="shared" si="113"/>
        <v>0.26242949458513365</v>
      </c>
    </row>
    <row r="1458" spans="1:7" x14ac:dyDescent="0.2">
      <c r="A1458">
        <v>20101014</v>
      </c>
      <c r="B1458">
        <v>65.3</v>
      </c>
      <c r="C1458">
        <f t="shared" si="110"/>
        <v>63.845882628025365</v>
      </c>
      <c r="D1458">
        <f t="shared" si="112"/>
        <v>62.745200219545396</v>
      </c>
      <c r="E1458">
        <f t="shared" si="111"/>
        <v>1.1006824084799689</v>
      </c>
      <c r="F1458">
        <f t="shared" si="114"/>
        <v>0.84273801738283483</v>
      </c>
      <c r="G1458">
        <f t="shared" si="113"/>
        <v>0.25794439109713407</v>
      </c>
    </row>
    <row r="1459" spans="1:7" x14ac:dyDescent="0.2">
      <c r="A1459">
        <v>20101015</v>
      </c>
      <c r="B1459">
        <v>65.19</v>
      </c>
      <c r="C1459">
        <f t="shared" si="110"/>
        <v>64.052669916021458</v>
      </c>
      <c r="D1459">
        <f t="shared" si="112"/>
        <v>62.926296499579074</v>
      </c>
      <c r="E1459">
        <f t="shared" si="111"/>
        <v>1.1263734164423838</v>
      </c>
      <c r="F1459">
        <f t="shared" si="114"/>
        <v>0.89946509719474466</v>
      </c>
      <c r="G1459">
        <f t="shared" si="113"/>
        <v>0.2269083192476391</v>
      </c>
    </row>
    <row r="1460" spans="1:7" x14ac:dyDescent="0.2">
      <c r="A1460">
        <v>20101018</v>
      </c>
      <c r="B1460">
        <v>66.28</v>
      </c>
      <c r="C1460">
        <f t="shared" si="110"/>
        <v>64.395336082787395</v>
      </c>
      <c r="D1460">
        <f t="shared" si="112"/>
        <v>63.174718981091736</v>
      </c>
      <c r="E1460">
        <f t="shared" si="111"/>
        <v>1.2206171016956588</v>
      </c>
      <c r="F1460">
        <f t="shared" si="114"/>
        <v>0.96369549809492761</v>
      </c>
      <c r="G1460">
        <f t="shared" si="113"/>
        <v>0.25692160360073124</v>
      </c>
    </row>
    <row r="1461" spans="1:7" x14ac:dyDescent="0.2">
      <c r="A1461">
        <v>20101019</v>
      </c>
      <c r="B1461">
        <v>65.12</v>
      </c>
      <c r="C1461">
        <f t="shared" si="110"/>
        <v>64.506822839281639</v>
      </c>
      <c r="D1461">
        <f t="shared" si="112"/>
        <v>63.318813871381238</v>
      </c>
      <c r="E1461">
        <f t="shared" si="111"/>
        <v>1.1880089679004016</v>
      </c>
      <c r="F1461">
        <f t="shared" si="114"/>
        <v>1.0085581920560225</v>
      </c>
      <c r="G1461">
        <f t="shared" si="113"/>
        <v>0.17945077584437907</v>
      </c>
    </row>
    <row r="1462" spans="1:7" x14ac:dyDescent="0.2">
      <c r="A1462">
        <v>20101020</v>
      </c>
      <c r="B1462">
        <v>66.010000000000005</v>
      </c>
      <c r="C1462">
        <f t="shared" si="110"/>
        <v>64.738080864007543</v>
      </c>
      <c r="D1462">
        <f t="shared" si="112"/>
        <v>63.518160992019666</v>
      </c>
      <c r="E1462">
        <f t="shared" si="111"/>
        <v>1.2199198719878765</v>
      </c>
      <c r="F1462">
        <f t="shared" si="114"/>
        <v>1.0508305280423933</v>
      </c>
      <c r="G1462">
        <f t="shared" si="113"/>
        <v>0.16908934394548325</v>
      </c>
    </row>
    <row r="1463" spans="1:7" x14ac:dyDescent="0.2">
      <c r="A1463">
        <v>20101021</v>
      </c>
      <c r="B1463">
        <v>66.319999999999993</v>
      </c>
      <c r="C1463">
        <f t="shared" si="110"/>
        <v>64.981453038775612</v>
      </c>
      <c r="D1463">
        <f t="shared" si="112"/>
        <v>63.725704622240428</v>
      </c>
      <c r="E1463">
        <f t="shared" si="111"/>
        <v>1.2557484165351838</v>
      </c>
      <c r="F1463">
        <f t="shared" si="114"/>
        <v>1.0918141057409514</v>
      </c>
      <c r="G1463">
        <f t="shared" si="113"/>
        <v>0.16393431079423237</v>
      </c>
    </row>
    <row r="1464" spans="1:7" x14ac:dyDescent="0.2">
      <c r="A1464">
        <v>20101022</v>
      </c>
      <c r="B1464">
        <v>66.34</v>
      </c>
      <c r="C1464">
        <f t="shared" si="110"/>
        <v>65.190460263579368</v>
      </c>
      <c r="D1464">
        <f t="shared" si="112"/>
        <v>63.919356131704099</v>
      </c>
      <c r="E1464">
        <f t="shared" si="111"/>
        <v>1.2711041318752692</v>
      </c>
      <c r="F1464">
        <f t="shared" si="114"/>
        <v>1.1276721109678149</v>
      </c>
      <c r="G1464">
        <f t="shared" si="113"/>
        <v>0.14343202090745422</v>
      </c>
    </row>
    <row r="1465" spans="1:7" x14ac:dyDescent="0.2">
      <c r="A1465">
        <v>20101025</v>
      </c>
      <c r="B1465">
        <v>66.2</v>
      </c>
      <c r="C1465">
        <f t="shared" si="110"/>
        <v>65.345774069182539</v>
      </c>
      <c r="D1465">
        <f t="shared" si="112"/>
        <v>64.088292714540827</v>
      </c>
      <c r="E1465">
        <f t="shared" si="111"/>
        <v>1.2574813546417118</v>
      </c>
      <c r="F1465">
        <f t="shared" si="114"/>
        <v>1.1536339597025944</v>
      </c>
      <c r="G1465">
        <f t="shared" si="113"/>
        <v>0.10384739493911743</v>
      </c>
    </row>
    <row r="1466" spans="1:7" x14ac:dyDescent="0.2">
      <c r="A1466">
        <v>20101026</v>
      </c>
      <c r="B1466">
        <v>66.53</v>
      </c>
      <c r="C1466">
        <f t="shared" si="110"/>
        <v>65.527962673923682</v>
      </c>
      <c r="D1466">
        <f t="shared" si="112"/>
        <v>64.269159920871132</v>
      </c>
      <c r="E1466">
        <f t="shared" si="111"/>
        <v>1.2588027530525494</v>
      </c>
      <c r="F1466">
        <f t="shared" si="114"/>
        <v>1.1746677183725855</v>
      </c>
      <c r="G1466">
        <f t="shared" si="113"/>
        <v>8.413503467996386E-2</v>
      </c>
    </row>
    <row r="1467" spans="1:7" x14ac:dyDescent="0.2">
      <c r="A1467">
        <v>20101027</v>
      </c>
      <c r="B1467">
        <v>65.67</v>
      </c>
      <c r="C1467">
        <f t="shared" si="110"/>
        <v>65.549814570243115</v>
      </c>
      <c r="D1467">
        <f t="shared" si="112"/>
        <v>64.372925852658454</v>
      </c>
      <c r="E1467">
        <f t="shared" si="111"/>
        <v>1.1768887175846601</v>
      </c>
      <c r="F1467">
        <f t="shared" si="114"/>
        <v>1.1751119182150005</v>
      </c>
      <c r="G1467">
        <f t="shared" si="113"/>
        <v>1.7767993696595763E-3</v>
      </c>
    </row>
    <row r="1468" spans="1:7" x14ac:dyDescent="0.2">
      <c r="A1468">
        <v>20101028</v>
      </c>
      <c r="B1468">
        <v>66.22</v>
      </c>
      <c r="C1468">
        <f t="shared" si="110"/>
        <v>65.652920020974946</v>
      </c>
      <c r="D1468">
        <f t="shared" si="112"/>
        <v>64.509746159868939</v>
      </c>
      <c r="E1468">
        <f t="shared" si="111"/>
        <v>1.1431738611060069</v>
      </c>
      <c r="F1468">
        <f t="shared" si="114"/>
        <v>1.1687243067932018</v>
      </c>
      <c r="G1468">
        <f t="shared" si="113"/>
        <v>-2.5550445687194889E-2</v>
      </c>
    </row>
    <row r="1469" spans="1:7" x14ac:dyDescent="0.2">
      <c r="A1469">
        <v>20101029</v>
      </c>
      <c r="B1469">
        <v>66.47</v>
      </c>
      <c r="C1469">
        <f t="shared" si="110"/>
        <v>65.778624633132651</v>
      </c>
      <c r="D1469">
        <f t="shared" si="112"/>
        <v>64.654950148026799</v>
      </c>
      <c r="E1469">
        <f t="shared" si="111"/>
        <v>1.1236744851058518</v>
      </c>
      <c r="F1469">
        <f t="shared" si="114"/>
        <v>1.1597143424557319</v>
      </c>
      <c r="G1469">
        <f t="shared" si="113"/>
        <v>-3.6039857349880133E-2</v>
      </c>
    </row>
    <row r="1470" spans="1:7" x14ac:dyDescent="0.2">
      <c r="A1470">
        <v>20101101</v>
      </c>
      <c r="B1470">
        <v>66.95</v>
      </c>
      <c r="C1470">
        <f t="shared" si="110"/>
        <v>65.958836228035324</v>
      </c>
      <c r="D1470">
        <f t="shared" si="112"/>
        <v>64.824953840765559</v>
      </c>
      <c r="E1470">
        <f t="shared" si="111"/>
        <v>1.1338823872697645</v>
      </c>
      <c r="F1470">
        <f t="shared" si="114"/>
        <v>1.1545479514185386</v>
      </c>
      <c r="G1470">
        <f t="shared" si="113"/>
        <v>-2.0665564148774074E-2</v>
      </c>
    </row>
    <row r="1471" spans="1:7" x14ac:dyDescent="0.2">
      <c r="A1471">
        <v>20101102</v>
      </c>
      <c r="B1471">
        <v>67.84</v>
      </c>
      <c r="C1471">
        <f t="shared" si="110"/>
        <v>66.248246039106817</v>
      </c>
      <c r="D1471">
        <f t="shared" si="112"/>
        <v>65.048290593301445</v>
      </c>
      <c r="E1471">
        <f t="shared" si="111"/>
        <v>1.1999554458053723</v>
      </c>
      <c r="F1471">
        <f t="shared" si="114"/>
        <v>1.1636294502959053</v>
      </c>
      <c r="G1471">
        <f t="shared" si="113"/>
        <v>3.6325995509467024E-2</v>
      </c>
    </row>
    <row r="1472" spans="1:7" x14ac:dyDescent="0.2">
      <c r="A1472">
        <v>20101103</v>
      </c>
      <c r="B1472">
        <v>67.97</v>
      </c>
      <c r="C1472">
        <f t="shared" si="110"/>
        <v>66.51313126385962</v>
      </c>
      <c r="D1472">
        <f t="shared" si="112"/>
        <v>65.264713512316149</v>
      </c>
      <c r="E1472">
        <f t="shared" si="111"/>
        <v>1.2484177515434709</v>
      </c>
      <c r="F1472">
        <f t="shared" si="114"/>
        <v>1.1805871105454184</v>
      </c>
      <c r="G1472">
        <f t="shared" si="113"/>
        <v>6.7830640998052472E-2</v>
      </c>
    </row>
    <row r="1473" spans="1:7" x14ac:dyDescent="0.2">
      <c r="A1473">
        <v>20101104</v>
      </c>
      <c r="B1473">
        <v>69.38</v>
      </c>
      <c r="C1473">
        <f t="shared" si="110"/>
        <v>66.9541879924966</v>
      </c>
      <c r="D1473">
        <f t="shared" si="112"/>
        <v>65.569549548440875</v>
      </c>
      <c r="E1473">
        <f t="shared" si="111"/>
        <v>1.3846384440557244</v>
      </c>
      <c r="F1473">
        <f t="shared" si="114"/>
        <v>1.2213973772474798</v>
      </c>
      <c r="G1473">
        <f t="shared" si="113"/>
        <v>0.16324106680824468</v>
      </c>
    </row>
    <row r="1474" spans="1:7" x14ac:dyDescent="0.2">
      <c r="A1474">
        <v>20101105</v>
      </c>
      <c r="B1474">
        <v>70</v>
      </c>
      <c r="C1474">
        <f t="shared" si="110"/>
        <v>67.422774455189426</v>
      </c>
      <c r="D1474">
        <f t="shared" si="112"/>
        <v>65.897731063371182</v>
      </c>
      <c r="E1474">
        <f t="shared" si="111"/>
        <v>1.5250433918182438</v>
      </c>
      <c r="F1474">
        <f t="shared" si="114"/>
        <v>1.2821265801616326</v>
      </c>
      <c r="G1474">
        <f t="shared" si="113"/>
        <v>0.24291681165661116</v>
      </c>
    </row>
    <row r="1475" spans="1:7" x14ac:dyDescent="0.2">
      <c r="A1475">
        <v>20101108</v>
      </c>
      <c r="B1475">
        <v>70.319999999999993</v>
      </c>
      <c r="C1475">
        <f t="shared" si="110"/>
        <v>67.868501462083358</v>
      </c>
      <c r="D1475">
        <f t="shared" si="112"/>
        <v>66.225306540158499</v>
      </c>
      <c r="E1475">
        <f t="shared" si="111"/>
        <v>1.6431949219248594</v>
      </c>
      <c r="F1475">
        <f t="shared" si="114"/>
        <v>1.3543402485142781</v>
      </c>
      <c r="G1475">
        <f t="shared" si="113"/>
        <v>0.28885467341058124</v>
      </c>
    </row>
    <row r="1476" spans="1:7" x14ac:dyDescent="0.2">
      <c r="A1476">
        <v>20101109</v>
      </c>
      <c r="B1476">
        <v>70.63</v>
      </c>
      <c r="C1476">
        <f t="shared" si="110"/>
        <v>68.293347390993617</v>
      </c>
      <c r="D1476">
        <f t="shared" si="112"/>
        <v>66.551580129776397</v>
      </c>
      <c r="E1476">
        <f t="shared" si="111"/>
        <v>1.7417672612172197</v>
      </c>
      <c r="F1476">
        <f t="shared" si="114"/>
        <v>1.4318256510548666</v>
      </c>
      <c r="G1476">
        <f t="shared" si="113"/>
        <v>0.30994161016235311</v>
      </c>
    </row>
    <row r="1477" spans="1:7" x14ac:dyDescent="0.2">
      <c r="A1477">
        <v>20101110</v>
      </c>
      <c r="B1477">
        <v>71.16</v>
      </c>
      <c r="C1477">
        <f t="shared" si="110"/>
        <v>68.734370869302296</v>
      </c>
      <c r="D1477">
        <f t="shared" si="112"/>
        <v>66.892944564607774</v>
      </c>
      <c r="E1477">
        <f t="shared" si="111"/>
        <v>1.8414263046945223</v>
      </c>
      <c r="F1477">
        <f t="shared" si="114"/>
        <v>1.5137457817827977</v>
      </c>
      <c r="G1477">
        <f t="shared" si="113"/>
        <v>0.32768052291172456</v>
      </c>
    </row>
    <row r="1478" spans="1:7" x14ac:dyDescent="0.2">
      <c r="A1478">
        <v>20101111</v>
      </c>
      <c r="B1478">
        <v>71.83</v>
      </c>
      <c r="C1478">
        <f t="shared" si="110"/>
        <v>69.210621504794247</v>
      </c>
      <c r="D1478">
        <f t="shared" si="112"/>
        <v>67.258652374636824</v>
      </c>
      <c r="E1478">
        <f t="shared" si="111"/>
        <v>1.9519691301574227</v>
      </c>
      <c r="F1478">
        <f t="shared" si="114"/>
        <v>1.6013904514577229</v>
      </c>
      <c r="G1478">
        <f t="shared" si="113"/>
        <v>0.35057867869969983</v>
      </c>
    </row>
    <row r="1479" spans="1:7" x14ac:dyDescent="0.2">
      <c r="A1479">
        <v>20101112</v>
      </c>
      <c r="B1479">
        <v>70.989999999999995</v>
      </c>
      <c r="C1479">
        <f t="shared" si="110"/>
        <v>69.484372042518203</v>
      </c>
      <c r="D1479">
        <f t="shared" si="112"/>
        <v>67.53504849503409</v>
      </c>
      <c r="E1479">
        <f t="shared" si="111"/>
        <v>1.9493235474841129</v>
      </c>
      <c r="F1479">
        <f t="shared" si="114"/>
        <v>1.6709770706630009</v>
      </c>
      <c r="G1479">
        <f t="shared" si="113"/>
        <v>0.27834647682111191</v>
      </c>
    </row>
    <row r="1480" spans="1:7" x14ac:dyDescent="0.2">
      <c r="A1480">
        <v>20101115</v>
      </c>
      <c r="B1480">
        <v>70.48</v>
      </c>
      <c r="C1480">
        <f t="shared" si="110"/>
        <v>69.637545574438477</v>
      </c>
      <c r="D1480">
        <f t="shared" si="112"/>
        <v>67.753193050957492</v>
      </c>
      <c r="E1480">
        <f t="shared" si="111"/>
        <v>1.8843525234809846</v>
      </c>
      <c r="F1480">
        <f t="shared" si="114"/>
        <v>1.7136521612265978</v>
      </c>
      <c r="G1480">
        <f t="shared" si="113"/>
        <v>0.17070036225438678</v>
      </c>
    </row>
    <row r="1481" spans="1:7" x14ac:dyDescent="0.2">
      <c r="A1481">
        <v>20101116</v>
      </c>
      <c r="B1481">
        <v>68.94</v>
      </c>
      <c r="C1481">
        <f t="shared" si="110"/>
        <v>69.530230870678707</v>
      </c>
      <c r="D1481">
        <f t="shared" si="112"/>
        <v>67.841104676812492</v>
      </c>
      <c r="E1481">
        <f t="shared" si="111"/>
        <v>1.6891261938662154</v>
      </c>
      <c r="F1481">
        <f t="shared" si="114"/>
        <v>1.7087469677545215</v>
      </c>
      <c r="G1481">
        <f t="shared" si="113"/>
        <v>-1.9620773888306076E-2</v>
      </c>
    </row>
    <row r="1482" spans="1:7" x14ac:dyDescent="0.2">
      <c r="A1482">
        <v>20101117</v>
      </c>
      <c r="B1482">
        <v>69.010000000000005</v>
      </c>
      <c r="C1482">
        <f t="shared" si="110"/>
        <v>69.450195352112758</v>
      </c>
      <c r="D1482">
        <f t="shared" si="112"/>
        <v>67.927689515567124</v>
      </c>
      <c r="E1482">
        <f t="shared" si="111"/>
        <v>1.5225058365456334</v>
      </c>
      <c r="F1482">
        <f t="shared" si="114"/>
        <v>1.671498741512744</v>
      </c>
      <c r="G1482">
        <f t="shared" si="113"/>
        <v>-0.1489929049671106</v>
      </c>
    </row>
    <row r="1483" spans="1:7" x14ac:dyDescent="0.2">
      <c r="A1483">
        <v>20101118</v>
      </c>
      <c r="B1483">
        <v>70.31</v>
      </c>
      <c r="C1483">
        <f t="shared" si="110"/>
        <v>69.582472990249258</v>
      </c>
      <c r="D1483">
        <f t="shared" si="112"/>
        <v>68.104156958858454</v>
      </c>
      <c r="E1483">
        <f t="shared" si="111"/>
        <v>1.4783160313908041</v>
      </c>
      <c r="F1483">
        <f t="shared" si="114"/>
        <v>1.6328621994883561</v>
      </c>
      <c r="G1483">
        <f t="shared" si="113"/>
        <v>-0.15454616809755195</v>
      </c>
    </row>
    <row r="1484" spans="1:7" x14ac:dyDescent="0.2">
      <c r="A1484">
        <v>20101119</v>
      </c>
      <c r="B1484">
        <v>70.540000000000006</v>
      </c>
      <c r="C1484">
        <f t="shared" si="110"/>
        <v>69.729784837903225</v>
      </c>
      <c r="D1484">
        <f t="shared" si="112"/>
        <v>68.284589776720793</v>
      </c>
      <c r="E1484">
        <f t="shared" si="111"/>
        <v>1.4451950611824316</v>
      </c>
      <c r="F1484">
        <f t="shared" si="114"/>
        <v>1.5953287718271714</v>
      </c>
      <c r="G1484">
        <f t="shared" si="113"/>
        <v>-0.15013371064473979</v>
      </c>
    </row>
    <row r="1485" spans="1:7" x14ac:dyDescent="0.2">
      <c r="A1485">
        <v>20101122</v>
      </c>
      <c r="B1485">
        <v>70.19</v>
      </c>
      <c r="C1485">
        <f t="shared" si="110"/>
        <v>69.800587170533504</v>
      </c>
      <c r="D1485">
        <f t="shared" si="112"/>
        <v>68.42573127474148</v>
      </c>
      <c r="E1485">
        <f t="shared" si="111"/>
        <v>1.3748558957920238</v>
      </c>
      <c r="F1485">
        <f t="shared" si="114"/>
        <v>1.5512341966201419</v>
      </c>
      <c r="G1485">
        <f t="shared" si="113"/>
        <v>-0.17637830082811812</v>
      </c>
    </row>
    <row r="1486" spans="1:7" x14ac:dyDescent="0.2">
      <c r="A1486">
        <v>20101123</v>
      </c>
      <c r="B1486">
        <v>68.98</v>
      </c>
      <c r="C1486">
        <f t="shared" si="110"/>
        <v>69.674342990451422</v>
      </c>
      <c r="D1486">
        <f t="shared" si="112"/>
        <v>68.466788217353226</v>
      </c>
      <c r="E1486">
        <f t="shared" si="111"/>
        <v>1.2075547730981953</v>
      </c>
      <c r="F1486">
        <f t="shared" si="114"/>
        <v>1.4824983119157527</v>
      </c>
      <c r="G1486">
        <f t="shared" si="113"/>
        <v>-0.2749435388175574</v>
      </c>
    </row>
    <row r="1487" spans="1:7" x14ac:dyDescent="0.2">
      <c r="A1487">
        <v>20101124</v>
      </c>
      <c r="B1487">
        <v>69.88</v>
      </c>
      <c r="C1487">
        <f t="shared" ref="C1487:C1550" si="115">(B1487*(2/(12+1))+C1486*(1-(2/(12+1))))</f>
        <v>69.705982530381974</v>
      </c>
      <c r="D1487">
        <f t="shared" si="112"/>
        <v>68.571470571623365</v>
      </c>
      <c r="E1487">
        <f t="shared" si="111"/>
        <v>1.1345119587586083</v>
      </c>
      <c r="F1487">
        <f t="shared" si="114"/>
        <v>1.4129010412843239</v>
      </c>
      <c r="G1487">
        <f t="shared" si="113"/>
        <v>-0.27838908252571559</v>
      </c>
    </row>
    <row r="1488" spans="1:7" x14ac:dyDescent="0.2">
      <c r="A1488">
        <v>20101126</v>
      </c>
      <c r="B1488">
        <v>69.27</v>
      </c>
      <c r="C1488">
        <f t="shared" si="115"/>
        <v>69.638908294938588</v>
      </c>
      <c r="D1488">
        <f t="shared" si="112"/>
        <v>68.623213492243849</v>
      </c>
      <c r="E1488">
        <f t="shared" si="111"/>
        <v>1.015694802694739</v>
      </c>
      <c r="F1488">
        <f t="shared" si="114"/>
        <v>1.333459793566407</v>
      </c>
      <c r="G1488">
        <f t="shared" si="113"/>
        <v>-0.31776499087166798</v>
      </c>
    </row>
    <row r="1489" spans="1:7" x14ac:dyDescent="0.2">
      <c r="A1489">
        <v>20101129</v>
      </c>
      <c r="B1489">
        <v>69.45</v>
      </c>
      <c r="C1489">
        <f t="shared" si="115"/>
        <v>69.609845480332652</v>
      </c>
      <c r="D1489">
        <f t="shared" si="112"/>
        <v>68.684456937262823</v>
      </c>
      <c r="E1489">
        <f t="shared" si="111"/>
        <v>0.92538854306982898</v>
      </c>
      <c r="F1489">
        <f t="shared" si="114"/>
        <v>1.2518455434670914</v>
      </c>
      <c r="G1489">
        <f t="shared" si="113"/>
        <v>-0.32645700039726244</v>
      </c>
    </row>
    <row r="1490" spans="1:7" x14ac:dyDescent="0.2">
      <c r="A1490">
        <v>20101130</v>
      </c>
      <c r="B1490">
        <v>69.56</v>
      </c>
      <c r="C1490">
        <f t="shared" si="115"/>
        <v>69.602176944896854</v>
      </c>
      <c r="D1490">
        <f t="shared" si="112"/>
        <v>68.749311978947063</v>
      </c>
      <c r="E1490">
        <f t="shared" si="111"/>
        <v>0.85286496594979155</v>
      </c>
      <c r="F1490">
        <f t="shared" si="114"/>
        <v>1.1720494279636315</v>
      </c>
      <c r="G1490">
        <f t="shared" si="113"/>
        <v>-0.31918446201383999</v>
      </c>
    </row>
    <row r="1491" spans="1:7" x14ac:dyDescent="0.2">
      <c r="A1491">
        <v>20101201</v>
      </c>
      <c r="B1491">
        <v>71.33</v>
      </c>
      <c r="C1491">
        <f t="shared" si="115"/>
        <v>69.867995876451175</v>
      </c>
      <c r="D1491">
        <f t="shared" si="112"/>
        <v>68.940474054580619</v>
      </c>
      <c r="E1491">
        <f t="shared" si="111"/>
        <v>0.9275218218705561</v>
      </c>
      <c r="F1491">
        <f t="shared" si="114"/>
        <v>1.1231439067450166</v>
      </c>
      <c r="G1491">
        <f t="shared" si="113"/>
        <v>-0.19562208487446053</v>
      </c>
    </row>
    <row r="1492" spans="1:7" x14ac:dyDescent="0.2">
      <c r="A1492">
        <v>20101202</v>
      </c>
      <c r="B1492">
        <v>71.48</v>
      </c>
      <c r="C1492">
        <f t="shared" si="115"/>
        <v>70.115996510843303</v>
      </c>
      <c r="D1492">
        <f t="shared" si="112"/>
        <v>69.128587087574644</v>
      </c>
      <c r="E1492">
        <f t="shared" si="111"/>
        <v>0.98740942326865877</v>
      </c>
      <c r="F1492">
        <f t="shared" si="114"/>
        <v>1.0959970100497451</v>
      </c>
      <c r="G1492">
        <f t="shared" si="113"/>
        <v>-0.10858758678108638</v>
      </c>
    </row>
    <row r="1493" spans="1:7" x14ac:dyDescent="0.2">
      <c r="A1493">
        <v>20101203</v>
      </c>
      <c r="B1493">
        <v>71.19</v>
      </c>
      <c r="C1493">
        <f t="shared" si="115"/>
        <v>70.281227816867414</v>
      </c>
      <c r="D1493">
        <f t="shared" si="112"/>
        <v>69.281284340346886</v>
      </c>
      <c r="E1493">
        <f t="shared" si="111"/>
        <v>0.99994347652052795</v>
      </c>
      <c r="F1493">
        <f t="shared" si="114"/>
        <v>1.0767863033439018</v>
      </c>
      <c r="G1493">
        <f t="shared" si="113"/>
        <v>-7.6842826823373844E-2</v>
      </c>
    </row>
    <row r="1494" spans="1:7" x14ac:dyDescent="0.2">
      <c r="A1494">
        <v>20101206</v>
      </c>
      <c r="B1494">
        <v>71.31</v>
      </c>
      <c r="C1494">
        <f t="shared" si="115"/>
        <v>70.439500460426274</v>
      </c>
      <c r="D1494">
        <f t="shared" si="112"/>
        <v>69.431559574395266</v>
      </c>
      <c r="E1494">
        <f t="shared" si="111"/>
        <v>1.0079408860310082</v>
      </c>
      <c r="F1494">
        <f t="shared" si="114"/>
        <v>1.063017219881323</v>
      </c>
      <c r="G1494">
        <f t="shared" si="113"/>
        <v>-5.5076333850314851E-2</v>
      </c>
    </row>
    <row r="1495" spans="1:7" x14ac:dyDescent="0.2">
      <c r="A1495">
        <v>20101207</v>
      </c>
      <c r="B1495">
        <v>71.459999999999994</v>
      </c>
      <c r="C1495">
        <f t="shared" si="115"/>
        <v>70.596500389591455</v>
      </c>
      <c r="D1495">
        <f t="shared" si="112"/>
        <v>69.581814420736364</v>
      </c>
      <c r="E1495">
        <f t="shared" si="111"/>
        <v>1.0146859688550904</v>
      </c>
      <c r="F1495">
        <f t="shared" si="114"/>
        <v>1.0533509696760766</v>
      </c>
      <c r="G1495">
        <f t="shared" si="113"/>
        <v>-3.8665000820986117E-2</v>
      </c>
    </row>
    <row r="1496" spans="1:7" x14ac:dyDescent="0.2">
      <c r="A1496">
        <v>20101208</v>
      </c>
      <c r="B1496">
        <v>71.849999999999994</v>
      </c>
      <c r="C1496">
        <f t="shared" si="115"/>
        <v>70.789346483500466</v>
      </c>
      <c r="D1496">
        <f t="shared" si="112"/>
        <v>69.749828167348483</v>
      </c>
      <c r="E1496">
        <f t="shared" si="111"/>
        <v>1.0395183161519839</v>
      </c>
      <c r="F1496">
        <f t="shared" si="114"/>
        <v>1.0505844389712582</v>
      </c>
      <c r="G1496">
        <f t="shared" si="113"/>
        <v>-1.1066122819274327E-2</v>
      </c>
    </row>
    <row r="1497" spans="1:7" x14ac:dyDescent="0.2">
      <c r="A1497">
        <v>20101209</v>
      </c>
      <c r="B1497">
        <v>72.010000000000005</v>
      </c>
      <c r="C1497">
        <f t="shared" si="115"/>
        <v>70.977139332192706</v>
      </c>
      <c r="D1497">
        <f t="shared" si="112"/>
        <v>69.91724830310045</v>
      </c>
      <c r="E1497">
        <f t="shared" si="111"/>
        <v>1.0598910290922561</v>
      </c>
      <c r="F1497">
        <f t="shared" si="114"/>
        <v>1.0524457569954577</v>
      </c>
      <c r="G1497">
        <f t="shared" si="113"/>
        <v>7.4452720967983499E-3</v>
      </c>
    </row>
    <row r="1498" spans="1:7" x14ac:dyDescent="0.2">
      <c r="A1498">
        <v>20101210</v>
      </c>
      <c r="B1498">
        <v>72.180000000000007</v>
      </c>
      <c r="C1498">
        <f t="shared" si="115"/>
        <v>71.162194819547665</v>
      </c>
      <c r="D1498">
        <f t="shared" si="112"/>
        <v>70.084859539907825</v>
      </c>
      <c r="E1498">
        <f t="shared" si="111"/>
        <v>1.0773352796398399</v>
      </c>
      <c r="F1498">
        <f t="shared" si="114"/>
        <v>1.0574236615243342</v>
      </c>
      <c r="G1498">
        <f t="shared" si="113"/>
        <v>1.991161811550568E-2</v>
      </c>
    </row>
    <row r="1499" spans="1:7" x14ac:dyDescent="0.2">
      <c r="A1499">
        <v>20101213</v>
      </c>
      <c r="B1499">
        <v>72.36</v>
      </c>
      <c r="C1499">
        <f t="shared" si="115"/>
        <v>71.346472539617253</v>
      </c>
      <c r="D1499">
        <f t="shared" si="112"/>
        <v>70.253388462877609</v>
      </c>
      <c r="E1499">
        <f t="shared" si="111"/>
        <v>1.0930840767396433</v>
      </c>
      <c r="F1499">
        <f t="shared" si="114"/>
        <v>1.0645557445673961</v>
      </c>
      <c r="G1499">
        <f t="shared" si="113"/>
        <v>2.8528332172247151E-2</v>
      </c>
    </row>
    <row r="1500" spans="1:7" x14ac:dyDescent="0.2">
      <c r="A1500">
        <v>20101214</v>
      </c>
      <c r="B1500">
        <v>72.180000000000007</v>
      </c>
      <c r="C1500">
        <f t="shared" si="115"/>
        <v>71.474707533522292</v>
      </c>
      <c r="D1500">
        <f t="shared" si="112"/>
        <v>70.396100428590373</v>
      </c>
      <c r="E1500">
        <f t="shared" ref="E1500:E1563" si="116">C1500-D1500</f>
        <v>1.078607104931919</v>
      </c>
      <c r="F1500">
        <f t="shared" si="114"/>
        <v>1.0673660166403007</v>
      </c>
      <c r="G1500">
        <f t="shared" si="113"/>
        <v>1.1241088291618295E-2</v>
      </c>
    </row>
    <row r="1501" spans="1:7" x14ac:dyDescent="0.2">
      <c r="A1501">
        <v>20101215</v>
      </c>
      <c r="B1501">
        <v>71.849999999999994</v>
      </c>
      <c r="C1501">
        <f t="shared" si="115"/>
        <v>71.532444836057323</v>
      </c>
      <c r="D1501">
        <f t="shared" ref="D1501:D1564" si="117">B1501*(2/(26+1)) + D1500*(1-(2/(26+1)))</f>
        <v>70.503796693139236</v>
      </c>
      <c r="E1501">
        <f t="shared" si="116"/>
        <v>1.0286481429180867</v>
      </c>
      <c r="F1501">
        <f t="shared" si="114"/>
        <v>1.059622441895858</v>
      </c>
      <c r="G1501">
        <f t="shared" si="113"/>
        <v>-3.0974298977771264E-2</v>
      </c>
    </row>
    <row r="1502" spans="1:7" x14ac:dyDescent="0.2">
      <c r="A1502">
        <v>20101216</v>
      </c>
      <c r="B1502">
        <v>72.25</v>
      </c>
      <c r="C1502">
        <f t="shared" si="115"/>
        <v>71.642837938202348</v>
      </c>
      <c r="D1502">
        <f t="shared" si="117"/>
        <v>70.633145086240035</v>
      </c>
      <c r="E1502">
        <f t="shared" si="116"/>
        <v>1.0096928519623134</v>
      </c>
      <c r="F1502">
        <f t="shared" si="114"/>
        <v>1.0496365239091492</v>
      </c>
      <c r="G1502">
        <f t="shared" si="113"/>
        <v>-3.994367194683579E-2</v>
      </c>
    </row>
    <row r="1503" spans="1:7" x14ac:dyDescent="0.2">
      <c r="A1503">
        <v>20101217</v>
      </c>
      <c r="B1503">
        <v>72.17</v>
      </c>
      <c r="C1503">
        <f t="shared" si="115"/>
        <v>71.723939793863522</v>
      </c>
      <c r="D1503">
        <f t="shared" si="117"/>
        <v>70.746986190963</v>
      </c>
      <c r="E1503">
        <f t="shared" si="116"/>
        <v>0.97695360290052236</v>
      </c>
      <c r="F1503">
        <f t="shared" si="114"/>
        <v>1.0350999397074239</v>
      </c>
      <c r="G1503">
        <f t="shared" si="113"/>
        <v>-5.8146336806901511E-2</v>
      </c>
    </row>
    <row r="1504" spans="1:7" x14ac:dyDescent="0.2">
      <c r="A1504">
        <v>20101220</v>
      </c>
      <c r="B1504">
        <v>72.22</v>
      </c>
      <c r="C1504">
        <f t="shared" si="115"/>
        <v>71.800256748653752</v>
      </c>
      <c r="D1504">
        <f t="shared" si="117"/>
        <v>70.856098324965743</v>
      </c>
      <c r="E1504">
        <f t="shared" si="116"/>
        <v>0.94415842368800895</v>
      </c>
      <c r="F1504">
        <f t="shared" si="114"/>
        <v>1.0169116365035409</v>
      </c>
      <c r="G1504">
        <f t="shared" si="113"/>
        <v>-7.2753212815531931E-2</v>
      </c>
    </row>
    <row r="1505" spans="1:7" x14ac:dyDescent="0.2">
      <c r="A1505">
        <v>20101221</v>
      </c>
      <c r="B1505">
        <v>72.72</v>
      </c>
      <c r="C1505">
        <f t="shared" si="115"/>
        <v>71.94175571039932</v>
      </c>
      <c r="D1505">
        <f t="shared" si="117"/>
        <v>70.994165115709023</v>
      </c>
      <c r="E1505">
        <f t="shared" si="116"/>
        <v>0.94759059469029694</v>
      </c>
      <c r="F1505">
        <f t="shared" si="114"/>
        <v>1.0030474281408921</v>
      </c>
      <c r="G1505">
        <f t="shared" si="113"/>
        <v>-5.5456833450595155E-2</v>
      </c>
    </row>
    <row r="1506" spans="1:7" x14ac:dyDescent="0.2">
      <c r="A1506">
        <v>20101222</v>
      </c>
      <c r="B1506">
        <v>72.8</v>
      </c>
      <c r="C1506">
        <f t="shared" si="115"/>
        <v>72.073793293414809</v>
      </c>
      <c r="D1506">
        <f t="shared" si="117"/>
        <v>71.127930662693544</v>
      </c>
      <c r="E1506">
        <f t="shared" si="116"/>
        <v>0.94586263072126542</v>
      </c>
      <c r="F1506">
        <f t="shared" si="114"/>
        <v>0.99161046865696678</v>
      </c>
      <c r="G1506">
        <f t="shared" si="113"/>
        <v>-4.5747837935701363E-2</v>
      </c>
    </row>
    <row r="1507" spans="1:7" x14ac:dyDescent="0.2">
      <c r="A1507">
        <v>20101223</v>
      </c>
      <c r="B1507">
        <v>73.2</v>
      </c>
      <c r="C1507">
        <f t="shared" si="115"/>
        <v>72.247055863658687</v>
      </c>
      <c r="D1507">
        <f t="shared" si="117"/>
        <v>71.281417280271796</v>
      </c>
      <c r="E1507">
        <f t="shared" si="116"/>
        <v>0.96563858338689101</v>
      </c>
      <c r="F1507">
        <f t="shared" si="114"/>
        <v>0.98641609160295163</v>
      </c>
      <c r="G1507">
        <f t="shared" si="113"/>
        <v>-2.0777508216060614E-2</v>
      </c>
    </row>
    <row r="1508" spans="1:7" x14ac:dyDescent="0.2">
      <c r="A1508">
        <v>20101227</v>
      </c>
      <c r="B1508">
        <v>73.010000000000005</v>
      </c>
      <c r="C1508">
        <f t="shared" si="115"/>
        <v>72.364431884634271</v>
      </c>
      <c r="D1508">
        <f t="shared" si="117"/>
        <v>71.409460444696109</v>
      </c>
      <c r="E1508">
        <f t="shared" si="116"/>
        <v>0.9549714399381628</v>
      </c>
      <c r="F1508">
        <f t="shared" si="114"/>
        <v>0.980127161269994</v>
      </c>
      <c r="G1508">
        <f t="shared" ref="G1508:G1571" si="118">E1508-F1508</f>
        <v>-2.5155721331831193E-2</v>
      </c>
    </row>
    <row r="1509" spans="1:7" x14ac:dyDescent="0.2">
      <c r="A1509">
        <v>20101228</v>
      </c>
      <c r="B1509">
        <v>73.42</v>
      </c>
      <c r="C1509">
        <f t="shared" si="115"/>
        <v>72.526826979305923</v>
      </c>
      <c r="D1509">
        <f t="shared" si="117"/>
        <v>71.558389300644549</v>
      </c>
      <c r="E1509">
        <f t="shared" si="116"/>
        <v>0.96843767866137398</v>
      </c>
      <c r="F1509">
        <f t="shared" si="114"/>
        <v>0.9777892647482701</v>
      </c>
      <c r="G1509">
        <f t="shared" si="118"/>
        <v>-9.3515860868961243E-3</v>
      </c>
    </row>
    <row r="1510" spans="1:7" x14ac:dyDescent="0.2">
      <c r="A1510">
        <v>20101229</v>
      </c>
      <c r="B1510">
        <v>73.37</v>
      </c>
      <c r="C1510">
        <f t="shared" si="115"/>
        <v>72.656545905566546</v>
      </c>
      <c r="D1510">
        <f t="shared" si="117"/>
        <v>71.692582685781986</v>
      </c>
      <c r="E1510">
        <f t="shared" si="116"/>
        <v>0.96396321978456001</v>
      </c>
      <c r="F1510">
        <f t="shared" ref="F1510:F1573" si="119">(E1510*(2/(9+1))+F1509*(1-(2/(9+1))))</f>
        <v>0.97502405575552809</v>
      </c>
      <c r="G1510">
        <f t="shared" si="118"/>
        <v>-1.1060835970968075E-2</v>
      </c>
    </row>
    <row r="1511" spans="1:7" x14ac:dyDescent="0.2">
      <c r="A1511">
        <v>20101230</v>
      </c>
      <c r="B1511">
        <v>73.36</v>
      </c>
      <c r="C1511">
        <f t="shared" si="115"/>
        <v>72.764769612402461</v>
      </c>
      <c r="D1511">
        <f t="shared" si="117"/>
        <v>71.816095079427768</v>
      </c>
      <c r="E1511">
        <f t="shared" si="116"/>
        <v>0.9486745329746924</v>
      </c>
      <c r="F1511">
        <f t="shared" si="119"/>
        <v>0.96975415119936104</v>
      </c>
      <c r="G1511">
        <f t="shared" si="118"/>
        <v>-2.1079618224668639E-2</v>
      </c>
    </row>
    <row r="1512" spans="1:7" x14ac:dyDescent="0.2">
      <c r="A1512">
        <v>20101231</v>
      </c>
      <c r="B1512">
        <v>73.12</v>
      </c>
      <c r="C1512">
        <f t="shared" si="115"/>
        <v>72.819420441263617</v>
      </c>
      <c r="D1512">
        <f t="shared" si="117"/>
        <v>71.912680629099782</v>
      </c>
      <c r="E1512">
        <f t="shared" si="116"/>
        <v>0.90673981216383481</v>
      </c>
      <c r="F1512">
        <f t="shared" si="119"/>
        <v>0.95715128339225586</v>
      </c>
      <c r="G1512">
        <f t="shared" si="118"/>
        <v>-5.0411471228421045E-2</v>
      </c>
    </row>
    <row r="1513" spans="1:7" x14ac:dyDescent="0.2">
      <c r="A1513">
        <v>20110103</v>
      </c>
      <c r="B1513">
        <v>74.55</v>
      </c>
      <c r="C1513">
        <f t="shared" si="115"/>
        <v>73.08566345029999</v>
      </c>
      <c r="D1513">
        <f t="shared" si="117"/>
        <v>72.108037619536844</v>
      </c>
      <c r="E1513">
        <f t="shared" si="116"/>
        <v>0.97762583076314513</v>
      </c>
      <c r="F1513">
        <f t="shared" si="119"/>
        <v>0.96124619286643376</v>
      </c>
      <c r="G1513">
        <f t="shared" si="118"/>
        <v>1.6379637896711374E-2</v>
      </c>
    </row>
    <row r="1514" spans="1:7" x14ac:dyDescent="0.2">
      <c r="A1514">
        <v>20110104</v>
      </c>
      <c r="B1514">
        <v>74.900000000000006</v>
      </c>
      <c r="C1514">
        <f t="shared" si="115"/>
        <v>73.364792150253834</v>
      </c>
      <c r="D1514">
        <f t="shared" si="117"/>
        <v>72.314849647719299</v>
      </c>
      <c r="E1514">
        <f t="shared" si="116"/>
        <v>1.0499425025345346</v>
      </c>
      <c r="F1514">
        <f t="shared" si="119"/>
        <v>0.97898545480005406</v>
      </c>
      <c r="G1514">
        <f t="shared" si="118"/>
        <v>7.0957047734480527E-2</v>
      </c>
    </row>
    <row r="1515" spans="1:7" x14ac:dyDescent="0.2">
      <c r="A1515">
        <v>20110105</v>
      </c>
      <c r="B1515">
        <v>74.7</v>
      </c>
      <c r="C1515">
        <f t="shared" si="115"/>
        <v>73.570208742522482</v>
      </c>
      <c r="D1515">
        <f t="shared" si="117"/>
        <v>72.491527451591949</v>
      </c>
      <c r="E1515">
        <f t="shared" si="116"/>
        <v>1.0786812909305326</v>
      </c>
      <c r="F1515">
        <f t="shared" si="119"/>
        <v>0.99892462202614984</v>
      </c>
      <c r="G1515">
        <f t="shared" si="118"/>
        <v>7.975666890438271E-2</v>
      </c>
    </row>
    <row r="1516" spans="1:7" x14ac:dyDescent="0.2">
      <c r="A1516">
        <v>20110106</v>
      </c>
      <c r="B1516">
        <v>75.180000000000007</v>
      </c>
      <c r="C1516">
        <f t="shared" si="115"/>
        <v>73.81786893598057</v>
      </c>
      <c r="D1516">
        <f t="shared" si="117"/>
        <v>72.690673566288851</v>
      </c>
      <c r="E1516">
        <f t="shared" si="116"/>
        <v>1.1271953696917194</v>
      </c>
      <c r="F1516">
        <f t="shared" si="119"/>
        <v>1.0245787715592638</v>
      </c>
      <c r="G1516">
        <f t="shared" si="118"/>
        <v>0.10261659813245561</v>
      </c>
    </row>
    <row r="1517" spans="1:7" x14ac:dyDescent="0.2">
      <c r="A1517">
        <v>20110107</v>
      </c>
      <c r="B1517">
        <v>75.59</v>
      </c>
      <c r="C1517">
        <f t="shared" si="115"/>
        <v>74.090504484291245</v>
      </c>
      <c r="D1517">
        <f t="shared" si="117"/>
        <v>72.905438487304494</v>
      </c>
      <c r="E1517">
        <f t="shared" si="116"/>
        <v>1.1850659969867507</v>
      </c>
      <c r="F1517">
        <f t="shared" si="119"/>
        <v>1.0566762166447612</v>
      </c>
      <c r="G1517">
        <f t="shared" si="118"/>
        <v>0.12838978034198956</v>
      </c>
    </row>
    <row r="1518" spans="1:7" x14ac:dyDescent="0.2">
      <c r="A1518">
        <v>20110110</v>
      </c>
      <c r="B1518">
        <v>75.150000000000006</v>
      </c>
      <c r="C1518">
        <f t="shared" si="115"/>
        <v>74.253503794400288</v>
      </c>
      <c r="D1518">
        <f t="shared" si="117"/>
        <v>73.071702303059709</v>
      </c>
      <c r="E1518">
        <f t="shared" si="116"/>
        <v>1.181801491340579</v>
      </c>
      <c r="F1518">
        <f t="shared" si="119"/>
        <v>1.0817012715839249</v>
      </c>
      <c r="G1518">
        <f t="shared" si="118"/>
        <v>0.10010021975665406</v>
      </c>
    </row>
    <row r="1519" spans="1:7" x14ac:dyDescent="0.2">
      <c r="A1519">
        <v>20110111</v>
      </c>
      <c r="B1519">
        <v>75.69</v>
      </c>
      <c r="C1519">
        <f t="shared" si="115"/>
        <v>74.47450321064639</v>
      </c>
      <c r="D1519">
        <f t="shared" si="117"/>
        <v>73.265650280610842</v>
      </c>
      <c r="E1519">
        <f t="shared" si="116"/>
        <v>1.2088529300355475</v>
      </c>
      <c r="F1519">
        <f t="shared" si="119"/>
        <v>1.1071316032742495</v>
      </c>
      <c r="G1519">
        <f t="shared" si="118"/>
        <v>0.10172132676129797</v>
      </c>
    </row>
    <row r="1520" spans="1:7" x14ac:dyDescent="0.2">
      <c r="A1520">
        <v>20110112</v>
      </c>
      <c r="B1520">
        <v>76.58</v>
      </c>
      <c r="C1520">
        <f t="shared" si="115"/>
        <v>74.798425793623863</v>
      </c>
      <c r="D1520">
        <f t="shared" si="117"/>
        <v>73.511157667232268</v>
      </c>
      <c r="E1520">
        <f t="shared" si="116"/>
        <v>1.287268126391595</v>
      </c>
      <c r="F1520">
        <f t="shared" si="119"/>
        <v>1.1431589078977187</v>
      </c>
      <c r="G1520">
        <f t="shared" si="118"/>
        <v>0.14410921849387637</v>
      </c>
    </row>
    <row r="1521" spans="1:7" x14ac:dyDescent="0.2">
      <c r="A1521">
        <v>20110113</v>
      </c>
      <c r="B1521">
        <v>76.709999999999994</v>
      </c>
      <c r="C1521">
        <f t="shared" si="115"/>
        <v>75.092514133066345</v>
      </c>
      <c r="D1521">
        <f t="shared" si="117"/>
        <v>73.748108951140992</v>
      </c>
      <c r="E1521">
        <f t="shared" si="116"/>
        <v>1.3444051819253531</v>
      </c>
      <c r="F1521">
        <f t="shared" si="119"/>
        <v>1.1834081627032456</v>
      </c>
      <c r="G1521">
        <f t="shared" si="118"/>
        <v>0.16099701922210752</v>
      </c>
    </row>
    <row r="1522" spans="1:7" x14ac:dyDescent="0.2">
      <c r="A1522">
        <v>20110114</v>
      </c>
      <c r="B1522">
        <v>77.84</v>
      </c>
      <c r="C1522">
        <f t="shared" si="115"/>
        <v>75.515204266440747</v>
      </c>
      <c r="D1522">
        <f t="shared" si="117"/>
        <v>74.051211991797217</v>
      </c>
      <c r="E1522">
        <f t="shared" si="116"/>
        <v>1.4639922746435303</v>
      </c>
      <c r="F1522">
        <f t="shared" si="119"/>
        <v>1.2395249850913026</v>
      </c>
      <c r="G1522">
        <f t="shared" si="118"/>
        <v>0.22446728955222772</v>
      </c>
    </row>
    <row r="1523" spans="1:7" x14ac:dyDescent="0.2">
      <c r="A1523">
        <v>20110118</v>
      </c>
      <c r="B1523">
        <v>78.72</v>
      </c>
      <c r="C1523">
        <f t="shared" si="115"/>
        <v>76.008249763911408</v>
      </c>
      <c r="D1523">
        <f t="shared" si="117"/>
        <v>74.397048140552982</v>
      </c>
      <c r="E1523">
        <f t="shared" si="116"/>
        <v>1.6112016233584256</v>
      </c>
      <c r="F1523">
        <f t="shared" si="119"/>
        <v>1.3138603127447273</v>
      </c>
      <c r="G1523">
        <f t="shared" si="118"/>
        <v>0.2973413106136984</v>
      </c>
    </row>
    <row r="1524" spans="1:7" x14ac:dyDescent="0.2">
      <c r="A1524">
        <v>20110119</v>
      </c>
      <c r="B1524">
        <v>78.239999999999995</v>
      </c>
      <c r="C1524">
        <f t="shared" si="115"/>
        <v>76.351595954078874</v>
      </c>
      <c r="D1524">
        <f t="shared" si="117"/>
        <v>74.681711241252756</v>
      </c>
      <c r="E1524">
        <f t="shared" si="116"/>
        <v>1.6698847128261178</v>
      </c>
      <c r="F1524">
        <f t="shared" si="119"/>
        <v>1.3850651927610054</v>
      </c>
      <c r="G1524">
        <f t="shared" si="118"/>
        <v>0.28481952006511246</v>
      </c>
    </row>
    <row r="1525" spans="1:7" x14ac:dyDescent="0.2">
      <c r="A1525">
        <v>20110120</v>
      </c>
      <c r="B1525">
        <v>77.75</v>
      </c>
      <c r="C1525">
        <f t="shared" si="115"/>
        <v>76.566735038066739</v>
      </c>
      <c r="D1525">
        <f t="shared" si="117"/>
        <v>74.908991890048839</v>
      </c>
      <c r="E1525">
        <f t="shared" si="116"/>
        <v>1.6577431480179001</v>
      </c>
      <c r="F1525">
        <f t="shared" si="119"/>
        <v>1.4396007838123845</v>
      </c>
      <c r="G1525">
        <f t="shared" si="118"/>
        <v>0.21814236420551558</v>
      </c>
    </row>
    <row r="1526" spans="1:7" x14ac:dyDescent="0.2">
      <c r="A1526">
        <v>20110121</v>
      </c>
      <c r="B1526">
        <v>78.98</v>
      </c>
      <c r="C1526">
        <f t="shared" si="115"/>
        <v>76.938006570671845</v>
      </c>
      <c r="D1526">
        <f t="shared" si="117"/>
        <v>75.210548046341515</v>
      </c>
      <c r="E1526">
        <f t="shared" si="116"/>
        <v>1.7274585243303306</v>
      </c>
      <c r="F1526">
        <f t="shared" si="119"/>
        <v>1.4971723319159738</v>
      </c>
      <c r="G1526">
        <f t="shared" si="118"/>
        <v>0.23028619241435688</v>
      </c>
    </row>
    <row r="1527" spans="1:7" x14ac:dyDescent="0.2">
      <c r="A1527">
        <v>20110124</v>
      </c>
      <c r="B1527">
        <v>78.59</v>
      </c>
      <c r="C1527">
        <f t="shared" si="115"/>
        <v>77.192159405953092</v>
      </c>
      <c r="D1527">
        <f t="shared" si="117"/>
        <v>75.460877820686591</v>
      </c>
      <c r="E1527">
        <f t="shared" si="116"/>
        <v>1.7312815852665011</v>
      </c>
      <c r="F1527">
        <f t="shared" si="119"/>
        <v>1.5439941825860792</v>
      </c>
      <c r="G1527">
        <f t="shared" si="118"/>
        <v>0.18728740268042188</v>
      </c>
    </row>
    <row r="1528" spans="1:7" x14ac:dyDescent="0.2">
      <c r="A1528">
        <v>20110125</v>
      </c>
      <c r="B1528">
        <v>78.680000000000007</v>
      </c>
      <c r="C1528">
        <f t="shared" si="115"/>
        <v>77.421057958883381</v>
      </c>
      <c r="D1528">
        <f t="shared" si="117"/>
        <v>75.69933131545055</v>
      </c>
      <c r="E1528">
        <f t="shared" si="116"/>
        <v>1.7217266434328309</v>
      </c>
      <c r="F1528">
        <f t="shared" si="119"/>
        <v>1.5795406747554295</v>
      </c>
      <c r="G1528">
        <f t="shared" si="118"/>
        <v>0.14218596867740141</v>
      </c>
    </row>
    <row r="1529" spans="1:7" x14ac:dyDescent="0.2">
      <c r="A1529">
        <v>20110126</v>
      </c>
      <c r="B1529">
        <v>79.66</v>
      </c>
      <c r="C1529">
        <f t="shared" si="115"/>
        <v>77.765510580593627</v>
      </c>
      <c r="D1529">
        <f t="shared" si="117"/>
        <v>75.99271418097274</v>
      </c>
      <c r="E1529">
        <f t="shared" si="116"/>
        <v>1.7727963996208871</v>
      </c>
      <c r="F1529">
        <f t="shared" si="119"/>
        <v>1.6181918197285212</v>
      </c>
      <c r="G1529">
        <f t="shared" si="118"/>
        <v>0.15460457989236587</v>
      </c>
    </row>
    <row r="1530" spans="1:7" x14ac:dyDescent="0.2">
      <c r="A1530">
        <v>20110127</v>
      </c>
      <c r="B1530">
        <v>79.88</v>
      </c>
      <c r="C1530">
        <f t="shared" si="115"/>
        <v>78.090816645117684</v>
      </c>
      <c r="D1530">
        <f t="shared" si="117"/>
        <v>76.280661278678465</v>
      </c>
      <c r="E1530">
        <f t="shared" si="116"/>
        <v>1.8101553664392185</v>
      </c>
      <c r="F1530">
        <f t="shared" si="119"/>
        <v>1.6565845290706609</v>
      </c>
      <c r="G1530">
        <f t="shared" si="118"/>
        <v>0.15357083736855759</v>
      </c>
    </row>
    <row r="1531" spans="1:7" x14ac:dyDescent="0.2">
      <c r="A1531">
        <v>20110128</v>
      </c>
      <c r="B1531">
        <v>78.989999999999995</v>
      </c>
      <c r="C1531">
        <f t="shared" si="115"/>
        <v>78.2291525458688</v>
      </c>
      <c r="D1531">
        <f t="shared" si="117"/>
        <v>76.481353035813399</v>
      </c>
      <c r="E1531">
        <f t="shared" si="116"/>
        <v>1.7477995100554011</v>
      </c>
      <c r="F1531">
        <f t="shared" si="119"/>
        <v>1.674827525267609</v>
      </c>
      <c r="G1531">
        <f t="shared" si="118"/>
        <v>7.2971984787792099E-2</v>
      </c>
    </row>
    <row r="1532" spans="1:7" x14ac:dyDescent="0.2">
      <c r="A1532">
        <v>20110131</v>
      </c>
      <c r="B1532">
        <v>80.680000000000007</v>
      </c>
      <c r="C1532">
        <f t="shared" si="115"/>
        <v>78.606206000350525</v>
      </c>
      <c r="D1532">
        <f t="shared" si="117"/>
        <v>76.792363922049447</v>
      </c>
      <c r="E1532">
        <f t="shared" si="116"/>
        <v>1.8138420783010787</v>
      </c>
      <c r="F1532">
        <f t="shared" si="119"/>
        <v>1.7026304358743032</v>
      </c>
      <c r="G1532">
        <f t="shared" si="118"/>
        <v>0.1112116424267755</v>
      </c>
    </row>
    <row r="1533" spans="1:7" x14ac:dyDescent="0.2">
      <c r="A1533">
        <v>20110201</v>
      </c>
      <c r="B1533">
        <v>83.91</v>
      </c>
      <c r="C1533">
        <f t="shared" si="115"/>
        <v>79.422174307988911</v>
      </c>
      <c r="D1533">
        <f t="shared" si="117"/>
        <v>77.319596224119863</v>
      </c>
      <c r="E1533">
        <f t="shared" si="116"/>
        <v>2.102578083869048</v>
      </c>
      <c r="F1533">
        <f t="shared" si="119"/>
        <v>1.7826199654732522</v>
      </c>
      <c r="G1533">
        <f t="shared" si="118"/>
        <v>0.3199581183957958</v>
      </c>
    </row>
    <row r="1534" spans="1:7" x14ac:dyDescent="0.2">
      <c r="A1534">
        <v>20110202</v>
      </c>
      <c r="B1534">
        <v>83.41</v>
      </c>
      <c r="C1534">
        <f t="shared" si="115"/>
        <v>80.035685952913695</v>
      </c>
      <c r="D1534">
        <f t="shared" si="117"/>
        <v>77.77073724455542</v>
      </c>
      <c r="E1534">
        <f t="shared" si="116"/>
        <v>2.2649487083582756</v>
      </c>
      <c r="F1534">
        <f t="shared" si="119"/>
        <v>1.8790857140502568</v>
      </c>
      <c r="G1534">
        <f t="shared" si="118"/>
        <v>0.38586299430801874</v>
      </c>
    </row>
    <row r="1535" spans="1:7" x14ac:dyDescent="0.2">
      <c r="A1535">
        <v>20110203</v>
      </c>
      <c r="B1535">
        <v>83.44</v>
      </c>
      <c r="C1535">
        <f t="shared" si="115"/>
        <v>80.559426575542346</v>
      </c>
      <c r="D1535">
        <f t="shared" si="117"/>
        <v>78.190682633847615</v>
      </c>
      <c r="E1535">
        <f t="shared" si="116"/>
        <v>2.3687439416947313</v>
      </c>
      <c r="F1535">
        <f t="shared" si="119"/>
        <v>1.9770173595791518</v>
      </c>
      <c r="G1535">
        <f t="shared" si="118"/>
        <v>0.39172658211557954</v>
      </c>
    </row>
    <row r="1536" spans="1:7" x14ac:dyDescent="0.2">
      <c r="A1536">
        <v>20110204</v>
      </c>
      <c r="B1536">
        <v>83.28</v>
      </c>
      <c r="C1536">
        <f t="shared" si="115"/>
        <v>80.977976333151219</v>
      </c>
      <c r="D1536">
        <f t="shared" si="117"/>
        <v>78.567669105414453</v>
      </c>
      <c r="E1536">
        <f t="shared" si="116"/>
        <v>2.4103072277367659</v>
      </c>
      <c r="F1536">
        <f t="shared" si="119"/>
        <v>2.0636753332106745</v>
      </c>
      <c r="G1536">
        <f t="shared" si="118"/>
        <v>0.34663189452609133</v>
      </c>
    </row>
    <row r="1537" spans="1:7" x14ac:dyDescent="0.2">
      <c r="A1537">
        <v>20110207</v>
      </c>
      <c r="B1537">
        <v>83.93</v>
      </c>
      <c r="C1537">
        <f t="shared" si="115"/>
        <v>81.432133820358729</v>
      </c>
      <c r="D1537">
        <f t="shared" si="117"/>
        <v>78.964878801309666</v>
      </c>
      <c r="E1537">
        <f t="shared" si="116"/>
        <v>2.4672550190490625</v>
      </c>
      <c r="F1537">
        <f t="shared" si="119"/>
        <v>2.1443912703783523</v>
      </c>
      <c r="G1537">
        <f t="shared" si="118"/>
        <v>0.32286374867071022</v>
      </c>
    </row>
    <row r="1538" spans="1:7" x14ac:dyDescent="0.2">
      <c r="A1538">
        <v>20110208</v>
      </c>
      <c r="B1538">
        <v>82.98</v>
      </c>
      <c r="C1538">
        <f t="shared" si="115"/>
        <v>81.670267078765079</v>
      </c>
      <c r="D1538">
        <f t="shared" si="117"/>
        <v>79.262295186397836</v>
      </c>
      <c r="E1538">
        <f t="shared" si="116"/>
        <v>2.4079718923672431</v>
      </c>
      <c r="F1538">
        <f t="shared" si="119"/>
        <v>2.1971073947761308</v>
      </c>
      <c r="G1538">
        <f t="shared" si="118"/>
        <v>0.21086449759111225</v>
      </c>
    </row>
    <row r="1539" spans="1:7" x14ac:dyDescent="0.2">
      <c r="A1539">
        <v>20110209</v>
      </c>
      <c r="B1539">
        <v>82.55</v>
      </c>
      <c r="C1539">
        <f t="shared" si="115"/>
        <v>81.80561060510891</v>
      </c>
      <c r="D1539">
        <f t="shared" si="117"/>
        <v>79.505828876294302</v>
      </c>
      <c r="E1539">
        <f t="shared" si="116"/>
        <v>2.2997817288146081</v>
      </c>
      <c r="F1539">
        <f t="shared" si="119"/>
        <v>2.2176422615838263</v>
      </c>
      <c r="G1539">
        <f t="shared" si="118"/>
        <v>8.2139467230781804E-2</v>
      </c>
    </row>
    <row r="1540" spans="1:7" x14ac:dyDescent="0.2">
      <c r="A1540">
        <v>20110210</v>
      </c>
      <c r="B1540">
        <v>83.2</v>
      </c>
      <c r="C1540">
        <f t="shared" si="115"/>
        <v>82.020132050476761</v>
      </c>
      <c r="D1540">
        <f t="shared" si="117"/>
        <v>79.779471181753991</v>
      </c>
      <c r="E1540">
        <f t="shared" si="116"/>
        <v>2.2406608687227703</v>
      </c>
      <c r="F1540">
        <f t="shared" si="119"/>
        <v>2.2222459830116152</v>
      </c>
      <c r="G1540">
        <f t="shared" si="118"/>
        <v>1.8414885711155016E-2</v>
      </c>
    </row>
    <row r="1541" spans="1:7" x14ac:dyDescent="0.2">
      <c r="A1541">
        <v>20110211</v>
      </c>
      <c r="B1541">
        <v>82.82</v>
      </c>
      <c r="C1541">
        <f t="shared" si="115"/>
        <v>82.14318865809571</v>
      </c>
      <c r="D1541">
        <f t="shared" si="117"/>
        <v>80.00469553866111</v>
      </c>
      <c r="E1541">
        <f t="shared" si="116"/>
        <v>2.1384931194345995</v>
      </c>
      <c r="F1541">
        <f t="shared" si="119"/>
        <v>2.2054954102962121</v>
      </c>
      <c r="G1541">
        <f t="shared" si="118"/>
        <v>-6.7002290861612579E-2</v>
      </c>
    </row>
    <row r="1542" spans="1:7" x14ac:dyDescent="0.2">
      <c r="A1542">
        <v>20110214</v>
      </c>
      <c r="B1542">
        <v>84.91</v>
      </c>
      <c r="C1542">
        <f t="shared" si="115"/>
        <v>82.568851941465596</v>
      </c>
      <c r="D1542">
        <f t="shared" si="117"/>
        <v>80.368051424686215</v>
      </c>
      <c r="E1542">
        <f t="shared" si="116"/>
        <v>2.2008005167793812</v>
      </c>
      <c r="F1542">
        <f t="shared" si="119"/>
        <v>2.2045564315928461</v>
      </c>
      <c r="G1542">
        <f t="shared" si="118"/>
        <v>-3.7559148134649334E-3</v>
      </c>
    </row>
    <row r="1543" spans="1:7" x14ac:dyDescent="0.2">
      <c r="A1543">
        <v>20110215</v>
      </c>
      <c r="B1543">
        <v>82.97</v>
      </c>
      <c r="C1543">
        <f t="shared" si="115"/>
        <v>82.630567027393965</v>
      </c>
      <c r="D1543">
        <f t="shared" si="117"/>
        <v>80.56078835619094</v>
      </c>
      <c r="E1543">
        <f t="shared" si="116"/>
        <v>2.0697786712030251</v>
      </c>
      <c r="F1543">
        <f t="shared" si="119"/>
        <v>2.1776008795148822</v>
      </c>
      <c r="G1543">
        <f t="shared" si="118"/>
        <v>-0.10782220831185718</v>
      </c>
    </row>
    <row r="1544" spans="1:7" x14ac:dyDescent="0.2">
      <c r="A1544">
        <v>20110216</v>
      </c>
      <c r="B1544">
        <v>83.69</v>
      </c>
      <c r="C1544">
        <f t="shared" si="115"/>
        <v>82.793556715487199</v>
      </c>
      <c r="D1544">
        <f t="shared" si="117"/>
        <v>80.792581811287917</v>
      </c>
      <c r="E1544">
        <f t="shared" si="116"/>
        <v>2.0009749041992819</v>
      </c>
      <c r="F1544">
        <f t="shared" si="119"/>
        <v>2.1422756844517625</v>
      </c>
      <c r="G1544">
        <f t="shared" si="118"/>
        <v>-0.14130078025248061</v>
      </c>
    </row>
    <row r="1545" spans="1:7" x14ac:dyDescent="0.2">
      <c r="A1545">
        <v>20110217</v>
      </c>
      <c r="B1545">
        <v>83.88</v>
      </c>
      <c r="C1545">
        <f t="shared" si="115"/>
        <v>82.960701836181471</v>
      </c>
      <c r="D1545">
        <f t="shared" si="117"/>
        <v>81.021279454896231</v>
      </c>
      <c r="E1545">
        <f t="shared" si="116"/>
        <v>1.9394223812852402</v>
      </c>
      <c r="F1545">
        <f t="shared" si="119"/>
        <v>2.1017050238184583</v>
      </c>
      <c r="G1545">
        <f t="shared" si="118"/>
        <v>-0.162282642533218</v>
      </c>
    </row>
    <row r="1546" spans="1:7" x14ac:dyDescent="0.2">
      <c r="A1546">
        <v>20110218</v>
      </c>
      <c r="B1546">
        <v>84.5</v>
      </c>
      <c r="C1546">
        <f t="shared" si="115"/>
        <v>83.197516938307402</v>
      </c>
      <c r="D1546">
        <f t="shared" si="117"/>
        <v>81.278962458237245</v>
      </c>
      <c r="E1546">
        <f t="shared" si="116"/>
        <v>1.9185544800701564</v>
      </c>
      <c r="F1546">
        <f t="shared" si="119"/>
        <v>2.0650749150687981</v>
      </c>
      <c r="G1546">
        <f t="shared" si="118"/>
        <v>-0.14652043499864176</v>
      </c>
    </row>
    <row r="1547" spans="1:7" x14ac:dyDescent="0.2">
      <c r="A1547">
        <v>20110222</v>
      </c>
      <c r="B1547">
        <v>85.44</v>
      </c>
      <c r="C1547">
        <f t="shared" si="115"/>
        <v>83.542514332413958</v>
      </c>
      <c r="D1547">
        <f t="shared" si="117"/>
        <v>81.587187461330771</v>
      </c>
      <c r="E1547">
        <f t="shared" si="116"/>
        <v>1.9553268710831873</v>
      </c>
      <c r="F1547">
        <f t="shared" si="119"/>
        <v>2.0431253062716763</v>
      </c>
      <c r="G1547">
        <f t="shared" si="118"/>
        <v>-8.7798435188489066E-2</v>
      </c>
    </row>
    <row r="1548" spans="1:7" x14ac:dyDescent="0.2">
      <c r="A1548">
        <v>20110223</v>
      </c>
      <c r="B1548">
        <v>87.07</v>
      </c>
      <c r="C1548">
        <f t="shared" si="115"/>
        <v>84.085204435119508</v>
      </c>
      <c r="D1548">
        <f t="shared" si="117"/>
        <v>81.993321723454414</v>
      </c>
      <c r="E1548">
        <f t="shared" si="116"/>
        <v>2.0918827116650931</v>
      </c>
      <c r="F1548">
        <f t="shared" si="119"/>
        <v>2.0528767873503599</v>
      </c>
      <c r="G1548">
        <f t="shared" si="118"/>
        <v>3.9005924314733154E-2</v>
      </c>
    </row>
    <row r="1549" spans="1:7" x14ac:dyDescent="0.2">
      <c r="A1549">
        <v>20110224</v>
      </c>
      <c r="B1549">
        <v>85.97</v>
      </c>
      <c r="C1549">
        <f t="shared" si="115"/>
        <v>84.375172983562663</v>
      </c>
      <c r="D1549">
        <f t="shared" si="117"/>
        <v>82.28789048468002</v>
      </c>
      <c r="E1549">
        <f t="shared" si="116"/>
        <v>2.0872824988826437</v>
      </c>
      <c r="F1549">
        <f t="shared" si="119"/>
        <v>2.0597579296568167</v>
      </c>
      <c r="G1549">
        <f t="shared" si="118"/>
        <v>2.7524569225827022E-2</v>
      </c>
    </row>
    <row r="1550" spans="1:7" x14ac:dyDescent="0.2">
      <c r="A1550">
        <v>20110225</v>
      </c>
      <c r="B1550">
        <v>85.34</v>
      </c>
      <c r="C1550">
        <f t="shared" si="115"/>
        <v>84.523607909168405</v>
      </c>
      <c r="D1550">
        <f t="shared" si="117"/>
        <v>82.513972671000019</v>
      </c>
      <c r="E1550">
        <f t="shared" si="116"/>
        <v>2.0096352381683857</v>
      </c>
      <c r="F1550">
        <f t="shared" si="119"/>
        <v>2.0497333913591307</v>
      </c>
      <c r="G1550">
        <f t="shared" si="118"/>
        <v>-4.0098153190744945E-2</v>
      </c>
    </row>
    <row r="1551" spans="1:7" x14ac:dyDescent="0.2">
      <c r="A1551">
        <v>20110228</v>
      </c>
      <c r="B1551">
        <v>85.53</v>
      </c>
      <c r="C1551">
        <f t="shared" ref="C1551:C1614" si="120">(B1551*(2/(12+1))+C1550*(1-(2/(12+1))))</f>
        <v>84.678437461604034</v>
      </c>
      <c r="D1551">
        <f t="shared" si="117"/>
        <v>82.737382102777801</v>
      </c>
      <c r="E1551">
        <f t="shared" si="116"/>
        <v>1.9410553588262331</v>
      </c>
      <c r="F1551">
        <f t="shared" si="119"/>
        <v>2.0279977848525514</v>
      </c>
      <c r="G1551">
        <f t="shared" si="118"/>
        <v>-8.6942426026318298E-2</v>
      </c>
    </row>
    <row r="1552" spans="1:7" x14ac:dyDescent="0.2">
      <c r="A1552">
        <v>20110301</v>
      </c>
      <c r="B1552">
        <v>84.8</v>
      </c>
      <c r="C1552">
        <f t="shared" si="120"/>
        <v>84.697139390588021</v>
      </c>
      <c r="D1552">
        <f t="shared" si="117"/>
        <v>82.890168613683144</v>
      </c>
      <c r="E1552">
        <f t="shared" si="116"/>
        <v>1.8069707769048762</v>
      </c>
      <c r="F1552">
        <f t="shared" si="119"/>
        <v>1.9837923832630164</v>
      </c>
      <c r="G1552">
        <f t="shared" si="118"/>
        <v>-0.17682160635814026</v>
      </c>
    </row>
    <row r="1553" spans="1:7" x14ac:dyDescent="0.2">
      <c r="A1553">
        <v>20110302</v>
      </c>
      <c r="B1553">
        <v>85.08</v>
      </c>
      <c r="C1553">
        <f t="shared" si="120"/>
        <v>84.756041022805249</v>
      </c>
      <c r="D1553">
        <f t="shared" si="117"/>
        <v>83.052378346002911</v>
      </c>
      <c r="E1553">
        <f t="shared" si="116"/>
        <v>1.7036626768023382</v>
      </c>
      <c r="F1553">
        <f t="shared" si="119"/>
        <v>1.9277664419708809</v>
      </c>
      <c r="G1553">
        <f t="shared" si="118"/>
        <v>-0.22410376516854269</v>
      </c>
    </row>
    <row r="1554" spans="1:7" x14ac:dyDescent="0.2">
      <c r="A1554">
        <v>20110303</v>
      </c>
      <c r="B1554">
        <v>85.82</v>
      </c>
      <c r="C1554">
        <f t="shared" si="120"/>
        <v>84.919727019296744</v>
      </c>
      <c r="D1554">
        <f t="shared" si="117"/>
        <v>83.257387357410096</v>
      </c>
      <c r="E1554">
        <f t="shared" si="116"/>
        <v>1.6623396618866479</v>
      </c>
      <c r="F1554">
        <f t="shared" si="119"/>
        <v>1.8746810859540344</v>
      </c>
      <c r="G1554">
        <f t="shared" si="118"/>
        <v>-0.21234142406738643</v>
      </c>
    </row>
    <row r="1555" spans="1:7" x14ac:dyDescent="0.2">
      <c r="A1555">
        <v>20110304</v>
      </c>
      <c r="B1555">
        <v>85.08</v>
      </c>
      <c r="C1555">
        <f t="shared" si="120"/>
        <v>84.944384400943392</v>
      </c>
      <c r="D1555">
        <f t="shared" si="117"/>
        <v>83.392395701305645</v>
      </c>
      <c r="E1555">
        <f t="shared" si="116"/>
        <v>1.5519886996377465</v>
      </c>
      <c r="F1555">
        <f t="shared" si="119"/>
        <v>1.8101426086907768</v>
      </c>
      <c r="G1555">
        <f t="shared" si="118"/>
        <v>-0.25815390905303026</v>
      </c>
    </row>
    <row r="1556" spans="1:7" x14ac:dyDescent="0.2">
      <c r="A1556">
        <v>20110307</v>
      </c>
      <c r="B1556">
        <v>84.72</v>
      </c>
      <c r="C1556">
        <f t="shared" si="120"/>
        <v>84.909863723875176</v>
      </c>
      <c r="D1556">
        <f t="shared" si="117"/>
        <v>83.490736760468195</v>
      </c>
      <c r="E1556">
        <f t="shared" si="116"/>
        <v>1.4191269634069812</v>
      </c>
      <c r="F1556">
        <f t="shared" si="119"/>
        <v>1.7319394796340177</v>
      </c>
      <c r="G1556">
        <f t="shared" si="118"/>
        <v>-0.31281251622703654</v>
      </c>
    </row>
    <row r="1557" spans="1:7" x14ac:dyDescent="0.2">
      <c r="A1557">
        <v>20110308</v>
      </c>
      <c r="B1557">
        <v>84.6</v>
      </c>
      <c r="C1557">
        <f t="shared" si="120"/>
        <v>84.862192381740542</v>
      </c>
      <c r="D1557">
        <f t="shared" si="117"/>
        <v>83.572904407840923</v>
      </c>
      <c r="E1557">
        <f t="shared" si="116"/>
        <v>1.2892879738996186</v>
      </c>
      <c r="F1557">
        <f t="shared" si="119"/>
        <v>1.6434091784871381</v>
      </c>
      <c r="G1557">
        <f t="shared" si="118"/>
        <v>-0.3541212045875195</v>
      </c>
    </row>
    <row r="1558" spans="1:7" x14ac:dyDescent="0.2">
      <c r="A1558">
        <v>20110309</v>
      </c>
      <c r="B1558">
        <v>84.38</v>
      </c>
      <c r="C1558">
        <f t="shared" si="120"/>
        <v>84.788008938395848</v>
      </c>
      <c r="D1558">
        <f t="shared" si="117"/>
        <v>83.632689266519378</v>
      </c>
      <c r="E1558">
        <f t="shared" si="116"/>
        <v>1.1553196718764696</v>
      </c>
      <c r="F1558">
        <f t="shared" si="119"/>
        <v>1.5457912771650046</v>
      </c>
      <c r="G1558">
        <f t="shared" si="118"/>
        <v>-0.39047160528853508</v>
      </c>
    </row>
    <row r="1559" spans="1:7" x14ac:dyDescent="0.2">
      <c r="A1559">
        <v>20110310</v>
      </c>
      <c r="B1559">
        <v>81.38</v>
      </c>
      <c r="C1559">
        <f t="shared" si="120"/>
        <v>84.263699870950333</v>
      </c>
      <c r="D1559">
        <f t="shared" si="117"/>
        <v>83.465823394925351</v>
      </c>
      <c r="E1559">
        <f t="shared" si="116"/>
        <v>0.79787647602498168</v>
      </c>
      <c r="F1559">
        <f t="shared" si="119"/>
        <v>1.3962083169370003</v>
      </c>
      <c r="G1559">
        <f t="shared" si="118"/>
        <v>-0.59833184091201863</v>
      </c>
    </row>
    <row r="1560" spans="1:7" x14ac:dyDescent="0.2">
      <c r="A1560">
        <v>20110311</v>
      </c>
      <c r="B1560">
        <v>82.12</v>
      </c>
      <c r="C1560">
        <f t="shared" si="120"/>
        <v>83.933899890804128</v>
      </c>
      <c r="D1560">
        <f t="shared" si="117"/>
        <v>83.36613277307903</v>
      </c>
      <c r="E1560">
        <f t="shared" si="116"/>
        <v>0.56776711772509714</v>
      </c>
      <c r="F1560">
        <f t="shared" si="119"/>
        <v>1.2305200770946199</v>
      </c>
      <c r="G1560">
        <f t="shared" si="118"/>
        <v>-0.66275295936952272</v>
      </c>
    </row>
    <row r="1561" spans="1:7" x14ac:dyDescent="0.2">
      <c r="A1561">
        <v>20110314</v>
      </c>
      <c r="B1561">
        <v>82.38</v>
      </c>
      <c r="C1561">
        <f t="shared" si="120"/>
        <v>83.694838369141962</v>
      </c>
      <c r="D1561">
        <f t="shared" si="117"/>
        <v>83.293085900999102</v>
      </c>
      <c r="E1561">
        <f t="shared" si="116"/>
        <v>0.4017524681428597</v>
      </c>
      <c r="F1561">
        <f t="shared" si="119"/>
        <v>1.064766555304268</v>
      </c>
      <c r="G1561">
        <f t="shared" si="118"/>
        <v>-0.66301408716140831</v>
      </c>
    </row>
    <row r="1562" spans="1:7" x14ac:dyDescent="0.2">
      <c r="A1562">
        <v>20110315</v>
      </c>
      <c r="B1562">
        <v>81.39</v>
      </c>
      <c r="C1562">
        <f t="shared" si="120"/>
        <v>83.340247850812432</v>
      </c>
      <c r="D1562">
        <f t="shared" si="117"/>
        <v>83.15211657499917</v>
      </c>
      <c r="E1562">
        <f t="shared" si="116"/>
        <v>0.18813127581326228</v>
      </c>
      <c r="F1562">
        <f t="shared" si="119"/>
        <v>0.88943949940606692</v>
      </c>
      <c r="G1562">
        <f t="shared" si="118"/>
        <v>-0.70130822359280465</v>
      </c>
    </row>
    <row r="1563" spans="1:7" x14ac:dyDescent="0.2">
      <c r="A1563">
        <v>20110316</v>
      </c>
      <c r="B1563">
        <v>79.31</v>
      </c>
      <c r="C1563">
        <f t="shared" si="120"/>
        <v>82.720209719918216</v>
      </c>
      <c r="D1563">
        <f t="shared" si="117"/>
        <v>82.867515347221456</v>
      </c>
      <c r="E1563">
        <f t="shared" si="116"/>
        <v>-0.14730562730323982</v>
      </c>
      <c r="F1563">
        <f t="shared" si="119"/>
        <v>0.68209047406420564</v>
      </c>
      <c r="G1563">
        <f t="shared" si="118"/>
        <v>-0.82939610136744546</v>
      </c>
    </row>
    <row r="1564" spans="1:7" x14ac:dyDescent="0.2">
      <c r="A1564">
        <v>20110317</v>
      </c>
      <c r="B1564">
        <v>81.16</v>
      </c>
      <c r="C1564">
        <f t="shared" si="120"/>
        <v>82.480177455315413</v>
      </c>
      <c r="D1564">
        <f t="shared" si="117"/>
        <v>82.741032728908749</v>
      </c>
      <c r="E1564">
        <f t="shared" ref="E1564:E1627" si="121">C1564-D1564</f>
        <v>-0.26085527359333582</v>
      </c>
      <c r="F1564">
        <f t="shared" si="119"/>
        <v>0.49350132453269741</v>
      </c>
      <c r="G1564">
        <f t="shared" si="118"/>
        <v>-0.75435659812603317</v>
      </c>
    </row>
    <row r="1565" spans="1:7" x14ac:dyDescent="0.2">
      <c r="A1565">
        <v>20110318</v>
      </c>
      <c r="B1565">
        <v>80.849999999999994</v>
      </c>
      <c r="C1565">
        <f t="shared" si="120"/>
        <v>82.229380923728428</v>
      </c>
      <c r="D1565">
        <f t="shared" ref="D1565:D1628" si="122">B1565*(2/(26+1)) + D1564*(1-(2/(26+1)))</f>
        <v>82.60095623047107</v>
      </c>
      <c r="E1565">
        <f t="shared" si="121"/>
        <v>-0.37157530674264194</v>
      </c>
      <c r="F1565">
        <f t="shared" si="119"/>
        <v>0.32048599827762958</v>
      </c>
      <c r="G1565">
        <f t="shared" si="118"/>
        <v>-0.69206130502027152</v>
      </c>
    </row>
    <row r="1566" spans="1:7" x14ac:dyDescent="0.2">
      <c r="A1566">
        <v>20110321</v>
      </c>
      <c r="B1566">
        <v>82.89</v>
      </c>
      <c r="C1566">
        <f t="shared" si="120"/>
        <v>82.331014627770216</v>
      </c>
      <c r="D1566">
        <f t="shared" si="122"/>
        <v>82.622366880065812</v>
      </c>
      <c r="E1566">
        <f t="shared" si="121"/>
        <v>-0.2913522522955958</v>
      </c>
      <c r="F1566">
        <f t="shared" si="119"/>
        <v>0.19811834816298451</v>
      </c>
      <c r="G1566">
        <f t="shared" si="118"/>
        <v>-0.48947060045858032</v>
      </c>
    </row>
    <row r="1567" spans="1:7" x14ac:dyDescent="0.2">
      <c r="A1567">
        <v>20110322</v>
      </c>
      <c r="B1567">
        <v>82.56</v>
      </c>
      <c r="C1567">
        <f t="shared" si="120"/>
        <v>82.366243146574803</v>
      </c>
      <c r="D1567">
        <f t="shared" si="122"/>
        <v>82.617747111172051</v>
      </c>
      <c r="E1567">
        <f t="shared" si="121"/>
        <v>-0.25150396459724789</v>
      </c>
      <c r="F1567">
        <f t="shared" si="119"/>
        <v>0.10819388561093804</v>
      </c>
      <c r="G1567">
        <f t="shared" si="118"/>
        <v>-0.3596978502081859</v>
      </c>
    </row>
    <row r="1568" spans="1:7" x14ac:dyDescent="0.2">
      <c r="A1568">
        <v>20110323</v>
      </c>
      <c r="B1568">
        <v>82.6</v>
      </c>
      <c r="C1568">
        <f t="shared" si="120"/>
        <v>82.402205739409453</v>
      </c>
      <c r="D1568">
        <f t="shared" si="122"/>
        <v>82.616432510344481</v>
      </c>
      <c r="E1568">
        <f t="shared" si="121"/>
        <v>-0.21422677093502784</v>
      </c>
      <c r="F1568">
        <f t="shared" si="119"/>
        <v>4.3709754301744862E-2</v>
      </c>
      <c r="G1568">
        <f t="shared" si="118"/>
        <v>-0.25793652523677268</v>
      </c>
    </row>
    <row r="1569" spans="1:7" x14ac:dyDescent="0.2">
      <c r="A1569">
        <v>20110324</v>
      </c>
      <c r="B1569">
        <v>82.73</v>
      </c>
      <c r="C1569">
        <f t="shared" si="120"/>
        <v>82.452635625654153</v>
      </c>
      <c r="D1569">
        <f t="shared" si="122"/>
        <v>82.624844916985623</v>
      </c>
      <c r="E1569">
        <f t="shared" si="121"/>
        <v>-0.17220929133146967</v>
      </c>
      <c r="F1569">
        <f t="shared" si="119"/>
        <v>5.2594517510195365E-4</v>
      </c>
      <c r="G1569">
        <f t="shared" si="118"/>
        <v>-0.17273523650657163</v>
      </c>
    </row>
    <row r="1570" spans="1:7" x14ac:dyDescent="0.2">
      <c r="A1570">
        <v>20110325</v>
      </c>
      <c r="B1570">
        <v>83.62</v>
      </c>
      <c r="C1570">
        <f t="shared" si="120"/>
        <v>82.632230144784288</v>
      </c>
      <c r="D1570">
        <f t="shared" si="122"/>
        <v>82.698560108320024</v>
      </c>
      <c r="E1570">
        <f t="shared" si="121"/>
        <v>-6.6329963535736169E-2</v>
      </c>
      <c r="F1570">
        <f t="shared" si="119"/>
        <v>-1.2845236567065672E-2</v>
      </c>
      <c r="G1570">
        <f t="shared" si="118"/>
        <v>-5.3484726968670501E-2</v>
      </c>
    </row>
    <row r="1571" spans="1:7" x14ac:dyDescent="0.2">
      <c r="A1571">
        <v>20110328</v>
      </c>
      <c r="B1571">
        <v>83.47</v>
      </c>
      <c r="C1571">
        <f t="shared" si="120"/>
        <v>82.761117814817467</v>
      </c>
      <c r="D1571">
        <f t="shared" si="122"/>
        <v>82.755703804000021</v>
      </c>
      <c r="E1571">
        <f t="shared" si="121"/>
        <v>5.414010817446524E-3</v>
      </c>
      <c r="F1571">
        <f t="shared" si="119"/>
        <v>-9.1933870901632336E-3</v>
      </c>
      <c r="G1571">
        <f t="shared" si="118"/>
        <v>1.4607397907609758E-2</v>
      </c>
    </row>
    <row r="1572" spans="1:7" x14ac:dyDescent="0.2">
      <c r="A1572">
        <v>20110329</v>
      </c>
      <c r="B1572">
        <v>83.25</v>
      </c>
      <c r="C1572">
        <f t="shared" si="120"/>
        <v>82.836330458691705</v>
      </c>
      <c r="D1572">
        <f t="shared" si="122"/>
        <v>82.792318337037059</v>
      </c>
      <c r="E1572">
        <f t="shared" si="121"/>
        <v>4.4012121654645853E-2</v>
      </c>
      <c r="F1572">
        <f t="shared" si="119"/>
        <v>1.4477146587985835E-3</v>
      </c>
      <c r="G1572">
        <f t="shared" ref="G1572:G1635" si="123">E1572-F1572</f>
        <v>4.2564406995847272E-2</v>
      </c>
    </row>
    <row r="1573" spans="1:7" x14ac:dyDescent="0.2">
      <c r="A1573">
        <v>20110330</v>
      </c>
      <c r="B1573">
        <v>84.49</v>
      </c>
      <c r="C1573">
        <f t="shared" si="120"/>
        <v>83.090741157354515</v>
      </c>
      <c r="D1573">
        <f t="shared" si="122"/>
        <v>82.918072534293572</v>
      </c>
      <c r="E1573">
        <f t="shared" si="121"/>
        <v>0.1726686230609431</v>
      </c>
      <c r="F1573">
        <f t="shared" si="119"/>
        <v>3.5691896339227487E-2</v>
      </c>
      <c r="G1573">
        <f t="shared" si="123"/>
        <v>0.13697672672171562</v>
      </c>
    </row>
    <row r="1574" spans="1:7" x14ac:dyDescent="0.2">
      <c r="A1574">
        <v>20110331</v>
      </c>
      <c r="B1574">
        <v>84.13</v>
      </c>
      <c r="C1574">
        <f t="shared" si="120"/>
        <v>83.250627133146139</v>
      </c>
      <c r="D1574">
        <f t="shared" si="122"/>
        <v>83.007844939160719</v>
      </c>
      <c r="E1574">
        <f t="shared" si="121"/>
        <v>0.24278219398541978</v>
      </c>
      <c r="F1574">
        <f t="shared" ref="F1574:F1637" si="124">(E1574*(2/(9+1))+F1573*(1-(2/(9+1))))</f>
        <v>7.7109955868465946E-2</v>
      </c>
      <c r="G1574">
        <f t="shared" si="123"/>
        <v>0.16567223811695383</v>
      </c>
    </row>
    <row r="1575" spans="1:7" x14ac:dyDescent="0.2">
      <c r="A1575">
        <v>20110401</v>
      </c>
      <c r="B1575">
        <v>84.68</v>
      </c>
      <c r="C1575">
        <f t="shared" si="120"/>
        <v>83.470530651123653</v>
      </c>
      <c r="D1575">
        <f t="shared" si="122"/>
        <v>83.131708277000655</v>
      </c>
      <c r="E1575">
        <f t="shared" si="121"/>
        <v>0.33882237412299787</v>
      </c>
      <c r="F1575">
        <f t="shared" si="124"/>
        <v>0.12945243951937233</v>
      </c>
      <c r="G1575">
        <f t="shared" si="123"/>
        <v>0.20936993460362555</v>
      </c>
    </row>
    <row r="1576" spans="1:7" x14ac:dyDescent="0.2">
      <c r="A1576">
        <v>20110404</v>
      </c>
      <c r="B1576">
        <v>84.87</v>
      </c>
      <c r="C1576">
        <f t="shared" si="120"/>
        <v>83.685833627873862</v>
      </c>
      <c r="D1576">
        <f t="shared" si="122"/>
        <v>83.260470626852452</v>
      </c>
      <c r="E1576">
        <f t="shared" si="121"/>
        <v>0.42536300102140956</v>
      </c>
      <c r="F1576">
        <f t="shared" si="124"/>
        <v>0.18863455181977978</v>
      </c>
      <c r="G1576">
        <f t="shared" si="123"/>
        <v>0.23672844920162978</v>
      </c>
    </row>
    <row r="1577" spans="1:7" x14ac:dyDescent="0.2">
      <c r="A1577">
        <v>20110405</v>
      </c>
      <c r="B1577">
        <v>85.42</v>
      </c>
      <c r="C1577">
        <f t="shared" si="120"/>
        <v>83.952628454354809</v>
      </c>
      <c r="D1577">
        <f t="shared" si="122"/>
        <v>83.420435765604125</v>
      </c>
      <c r="E1577">
        <f t="shared" si="121"/>
        <v>0.53219268875068337</v>
      </c>
      <c r="F1577">
        <f t="shared" si="124"/>
        <v>0.25734617920596048</v>
      </c>
      <c r="G1577">
        <f t="shared" si="123"/>
        <v>0.27484650954472289</v>
      </c>
    </row>
    <row r="1578" spans="1:7" x14ac:dyDescent="0.2">
      <c r="A1578">
        <v>20110406</v>
      </c>
      <c r="B1578">
        <v>85.18</v>
      </c>
      <c r="C1578">
        <f t="shared" si="120"/>
        <v>84.141454845992527</v>
      </c>
      <c r="D1578">
        <f t="shared" si="122"/>
        <v>83.550773857040852</v>
      </c>
      <c r="E1578">
        <f t="shared" si="121"/>
        <v>0.59068098895167509</v>
      </c>
      <c r="F1578">
        <f t="shared" si="124"/>
        <v>0.32401314115510338</v>
      </c>
      <c r="G1578">
        <f t="shared" si="123"/>
        <v>0.26666784779657171</v>
      </c>
    </row>
    <row r="1579" spans="1:7" x14ac:dyDescent="0.2">
      <c r="A1579">
        <v>20110407</v>
      </c>
      <c r="B1579">
        <v>85.76</v>
      </c>
      <c r="C1579">
        <f t="shared" si="120"/>
        <v>84.390461792762906</v>
      </c>
      <c r="D1579">
        <f t="shared" si="122"/>
        <v>83.714420238000784</v>
      </c>
      <c r="E1579">
        <f t="shared" si="121"/>
        <v>0.67604155476212213</v>
      </c>
      <c r="F1579">
        <f t="shared" si="124"/>
        <v>0.39441882387650717</v>
      </c>
      <c r="G1579">
        <f t="shared" si="123"/>
        <v>0.28162273088561496</v>
      </c>
    </row>
    <row r="1580" spans="1:7" x14ac:dyDescent="0.2">
      <c r="A1580">
        <v>20110408</v>
      </c>
      <c r="B1580">
        <v>85.95</v>
      </c>
      <c r="C1580">
        <f t="shared" si="120"/>
        <v>84.630390747722458</v>
      </c>
      <c r="D1580">
        <f t="shared" si="122"/>
        <v>83.880018738889603</v>
      </c>
      <c r="E1580">
        <f t="shared" si="121"/>
        <v>0.75037200883285493</v>
      </c>
      <c r="F1580">
        <f t="shared" si="124"/>
        <v>0.46560946086777677</v>
      </c>
      <c r="G1580">
        <f t="shared" si="123"/>
        <v>0.28476254796507816</v>
      </c>
    </row>
    <row r="1581" spans="1:7" x14ac:dyDescent="0.2">
      <c r="A1581">
        <v>20110411</v>
      </c>
      <c r="B1581">
        <v>85.16</v>
      </c>
      <c r="C1581">
        <f t="shared" si="120"/>
        <v>84.711869094226699</v>
      </c>
      <c r="D1581">
        <f t="shared" si="122"/>
        <v>83.974832165638517</v>
      </c>
      <c r="E1581">
        <f t="shared" si="121"/>
        <v>0.73703692858818215</v>
      </c>
      <c r="F1581">
        <f t="shared" si="124"/>
        <v>0.51989495441185785</v>
      </c>
      <c r="G1581">
        <f t="shared" si="123"/>
        <v>0.2171419741763243</v>
      </c>
    </row>
    <row r="1582" spans="1:7" x14ac:dyDescent="0.2">
      <c r="A1582">
        <v>20110412</v>
      </c>
      <c r="B1582">
        <v>83.18</v>
      </c>
      <c r="C1582">
        <f t="shared" si="120"/>
        <v>84.476196925884125</v>
      </c>
      <c r="D1582">
        <f t="shared" si="122"/>
        <v>83.915955708924557</v>
      </c>
      <c r="E1582">
        <f t="shared" si="121"/>
        <v>0.56024121695956808</v>
      </c>
      <c r="F1582">
        <f t="shared" si="124"/>
        <v>0.52796420692139989</v>
      </c>
      <c r="G1582">
        <f t="shared" si="123"/>
        <v>3.2277010038168186E-2</v>
      </c>
    </row>
    <row r="1583" spans="1:7" x14ac:dyDescent="0.2">
      <c r="A1583">
        <v>20110413</v>
      </c>
      <c r="B1583">
        <v>83.16</v>
      </c>
      <c r="C1583">
        <f t="shared" si="120"/>
        <v>84.273705091132712</v>
      </c>
      <c r="D1583">
        <f t="shared" si="122"/>
        <v>83.859958989744953</v>
      </c>
      <c r="E1583">
        <f t="shared" si="121"/>
        <v>0.41374610138775836</v>
      </c>
      <c r="F1583">
        <f t="shared" si="124"/>
        <v>0.50512058581467167</v>
      </c>
      <c r="G1583">
        <f t="shared" si="123"/>
        <v>-9.1374484426913316E-2</v>
      </c>
    </row>
    <row r="1584" spans="1:7" x14ac:dyDescent="0.2">
      <c r="A1584">
        <v>20110414</v>
      </c>
      <c r="B1584">
        <v>83.44</v>
      </c>
      <c r="C1584">
        <f t="shared" si="120"/>
        <v>84.145442769419986</v>
      </c>
      <c r="D1584">
        <f t="shared" si="122"/>
        <v>83.828850916430511</v>
      </c>
      <c r="E1584">
        <f t="shared" si="121"/>
        <v>0.31659185298947534</v>
      </c>
      <c r="F1584">
        <f t="shared" si="124"/>
        <v>0.46741483924963245</v>
      </c>
      <c r="G1584">
        <f t="shared" si="123"/>
        <v>-0.15082298626015711</v>
      </c>
    </row>
    <row r="1585" spans="1:7" x14ac:dyDescent="0.2">
      <c r="A1585">
        <v>20110415</v>
      </c>
      <c r="B1585">
        <v>84.29</v>
      </c>
      <c r="C1585">
        <f t="shared" si="120"/>
        <v>84.167682343355366</v>
      </c>
      <c r="D1585">
        <f t="shared" si="122"/>
        <v>83.863010107806033</v>
      </c>
      <c r="E1585">
        <f t="shared" si="121"/>
        <v>0.30467223554933298</v>
      </c>
      <c r="F1585">
        <f t="shared" si="124"/>
        <v>0.43486631850957258</v>
      </c>
      <c r="G1585">
        <f t="shared" si="123"/>
        <v>-0.1301940829602396</v>
      </c>
    </row>
    <row r="1586" spans="1:7" x14ac:dyDescent="0.2">
      <c r="A1586">
        <v>20110418</v>
      </c>
      <c r="B1586">
        <v>83.1</v>
      </c>
      <c r="C1586">
        <f t="shared" si="120"/>
        <v>84.003423521300689</v>
      </c>
      <c r="D1586">
        <f t="shared" si="122"/>
        <v>83.806490840561139</v>
      </c>
      <c r="E1586">
        <f t="shared" si="121"/>
        <v>0.19693268073955039</v>
      </c>
      <c r="F1586">
        <f t="shared" si="124"/>
        <v>0.38727959095556819</v>
      </c>
      <c r="G1586">
        <f t="shared" si="123"/>
        <v>-0.1903469102160178</v>
      </c>
    </row>
    <row r="1587" spans="1:7" x14ac:dyDescent="0.2">
      <c r="A1587">
        <v>20110419</v>
      </c>
      <c r="B1587">
        <v>83.8</v>
      </c>
      <c r="C1587">
        <f t="shared" si="120"/>
        <v>83.972127594946741</v>
      </c>
      <c r="D1587">
        <f t="shared" si="122"/>
        <v>83.806010037556604</v>
      </c>
      <c r="E1587">
        <f t="shared" si="121"/>
        <v>0.16611755739013745</v>
      </c>
      <c r="F1587">
        <f t="shared" si="124"/>
        <v>0.34304718424248204</v>
      </c>
      <c r="G1587">
        <f t="shared" si="123"/>
        <v>-0.17692962685234459</v>
      </c>
    </row>
    <row r="1588" spans="1:7" x14ac:dyDescent="0.2">
      <c r="A1588">
        <v>20110420</v>
      </c>
      <c r="B1588">
        <v>85.65</v>
      </c>
      <c r="C1588">
        <f t="shared" si="120"/>
        <v>84.230261811108775</v>
      </c>
      <c r="D1588">
        <f t="shared" si="122"/>
        <v>83.942601886626491</v>
      </c>
      <c r="E1588">
        <f t="shared" si="121"/>
        <v>0.28765992448228417</v>
      </c>
      <c r="F1588">
        <f t="shared" si="124"/>
        <v>0.33196973229044247</v>
      </c>
      <c r="G1588">
        <f t="shared" si="123"/>
        <v>-4.4309807808158297E-2</v>
      </c>
    </row>
    <row r="1589" spans="1:7" x14ac:dyDescent="0.2">
      <c r="A1589">
        <v>20110421</v>
      </c>
      <c r="B1589">
        <v>86.36</v>
      </c>
      <c r="C1589">
        <f t="shared" si="120"/>
        <v>84.557913840168965</v>
      </c>
      <c r="D1589">
        <f t="shared" si="122"/>
        <v>84.121668413543048</v>
      </c>
      <c r="E1589">
        <f t="shared" si="121"/>
        <v>0.43624542662591637</v>
      </c>
      <c r="F1589">
        <f t="shared" si="124"/>
        <v>0.35282487115753725</v>
      </c>
      <c r="G1589">
        <f t="shared" si="123"/>
        <v>8.3420555468379121E-2</v>
      </c>
    </row>
    <row r="1590" spans="1:7" x14ac:dyDescent="0.2">
      <c r="A1590">
        <v>20110425</v>
      </c>
      <c r="B1590">
        <v>86.22</v>
      </c>
      <c r="C1590">
        <f t="shared" si="120"/>
        <v>84.813619403219889</v>
      </c>
      <c r="D1590">
        <f t="shared" si="122"/>
        <v>84.277100382910234</v>
      </c>
      <c r="E1590">
        <f t="shared" si="121"/>
        <v>0.53651902030965459</v>
      </c>
      <c r="F1590">
        <f t="shared" si="124"/>
        <v>0.38956370098796073</v>
      </c>
      <c r="G1590">
        <f t="shared" si="123"/>
        <v>0.14695531932169387</v>
      </c>
    </row>
    <row r="1591" spans="1:7" x14ac:dyDescent="0.2">
      <c r="A1591">
        <v>20110426</v>
      </c>
      <c r="B1591">
        <v>87.42</v>
      </c>
      <c r="C1591">
        <f t="shared" si="120"/>
        <v>85.21460103349375</v>
      </c>
      <c r="D1591">
        <f t="shared" si="122"/>
        <v>84.509907761953926</v>
      </c>
      <c r="E1591">
        <f t="shared" si="121"/>
        <v>0.7046932715398242</v>
      </c>
      <c r="F1591">
        <f t="shared" si="124"/>
        <v>0.4525896150983334</v>
      </c>
      <c r="G1591">
        <f t="shared" si="123"/>
        <v>0.2521036564414908</v>
      </c>
    </row>
    <row r="1592" spans="1:7" x14ac:dyDescent="0.2">
      <c r="A1592">
        <v>20110427</v>
      </c>
      <c r="B1592">
        <v>87.78</v>
      </c>
      <c r="C1592">
        <f t="shared" si="120"/>
        <v>85.609277797571636</v>
      </c>
      <c r="D1592">
        <f t="shared" si="122"/>
        <v>84.752136816624002</v>
      </c>
      <c r="E1592">
        <f t="shared" si="121"/>
        <v>0.85714098094763358</v>
      </c>
      <c r="F1592">
        <f t="shared" si="124"/>
        <v>0.5334998882681935</v>
      </c>
      <c r="G1592">
        <f t="shared" si="123"/>
        <v>0.32364109267944008</v>
      </c>
    </row>
    <row r="1593" spans="1:7" x14ac:dyDescent="0.2">
      <c r="A1593">
        <v>20110428</v>
      </c>
      <c r="B1593">
        <v>87.34</v>
      </c>
      <c r="C1593">
        <f t="shared" si="120"/>
        <v>85.875542751791386</v>
      </c>
      <c r="D1593">
        <f t="shared" si="122"/>
        <v>84.943830385762965</v>
      </c>
      <c r="E1593">
        <f t="shared" si="121"/>
        <v>0.931712366028421</v>
      </c>
      <c r="F1593">
        <f t="shared" si="124"/>
        <v>0.613142383820239</v>
      </c>
      <c r="G1593">
        <f t="shared" si="123"/>
        <v>0.318569982208182</v>
      </c>
    </row>
    <row r="1594" spans="1:7" x14ac:dyDescent="0.2">
      <c r="A1594">
        <v>20110429</v>
      </c>
      <c r="B1594">
        <v>88</v>
      </c>
      <c r="C1594">
        <f t="shared" si="120"/>
        <v>86.202382328438858</v>
      </c>
      <c r="D1594">
        <f t="shared" si="122"/>
        <v>85.170213320150893</v>
      </c>
      <c r="E1594">
        <f t="shared" si="121"/>
        <v>1.0321690082879655</v>
      </c>
      <c r="F1594">
        <f t="shared" si="124"/>
        <v>0.69694770871378431</v>
      </c>
      <c r="G1594">
        <f t="shared" si="123"/>
        <v>0.33522129957418123</v>
      </c>
    </row>
    <row r="1595" spans="1:7" x14ac:dyDescent="0.2">
      <c r="A1595">
        <v>20110502</v>
      </c>
      <c r="B1595">
        <v>86.97</v>
      </c>
      <c r="C1595">
        <f t="shared" si="120"/>
        <v>86.320477354832875</v>
      </c>
      <c r="D1595">
        <f t="shared" si="122"/>
        <v>85.303530851991567</v>
      </c>
      <c r="E1595">
        <f t="shared" si="121"/>
        <v>1.0169465028413072</v>
      </c>
      <c r="F1595">
        <f t="shared" si="124"/>
        <v>0.76094746753928888</v>
      </c>
      <c r="G1595">
        <f t="shared" si="123"/>
        <v>0.25599903530201829</v>
      </c>
    </row>
    <row r="1596" spans="1:7" x14ac:dyDescent="0.2">
      <c r="A1596">
        <v>20110503</v>
      </c>
      <c r="B1596">
        <v>85.62</v>
      </c>
      <c r="C1596">
        <f t="shared" si="120"/>
        <v>86.212711607935518</v>
      </c>
      <c r="D1596">
        <f t="shared" si="122"/>
        <v>85.326973011103306</v>
      </c>
      <c r="E1596">
        <f t="shared" si="121"/>
        <v>0.88573859683221201</v>
      </c>
      <c r="F1596">
        <f t="shared" si="124"/>
        <v>0.78590569339787364</v>
      </c>
      <c r="G1596">
        <f t="shared" si="123"/>
        <v>9.9832903434338371E-2</v>
      </c>
    </row>
    <row r="1597" spans="1:7" x14ac:dyDescent="0.2">
      <c r="A1597">
        <v>20110504</v>
      </c>
      <c r="B1597">
        <v>84.81</v>
      </c>
      <c r="C1597">
        <f t="shared" si="120"/>
        <v>85.996909822099298</v>
      </c>
      <c r="D1597">
        <f t="shared" si="122"/>
        <v>85.288678713984538</v>
      </c>
      <c r="E1597">
        <f t="shared" si="121"/>
        <v>0.70823110811475942</v>
      </c>
      <c r="F1597">
        <f t="shared" si="124"/>
        <v>0.77037077634125084</v>
      </c>
      <c r="G1597">
        <f t="shared" si="123"/>
        <v>-6.2139668226491418E-2</v>
      </c>
    </row>
    <row r="1598" spans="1:7" x14ac:dyDescent="0.2">
      <c r="A1598">
        <v>20110505</v>
      </c>
      <c r="B1598">
        <v>82.62</v>
      </c>
      <c r="C1598">
        <f t="shared" si="120"/>
        <v>85.477385234084025</v>
      </c>
      <c r="D1598">
        <f t="shared" si="122"/>
        <v>85.090998809244951</v>
      </c>
      <c r="E1598">
        <f t="shared" si="121"/>
        <v>0.38638642483907404</v>
      </c>
      <c r="F1598">
        <f t="shared" si="124"/>
        <v>0.69357390604081559</v>
      </c>
      <c r="G1598">
        <f t="shared" si="123"/>
        <v>-0.30718748120174155</v>
      </c>
    </row>
    <row r="1599" spans="1:7" x14ac:dyDescent="0.2">
      <c r="A1599">
        <v>20110506</v>
      </c>
      <c r="B1599">
        <v>82.69</v>
      </c>
      <c r="C1599">
        <f t="shared" si="120"/>
        <v>85.048556736532632</v>
      </c>
      <c r="D1599">
        <f t="shared" si="122"/>
        <v>84.913147045597185</v>
      </c>
      <c r="E1599">
        <f t="shared" si="121"/>
        <v>0.13540969093544675</v>
      </c>
      <c r="F1599">
        <f t="shared" si="124"/>
        <v>0.58194106301974191</v>
      </c>
      <c r="G1599">
        <f t="shared" si="123"/>
        <v>-0.44653137208429516</v>
      </c>
    </row>
    <row r="1600" spans="1:7" x14ac:dyDescent="0.2">
      <c r="A1600">
        <v>20110509</v>
      </c>
      <c r="B1600">
        <v>83.18</v>
      </c>
      <c r="C1600">
        <f t="shared" si="120"/>
        <v>84.761086469373765</v>
      </c>
      <c r="D1600">
        <f t="shared" si="122"/>
        <v>84.784765782960363</v>
      </c>
      <c r="E1600">
        <f t="shared" si="121"/>
        <v>-2.3679313586598028E-2</v>
      </c>
      <c r="F1600">
        <f t="shared" si="124"/>
        <v>0.4608169876984739</v>
      </c>
      <c r="G1600">
        <f t="shared" si="123"/>
        <v>-0.48449630128507193</v>
      </c>
    </row>
    <row r="1601" spans="1:7" x14ac:dyDescent="0.2">
      <c r="A1601">
        <v>20110510</v>
      </c>
      <c r="B1601">
        <v>83.34</v>
      </c>
      <c r="C1601">
        <f t="shared" si="120"/>
        <v>84.542457781777799</v>
      </c>
      <c r="D1601">
        <f t="shared" si="122"/>
        <v>84.677746095333674</v>
      </c>
      <c r="E1601">
        <f t="shared" si="121"/>
        <v>-0.13528831355587556</v>
      </c>
      <c r="F1601">
        <f t="shared" si="124"/>
        <v>0.34159592744760403</v>
      </c>
      <c r="G1601">
        <f t="shared" si="123"/>
        <v>-0.47688424100347959</v>
      </c>
    </row>
    <row r="1602" spans="1:7" x14ac:dyDescent="0.2">
      <c r="A1602">
        <v>20110511</v>
      </c>
      <c r="B1602">
        <v>81.12</v>
      </c>
      <c r="C1602">
        <f t="shared" si="120"/>
        <v>84.015925815350442</v>
      </c>
      <c r="D1602">
        <f t="shared" si="122"/>
        <v>84.414209347531184</v>
      </c>
      <c r="E1602">
        <f t="shared" si="121"/>
        <v>-0.39828353218074142</v>
      </c>
      <c r="F1602">
        <f t="shared" si="124"/>
        <v>0.19362003552193491</v>
      </c>
      <c r="G1602">
        <f t="shared" si="123"/>
        <v>-0.59190356770267627</v>
      </c>
    </row>
    <row r="1603" spans="1:7" x14ac:dyDescent="0.2">
      <c r="A1603">
        <v>20110512</v>
      </c>
      <c r="B1603">
        <v>81.05</v>
      </c>
      <c r="C1603">
        <f t="shared" si="120"/>
        <v>83.559629536065756</v>
      </c>
      <c r="D1603">
        <f t="shared" si="122"/>
        <v>84.165008655121468</v>
      </c>
      <c r="E1603">
        <f t="shared" si="121"/>
        <v>-0.60537911905571207</v>
      </c>
      <c r="F1603">
        <f t="shared" si="124"/>
        <v>3.3820204606405516E-2</v>
      </c>
      <c r="G1603">
        <f t="shared" si="123"/>
        <v>-0.63919932366211762</v>
      </c>
    </row>
    <row r="1604" spans="1:7" x14ac:dyDescent="0.2">
      <c r="A1604">
        <v>20110513</v>
      </c>
      <c r="B1604">
        <v>80.87</v>
      </c>
      <c r="C1604">
        <f t="shared" si="120"/>
        <v>83.145840376671018</v>
      </c>
      <c r="D1604">
        <f t="shared" si="122"/>
        <v>83.920933939927281</v>
      </c>
      <c r="E1604">
        <f t="shared" si="121"/>
        <v>-0.775093563256263</v>
      </c>
      <c r="F1604">
        <f t="shared" si="124"/>
        <v>-0.12796254896612819</v>
      </c>
      <c r="G1604">
        <f t="shared" si="123"/>
        <v>-0.64713101429013475</v>
      </c>
    </row>
    <row r="1605" spans="1:7" x14ac:dyDescent="0.2">
      <c r="A1605">
        <v>20110516</v>
      </c>
      <c r="B1605">
        <v>80.239999999999995</v>
      </c>
      <c r="C1605">
        <f t="shared" si="120"/>
        <v>82.698788011029322</v>
      </c>
      <c r="D1605">
        <f t="shared" si="122"/>
        <v>83.648272166599341</v>
      </c>
      <c r="E1605">
        <f t="shared" si="121"/>
        <v>-0.94948415557001908</v>
      </c>
      <c r="F1605">
        <f t="shared" si="124"/>
        <v>-0.29226687028690634</v>
      </c>
      <c r="G1605">
        <f t="shared" si="123"/>
        <v>-0.65721728528311274</v>
      </c>
    </row>
    <row r="1606" spans="1:7" x14ac:dyDescent="0.2">
      <c r="A1606">
        <v>20110517</v>
      </c>
      <c r="B1606">
        <v>80.41</v>
      </c>
      <c r="C1606">
        <f t="shared" si="120"/>
        <v>82.346666778563261</v>
      </c>
      <c r="D1606">
        <f t="shared" si="122"/>
        <v>83.408400154258658</v>
      </c>
      <c r="E1606">
        <f t="shared" si="121"/>
        <v>-1.0617333756953968</v>
      </c>
      <c r="F1606">
        <f t="shared" si="124"/>
        <v>-0.44616017136860442</v>
      </c>
      <c r="G1606">
        <f t="shared" si="123"/>
        <v>-0.61557320432679241</v>
      </c>
    </row>
    <row r="1607" spans="1:7" x14ac:dyDescent="0.2">
      <c r="A1607">
        <v>20110518</v>
      </c>
      <c r="B1607">
        <v>81.739999999999995</v>
      </c>
      <c r="C1607">
        <f t="shared" si="120"/>
        <v>82.253333428015068</v>
      </c>
      <c r="D1607">
        <f t="shared" si="122"/>
        <v>83.284814957646915</v>
      </c>
      <c r="E1607">
        <f t="shared" si="121"/>
        <v>-1.0314815296318471</v>
      </c>
      <c r="F1607">
        <f t="shared" si="124"/>
        <v>-0.56322444302125296</v>
      </c>
      <c r="G1607">
        <f t="shared" si="123"/>
        <v>-0.46825708661059418</v>
      </c>
    </row>
    <row r="1608" spans="1:7" x14ac:dyDescent="0.2">
      <c r="A1608">
        <v>20110519</v>
      </c>
      <c r="B1608">
        <v>82.33</v>
      </c>
      <c r="C1608">
        <f t="shared" si="120"/>
        <v>82.26512828524352</v>
      </c>
      <c r="D1608">
        <f t="shared" si="122"/>
        <v>83.214087923747144</v>
      </c>
      <c r="E1608">
        <f t="shared" si="121"/>
        <v>-0.94895963850362364</v>
      </c>
      <c r="F1608">
        <f t="shared" si="124"/>
        <v>-0.6403714821177271</v>
      </c>
      <c r="G1608">
        <f t="shared" si="123"/>
        <v>-0.30858815638589654</v>
      </c>
    </row>
    <row r="1609" spans="1:7" x14ac:dyDescent="0.2">
      <c r="A1609">
        <v>20110520</v>
      </c>
      <c r="B1609">
        <v>81.569999999999993</v>
      </c>
      <c r="C1609">
        <f t="shared" si="120"/>
        <v>82.158185472129134</v>
      </c>
      <c r="D1609">
        <f t="shared" si="122"/>
        <v>83.092303633099206</v>
      </c>
      <c r="E1609">
        <f t="shared" si="121"/>
        <v>-0.93411816097007261</v>
      </c>
      <c r="F1609">
        <f t="shared" si="124"/>
        <v>-0.69912081788819624</v>
      </c>
      <c r="G1609">
        <f t="shared" si="123"/>
        <v>-0.23499734308187636</v>
      </c>
    </row>
    <row r="1610" spans="1:7" x14ac:dyDescent="0.2">
      <c r="A1610">
        <v>20110523</v>
      </c>
      <c r="B1610">
        <v>80.67</v>
      </c>
      <c r="C1610">
        <f t="shared" si="120"/>
        <v>81.929233861032344</v>
      </c>
      <c r="D1610">
        <f t="shared" si="122"/>
        <v>82.912873734351123</v>
      </c>
      <c r="E1610">
        <f t="shared" si="121"/>
        <v>-0.98363987331877922</v>
      </c>
      <c r="F1610">
        <f t="shared" si="124"/>
        <v>-0.75602462897431288</v>
      </c>
      <c r="G1610">
        <f t="shared" si="123"/>
        <v>-0.22761524434446634</v>
      </c>
    </row>
    <row r="1611" spans="1:7" x14ac:dyDescent="0.2">
      <c r="A1611">
        <v>20110524</v>
      </c>
      <c r="B1611">
        <v>81.290000000000006</v>
      </c>
      <c r="C1611">
        <f t="shared" si="120"/>
        <v>81.830890190104299</v>
      </c>
      <c r="D1611">
        <f t="shared" si="122"/>
        <v>82.792660865139936</v>
      </c>
      <c r="E1611">
        <f t="shared" si="121"/>
        <v>-0.96177067503563762</v>
      </c>
      <c r="F1611">
        <f t="shared" si="124"/>
        <v>-0.79717383818657783</v>
      </c>
      <c r="G1611">
        <f t="shared" si="123"/>
        <v>-0.16459683684905979</v>
      </c>
    </row>
    <row r="1612" spans="1:7" x14ac:dyDescent="0.2">
      <c r="A1612">
        <v>20110525</v>
      </c>
      <c r="B1612">
        <v>81.96</v>
      </c>
      <c r="C1612">
        <f t="shared" si="120"/>
        <v>81.850753237780552</v>
      </c>
      <c r="D1612">
        <f t="shared" si="122"/>
        <v>82.730982282536971</v>
      </c>
      <c r="E1612">
        <f t="shared" si="121"/>
        <v>-0.88022904475641894</v>
      </c>
      <c r="F1612">
        <f t="shared" si="124"/>
        <v>-0.81378487950054601</v>
      </c>
      <c r="G1612">
        <f t="shared" si="123"/>
        <v>-6.6444165255872933E-2</v>
      </c>
    </row>
    <row r="1613" spans="1:7" x14ac:dyDescent="0.2">
      <c r="A1613">
        <v>20110526</v>
      </c>
      <c r="B1613">
        <v>82.39</v>
      </c>
      <c r="C1613">
        <f t="shared" si="120"/>
        <v>81.933714278122011</v>
      </c>
      <c r="D1613">
        <f t="shared" si="122"/>
        <v>82.705724335682376</v>
      </c>
      <c r="E1613">
        <f t="shared" si="121"/>
        <v>-0.77201005756036523</v>
      </c>
      <c r="F1613">
        <f t="shared" si="124"/>
        <v>-0.80542991511250994</v>
      </c>
      <c r="G1613">
        <f t="shared" si="123"/>
        <v>3.3419857552144716E-2</v>
      </c>
    </row>
    <row r="1614" spans="1:7" x14ac:dyDescent="0.2">
      <c r="A1614">
        <v>20110527</v>
      </c>
      <c r="B1614">
        <v>82.63</v>
      </c>
      <c r="C1614">
        <f t="shared" si="120"/>
        <v>82.040835158410928</v>
      </c>
      <c r="D1614">
        <f t="shared" si="122"/>
        <v>82.700115125631839</v>
      </c>
      <c r="E1614">
        <f t="shared" si="121"/>
        <v>-0.65927996722091109</v>
      </c>
      <c r="F1614">
        <f t="shared" si="124"/>
        <v>-0.77619992553419015</v>
      </c>
      <c r="G1614">
        <f t="shared" si="123"/>
        <v>0.11691995831327906</v>
      </c>
    </row>
    <row r="1615" spans="1:7" x14ac:dyDescent="0.2">
      <c r="A1615">
        <v>20110531</v>
      </c>
      <c r="B1615">
        <v>83.47</v>
      </c>
      <c r="C1615">
        <f t="shared" ref="C1615:C1678" si="125">(B1615*(2/(12+1))+C1614*(1-(2/(12+1))))</f>
        <v>82.260706672501556</v>
      </c>
      <c r="D1615">
        <f t="shared" si="122"/>
        <v>82.757143634844297</v>
      </c>
      <c r="E1615">
        <f t="shared" si="121"/>
        <v>-0.49643696234274159</v>
      </c>
      <c r="F1615">
        <f t="shared" si="124"/>
        <v>-0.72024733289590048</v>
      </c>
      <c r="G1615">
        <f t="shared" si="123"/>
        <v>0.22381037055315889</v>
      </c>
    </row>
    <row r="1616" spans="1:7" x14ac:dyDescent="0.2">
      <c r="A1616">
        <v>20110601</v>
      </c>
      <c r="B1616">
        <v>82.02</v>
      </c>
      <c r="C1616">
        <f t="shared" si="125"/>
        <v>82.223674876732076</v>
      </c>
      <c r="D1616">
        <f t="shared" si="122"/>
        <v>82.702540402633602</v>
      </c>
      <c r="E1616">
        <f t="shared" si="121"/>
        <v>-0.47886552590152576</v>
      </c>
      <c r="F1616">
        <f t="shared" si="124"/>
        <v>-0.67197097149702556</v>
      </c>
      <c r="G1616">
        <f t="shared" si="123"/>
        <v>0.1931054455954998</v>
      </c>
    </row>
    <row r="1617" spans="1:7" x14ac:dyDescent="0.2">
      <c r="A1617">
        <v>20110602</v>
      </c>
      <c r="B1617">
        <v>81.33</v>
      </c>
      <c r="C1617">
        <f t="shared" si="125"/>
        <v>82.086186434157909</v>
      </c>
      <c r="D1617">
        <f t="shared" si="122"/>
        <v>82.600870743179257</v>
      </c>
      <c r="E1617">
        <f t="shared" si="121"/>
        <v>-0.51468430902134799</v>
      </c>
      <c r="F1617">
        <f t="shared" si="124"/>
        <v>-0.64051363900189007</v>
      </c>
      <c r="G1617">
        <f t="shared" si="123"/>
        <v>0.12582932998054208</v>
      </c>
    </row>
    <row r="1618" spans="1:7" x14ac:dyDescent="0.2">
      <c r="A1618">
        <v>20110603</v>
      </c>
      <c r="B1618">
        <v>81.180000000000007</v>
      </c>
      <c r="C1618">
        <f t="shared" si="125"/>
        <v>81.946773136595155</v>
      </c>
      <c r="D1618">
        <f t="shared" si="122"/>
        <v>82.49562105849931</v>
      </c>
      <c r="E1618">
        <f t="shared" si="121"/>
        <v>-0.5488479219041551</v>
      </c>
      <c r="F1618">
        <f t="shared" si="124"/>
        <v>-0.62218049558234312</v>
      </c>
      <c r="G1618">
        <f t="shared" si="123"/>
        <v>7.3332573678188018E-2</v>
      </c>
    </row>
    <row r="1619" spans="1:7" x14ac:dyDescent="0.2">
      <c r="A1619">
        <v>20110606</v>
      </c>
      <c r="B1619">
        <v>80.290000000000006</v>
      </c>
      <c r="C1619">
        <f t="shared" si="125"/>
        <v>81.69188496173436</v>
      </c>
      <c r="D1619">
        <f t="shared" si="122"/>
        <v>82.332241720832698</v>
      </c>
      <c r="E1619">
        <f t="shared" si="121"/>
        <v>-0.64035675909833856</v>
      </c>
      <c r="F1619">
        <f t="shared" si="124"/>
        <v>-0.62581574828554221</v>
      </c>
      <c r="G1619">
        <f t="shared" si="123"/>
        <v>-1.4541010812796351E-2</v>
      </c>
    </row>
    <row r="1620" spans="1:7" x14ac:dyDescent="0.2">
      <c r="A1620">
        <v>20110607</v>
      </c>
      <c r="B1620">
        <v>80</v>
      </c>
      <c r="C1620">
        <f t="shared" si="125"/>
        <v>81.431594967621379</v>
      </c>
      <c r="D1620">
        <f t="shared" si="122"/>
        <v>82.159483074845085</v>
      </c>
      <c r="E1620">
        <f t="shared" si="121"/>
        <v>-0.72788810722370556</v>
      </c>
      <c r="F1620">
        <f t="shared" si="124"/>
        <v>-0.64623022007317488</v>
      </c>
      <c r="G1620">
        <f t="shared" si="123"/>
        <v>-8.1657887150530684E-2</v>
      </c>
    </row>
    <row r="1621" spans="1:7" x14ac:dyDescent="0.2">
      <c r="A1621">
        <v>20110608</v>
      </c>
      <c r="B1621">
        <v>80.760000000000005</v>
      </c>
      <c r="C1621">
        <f t="shared" si="125"/>
        <v>81.328272664910401</v>
      </c>
      <c r="D1621">
        <f t="shared" si="122"/>
        <v>82.055817661893599</v>
      </c>
      <c r="E1621">
        <f t="shared" si="121"/>
        <v>-0.72754499698319819</v>
      </c>
      <c r="F1621">
        <f t="shared" si="124"/>
        <v>-0.66249317545517961</v>
      </c>
      <c r="G1621">
        <f t="shared" si="123"/>
        <v>-6.5051821528018583E-2</v>
      </c>
    </row>
    <row r="1622" spans="1:7" x14ac:dyDescent="0.2">
      <c r="A1622">
        <v>20110609</v>
      </c>
      <c r="B1622">
        <v>81.180000000000007</v>
      </c>
      <c r="C1622">
        <f t="shared" si="125"/>
        <v>81.305461485693414</v>
      </c>
      <c r="D1622">
        <f t="shared" si="122"/>
        <v>81.990942279531112</v>
      </c>
      <c r="E1622">
        <f t="shared" si="121"/>
        <v>-0.68548079383769789</v>
      </c>
      <c r="F1622">
        <f t="shared" si="124"/>
        <v>-0.66709069913168328</v>
      </c>
      <c r="G1622">
        <f t="shared" si="123"/>
        <v>-1.8390094706014604E-2</v>
      </c>
    </row>
    <row r="1623" spans="1:7" x14ac:dyDescent="0.2">
      <c r="A1623">
        <v>20110610</v>
      </c>
      <c r="B1623">
        <v>79.78</v>
      </c>
      <c r="C1623">
        <f t="shared" si="125"/>
        <v>81.070775103279033</v>
      </c>
      <c r="D1623">
        <f t="shared" si="122"/>
        <v>81.82716877734363</v>
      </c>
      <c r="E1623">
        <f t="shared" si="121"/>
        <v>-0.75639367406459712</v>
      </c>
      <c r="F1623">
        <f t="shared" si="124"/>
        <v>-0.68495129411826605</v>
      </c>
      <c r="G1623">
        <f t="shared" si="123"/>
        <v>-7.1442379946331069E-2</v>
      </c>
    </row>
    <row r="1624" spans="1:7" x14ac:dyDescent="0.2">
      <c r="A1624">
        <v>20110613</v>
      </c>
      <c r="B1624">
        <v>79.23</v>
      </c>
      <c r="C1624">
        <f t="shared" si="125"/>
        <v>80.787578933543799</v>
      </c>
      <c r="D1624">
        <f t="shared" si="122"/>
        <v>81.634785904947805</v>
      </c>
      <c r="E1624">
        <f t="shared" si="121"/>
        <v>-0.84720697140400603</v>
      </c>
      <c r="F1624">
        <f t="shared" si="124"/>
        <v>-0.717402429575414</v>
      </c>
      <c r="G1624">
        <f t="shared" si="123"/>
        <v>-0.12980454182859202</v>
      </c>
    </row>
    <row r="1625" spans="1:7" x14ac:dyDescent="0.2">
      <c r="A1625">
        <v>20110614</v>
      </c>
      <c r="B1625">
        <v>80.38</v>
      </c>
      <c r="C1625">
        <f t="shared" si="125"/>
        <v>80.724874482229367</v>
      </c>
      <c r="D1625">
        <f t="shared" si="122"/>
        <v>81.541838800877599</v>
      </c>
      <c r="E1625">
        <f t="shared" si="121"/>
        <v>-0.81696431864823182</v>
      </c>
      <c r="F1625">
        <f t="shared" si="124"/>
        <v>-0.73731480738997757</v>
      </c>
      <c r="G1625">
        <f t="shared" si="123"/>
        <v>-7.9649511258254257E-2</v>
      </c>
    </row>
    <row r="1626" spans="1:7" x14ac:dyDescent="0.2">
      <c r="A1626">
        <v>20110615</v>
      </c>
      <c r="B1626">
        <v>78.66</v>
      </c>
      <c r="C1626">
        <f t="shared" si="125"/>
        <v>80.407201484963309</v>
      </c>
      <c r="D1626">
        <f t="shared" si="122"/>
        <v>81.328369260071852</v>
      </c>
      <c r="E1626">
        <f t="shared" si="121"/>
        <v>-0.9211677751085432</v>
      </c>
      <c r="F1626">
        <f t="shared" si="124"/>
        <v>-0.77408540093369071</v>
      </c>
      <c r="G1626">
        <f t="shared" si="123"/>
        <v>-0.14708237417485248</v>
      </c>
    </row>
    <row r="1627" spans="1:7" x14ac:dyDescent="0.2">
      <c r="A1627">
        <v>20110616</v>
      </c>
      <c r="B1627">
        <v>79.22</v>
      </c>
      <c r="C1627">
        <f t="shared" si="125"/>
        <v>80.224555102661256</v>
      </c>
      <c r="D1627">
        <f t="shared" si="122"/>
        <v>81.172193759325793</v>
      </c>
      <c r="E1627">
        <f t="shared" si="121"/>
        <v>-0.94763865666453739</v>
      </c>
      <c r="F1627">
        <f t="shared" si="124"/>
        <v>-0.80879605207986005</v>
      </c>
      <c r="G1627">
        <f t="shared" si="123"/>
        <v>-0.13884260458467734</v>
      </c>
    </row>
    <row r="1628" spans="1:7" x14ac:dyDescent="0.2">
      <c r="A1628">
        <v>20110617</v>
      </c>
      <c r="B1628">
        <v>79.02</v>
      </c>
      <c r="C1628">
        <f t="shared" si="125"/>
        <v>80.039238933021068</v>
      </c>
      <c r="D1628">
        <f t="shared" si="122"/>
        <v>81.012771999375744</v>
      </c>
      <c r="E1628">
        <f t="shared" ref="E1628:E1691" si="126">C1628-D1628</f>
        <v>-0.97353306635467618</v>
      </c>
      <c r="F1628">
        <f t="shared" si="124"/>
        <v>-0.84174345493482328</v>
      </c>
      <c r="G1628">
        <f t="shared" si="123"/>
        <v>-0.1317896114198529</v>
      </c>
    </row>
    <row r="1629" spans="1:7" x14ac:dyDescent="0.2">
      <c r="A1629">
        <v>20110620</v>
      </c>
      <c r="B1629">
        <v>79.709999999999994</v>
      </c>
      <c r="C1629">
        <f t="shared" si="125"/>
        <v>79.988586789479371</v>
      </c>
      <c r="D1629">
        <f t="shared" ref="D1629:D1692" si="127">B1629*(2/(26+1)) + D1628*(1-(2/(26+1)))</f>
        <v>80.916270369792358</v>
      </c>
      <c r="E1629">
        <f t="shared" si="126"/>
        <v>-0.92768358031298703</v>
      </c>
      <c r="F1629">
        <f t="shared" si="124"/>
        <v>-0.85893148001045616</v>
      </c>
      <c r="G1629">
        <f t="shared" si="123"/>
        <v>-6.8752100302530872E-2</v>
      </c>
    </row>
    <row r="1630" spans="1:7" x14ac:dyDescent="0.2">
      <c r="A1630">
        <v>20110621</v>
      </c>
      <c r="B1630">
        <v>80.569999999999993</v>
      </c>
      <c r="C1630">
        <f t="shared" si="125"/>
        <v>80.078034975713308</v>
      </c>
      <c r="D1630">
        <f t="shared" si="127"/>
        <v>80.890620712770698</v>
      </c>
      <c r="E1630">
        <f t="shared" si="126"/>
        <v>-0.81258573705738968</v>
      </c>
      <c r="F1630">
        <f t="shared" si="124"/>
        <v>-0.84966233141984293</v>
      </c>
      <c r="G1630">
        <f t="shared" si="123"/>
        <v>3.7076594362453252E-2</v>
      </c>
    </row>
    <row r="1631" spans="1:7" x14ac:dyDescent="0.2">
      <c r="A1631">
        <v>20110622</v>
      </c>
      <c r="B1631">
        <v>79.819999999999993</v>
      </c>
      <c r="C1631">
        <f t="shared" si="125"/>
        <v>80.038337287142028</v>
      </c>
      <c r="D1631">
        <f t="shared" si="127"/>
        <v>80.811315474787676</v>
      </c>
      <c r="E1631">
        <f t="shared" si="126"/>
        <v>-0.77297818764564852</v>
      </c>
      <c r="F1631">
        <f t="shared" si="124"/>
        <v>-0.83432550266500416</v>
      </c>
      <c r="G1631">
        <f t="shared" si="123"/>
        <v>6.1347315019355642E-2</v>
      </c>
    </row>
    <row r="1632" spans="1:7" x14ac:dyDescent="0.2">
      <c r="A1632">
        <v>20110623</v>
      </c>
      <c r="B1632">
        <v>78.44</v>
      </c>
      <c r="C1632">
        <f t="shared" si="125"/>
        <v>79.792439242966338</v>
      </c>
      <c r="D1632">
        <f t="shared" si="127"/>
        <v>80.635662476655256</v>
      </c>
      <c r="E1632">
        <f t="shared" si="126"/>
        <v>-0.84322323368891716</v>
      </c>
      <c r="F1632">
        <f t="shared" si="124"/>
        <v>-0.83610504886978687</v>
      </c>
      <c r="G1632">
        <f t="shared" si="123"/>
        <v>-7.118184819130291E-3</v>
      </c>
    </row>
    <row r="1633" spans="1:7" x14ac:dyDescent="0.2">
      <c r="A1633">
        <v>20110624</v>
      </c>
      <c r="B1633">
        <v>76.78</v>
      </c>
      <c r="C1633">
        <f t="shared" si="125"/>
        <v>79.328987051740754</v>
      </c>
      <c r="D1633">
        <f t="shared" si="127"/>
        <v>80.350057848754872</v>
      </c>
      <c r="E1633">
        <f t="shared" si="126"/>
        <v>-1.0210707970141186</v>
      </c>
      <c r="F1633">
        <f t="shared" si="124"/>
        <v>-0.87309819849865322</v>
      </c>
      <c r="G1633">
        <f t="shared" si="123"/>
        <v>-0.1479725985154654</v>
      </c>
    </row>
    <row r="1634" spans="1:7" x14ac:dyDescent="0.2">
      <c r="A1634">
        <v>20110627</v>
      </c>
      <c r="B1634">
        <v>77.92</v>
      </c>
      <c r="C1634">
        <f t="shared" si="125"/>
        <v>79.112219813011407</v>
      </c>
      <c r="D1634">
        <f t="shared" si="127"/>
        <v>80.170053563661924</v>
      </c>
      <c r="E1634">
        <f t="shared" si="126"/>
        <v>-1.0578337506505164</v>
      </c>
      <c r="F1634">
        <f t="shared" si="124"/>
        <v>-0.91004530892902591</v>
      </c>
      <c r="G1634">
        <f t="shared" si="123"/>
        <v>-0.14778844172149053</v>
      </c>
    </row>
    <row r="1635" spans="1:7" x14ac:dyDescent="0.2">
      <c r="A1635">
        <v>20110628</v>
      </c>
      <c r="B1635">
        <v>79.63</v>
      </c>
      <c r="C1635">
        <f t="shared" si="125"/>
        <v>79.191878303317353</v>
      </c>
      <c r="D1635">
        <f t="shared" si="127"/>
        <v>80.130049595983266</v>
      </c>
      <c r="E1635">
        <f t="shared" si="126"/>
        <v>-0.93817129266591337</v>
      </c>
      <c r="F1635">
        <f t="shared" si="124"/>
        <v>-0.91567050567640351</v>
      </c>
      <c r="G1635">
        <f t="shared" si="123"/>
        <v>-2.2500786989509858E-2</v>
      </c>
    </row>
    <row r="1636" spans="1:7" x14ac:dyDescent="0.2">
      <c r="A1636">
        <v>20110629</v>
      </c>
      <c r="B1636">
        <v>80.25</v>
      </c>
      <c r="C1636">
        <f t="shared" si="125"/>
        <v>79.354666256653132</v>
      </c>
      <c r="D1636">
        <f t="shared" si="127"/>
        <v>80.138934811095609</v>
      </c>
      <c r="E1636">
        <f t="shared" si="126"/>
        <v>-0.78426855444247678</v>
      </c>
      <c r="F1636">
        <f t="shared" si="124"/>
        <v>-0.88939011542961821</v>
      </c>
      <c r="G1636">
        <f t="shared" ref="G1636:G1699" si="128">E1636-F1636</f>
        <v>0.10512156098714143</v>
      </c>
    </row>
    <row r="1637" spans="1:7" x14ac:dyDescent="0.2">
      <c r="A1637">
        <v>20110630</v>
      </c>
      <c r="B1637">
        <v>81.38</v>
      </c>
      <c r="C1637">
        <f t="shared" si="125"/>
        <v>79.666256063321882</v>
      </c>
      <c r="D1637">
        <f t="shared" si="127"/>
        <v>80.230865565829262</v>
      </c>
      <c r="E1637">
        <f t="shared" si="126"/>
        <v>-0.56460950250738051</v>
      </c>
      <c r="F1637">
        <f t="shared" si="124"/>
        <v>-0.82443399284517072</v>
      </c>
      <c r="G1637">
        <f t="shared" si="128"/>
        <v>0.2598244903377902</v>
      </c>
    </row>
    <row r="1638" spans="1:7" x14ac:dyDescent="0.2">
      <c r="A1638">
        <v>20110701</v>
      </c>
      <c r="B1638">
        <v>82.04</v>
      </c>
      <c r="C1638">
        <f t="shared" si="125"/>
        <v>80.031447438195443</v>
      </c>
      <c r="D1638">
        <f t="shared" si="127"/>
        <v>80.364875523915998</v>
      </c>
      <c r="E1638">
        <f t="shared" si="126"/>
        <v>-0.3334280857205556</v>
      </c>
      <c r="F1638">
        <f t="shared" ref="F1638:F1701" si="129">(E1638*(2/(9+1))+F1637*(1-(2/(9+1))))</f>
        <v>-0.72623281142024776</v>
      </c>
      <c r="G1638">
        <f t="shared" si="128"/>
        <v>0.39280472569969216</v>
      </c>
    </row>
    <row r="1639" spans="1:7" x14ac:dyDescent="0.2">
      <c r="A1639">
        <v>20110705</v>
      </c>
      <c r="B1639">
        <v>81.599999999999994</v>
      </c>
      <c r="C1639">
        <f t="shared" si="125"/>
        <v>80.272763216934607</v>
      </c>
      <c r="D1639">
        <f t="shared" si="127"/>
        <v>80.456366225848143</v>
      </c>
      <c r="E1639">
        <f t="shared" si="126"/>
        <v>-0.18360300891353631</v>
      </c>
      <c r="F1639">
        <f t="shared" si="129"/>
        <v>-0.61770685091890554</v>
      </c>
      <c r="G1639">
        <f t="shared" si="128"/>
        <v>0.43410384200536922</v>
      </c>
    </row>
    <row r="1640" spans="1:7" x14ac:dyDescent="0.2">
      <c r="A1640">
        <v>20110706</v>
      </c>
      <c r="B1640">
        <v>81.569999999999993</v>
      </c>
      <c r="C1640">
        <f t="shared" si="125"/>
        <v>80.472338106636983</v>
      </c>
      <c r="D1640">
        <f t="shared" si="127"/>
        <v>80.538857616526059</v>
      </c>
      <c r="E1640">
        <f t="shared" si="126"/>
        <v>-6.6519509889076289E-2</v>
      </c>
      <c r="F1640">
        <f t="shared" si="129"/>
        <v>-0.50746938271293973</v>
      </c>
      <c r="G1640">
        <f t="shared" si="128"/>
        <v>0.44094987282386344</v>
      </c>
    </row>
    <row r="1641" spans="1:7" x14ac:dyDescent="0.2">
      <c r="A1641">
        <v>20110707</v>
      </c>
      <c r="B1641">
        <v>82.36</v>
      </c>
      <c r="C1641">
        <f t="shared" si="125"/>
        <v>80.762747628692836</v>
      </c>
      <c r="D1641">
        <f t="shared" si="127"/>
        <v>80.673757052338956</v>
      </c>
      <c r="E1641">
        <f t="shared" si="126"/>
        <v>8.8990576353879192E-2</v>
      </c>
      <c r="F1641">
        <f t="shared" si="129"/>
        <v>-0.38817739089957598</v>
      </c>
      <c r="G1641">
        <f t="shared" si="128"/>
        <v>0.47716796725345517</v>
      </c>
    </row>
    <row r="1642" spans="1:7" x14ac:dyDescent="0.2">
      <c r="A1642">
        <v>20110708</v>
      </c>
      <c r="B1642">
        <v>82.42</v>
      </c>
      <c r="C1642">
        <f t="shared" si="125"/>
        <v>81.017709531970866</v>
      </c>
      <c r="D1642">
        <f t="shared" si="127"/>
        <v>80.80310838179534</v>
      </c>
      <c r="E1642">
        <f t="shared" si="126"/>
        <v>0.21460115017552539</v>
      </c>
      <c r="F1642">
        <f t="shared" si="129"/>
        <v>-0.26762168268455572</v>
      </c>
      <c r="G1642">
        <f t="shared" si="128"/>
        <v>0.48222283286008111</v>
      </c>
    </row>
    <row r="1643" spans="1:7" x14ac:dyDescent="0.2">
      <c r="A1643">
        <v>20110711</v>
      </c>
      <c r="B1643">
        <v>81.900000000000006</v>
      </c>
      <c r="C1643">
        <f t="shared" si="125"/>
        <v>81.153446527052267</v>
      </c>
      <c r="D1643">
        <f t="shared" si="127"/>
        <v>80.884359612773466</v>
      </c>
      <c r="E1643">
        <f t="shared" si="126"/>
        <v>0.26908691427880171</v>
      </c>
      <c r="F1643">
        <f t="shared" si="129"/>
        <v>-0.16027996329188424</v>
      </c>
      <c r="G1643">
        <f t="shared" si="128"/>
        <v>0.42936687757068592</v>
      </c>
    </row>
    <row r="1644" spans="1:7" x14ac:dyDescent="0.2">
      <c r="A1644">
        <v>20110712</v>
      </c>
      <c r="B1644">
        <v>81.89</v>
      </c>
      <c r="C1644">
        <f t="shared" si="125"/>
        <v>81.266762445967302</v>
      </c>
      <c r="D1644">
        <f t="shared" si="127"/>
        <v>80.958851493308757</v>
      </c>
      <c r="E1644">
        <f t="shared" si="126"/>
        <v>0.30791095265854551</v>
      </c>
      <c r="F1644">
        <f t="shared" si="129"/>
        <v>-6.6641780101798304E-2</v>
      </c>
      <c r="G1644">
        <f t="shared" si="128"/>
        <v>0.37455273276034384</v>
      </c>
    </row>
    <row r="1645" spans="1:7" x14ac:dyDescent="0.2">
      <c r="A1645">
        <v>20110713</v>
      </c>
      <c r="B1645">
        <v>82.48</v>
      </c>
      <c r="C1645">
        <f t="shared" si="125"/>
        <v>81.45341437735695</v>
      </c>
      <c r="D1645">
        <f t="shared" si="127"/>
        <v>81.071529160471059</v>
      </c>
      <c r="E1645">
        <f t="shared" si="126"/>
        <v>0.38188521688589105</v>
      </c>
      <c r="F1645">
        <f t="shared" si="129"/>
        <v>2.3063619295739565E-2</v>
      </c>
      <c r="G1645">
        <f t="shared" si="128"/>
        <v>0.35882159759015148</v>
      </c>
    </row>
    <row r="1646" spans="1:7" x14ac:dyDescent="0.2">
      <c r="A1646">
        <v>20110714</v>
      </c>
      <c r="B1646">
        <v>82.24</v>
      </c>
      <c r="C1646">
        <f t="shared" si="125"/>
        <v>81.574427550071263</v>
      </c>
      <c r="D1646">
        <f t="shared" si="127"/>
        <v>81.158082555991726</v>
      </c>
      <c r="E1646">
        <f t="shared" si="126"/>
        <v>0.4163449940795374</v>
      </c>
      <c r="F1646">
        <f t="shared" si="129"/>
        <v>0.10171989425249914</v>
      </c>
      <c r="G1646">
        <f t="shared" si="128"/>
        <v>0.31462509982703823</v>
      </c>
    </row>
    <row r="1647" spans="1:7" x14ac:dyDescent="0.2">
      <c r="A1647">
        <v>20110715</v>
      </c>
      <c r="B1647">
        <v>83</v>
      </c>
      <c r="C1647">
        <f t="shared" si="125"/>
        <v>81.793746388521839</v>
      </c>
      <c r="D1647">
        <f t="shared" si="127"/>
        <v>81.294520885177533</v>
      </c>
      <c r="E1647">
        <f t="shared" si="126"/>
        <v>0.49922550334430582</v>
      </c>
      <c r="F1647">
        <f t="shared" si="129"/>
        <v>0.1812210160708605</v>
      </c>
      <c r="G1647">
        <f t="shared" si="128"/>
        <v>0.31800448727344532</v>
      </c>
    </row>
    <row r="1648" spans="1:7" x14ac:dyDescent="0.2">
      <c r="A1648">
        <v>20110718</v>
      </c>
      <c r="B1648">
        <v>82.65</v>
      </c>
      <c r="C1648">
        <f t="shared" si="125"/>
        <v>81.925477713364643</v>
      </c>
      <c r="D1648">
        <f t="shared" si="127"/>
        <v>81.394926745534747</v>
      </c>
      <c r="E1648">
        <f t="shared" si="126"/>
        <v>0.53055096782989608</v>
      </c>
      <c r="F1648">
        <f t="shared" si="129"/>
        <v>0.25108700642266762</v>
      </c>
      <c r="G1648">
        <f t="shared" si="128"/>
        <v>0.27946396140722846</v>
      </c>
    </row>
    <row r="1649" spans="1:7" x14ac:dyDescent="0.2">
      <c r="A1649">
        <v>20110719</v>
      </c>
      <c r="B1649">
        <v>83.63</v>
      </c>
      <c r="C1649">
        <f t="shared" si="125"/>
        <v>82.18771191130854</v>
      </c>
      <c r="D1649">
        <f t="shared" si="127"/>
        <v>81.560487727346995</v>
      </c>
      <c r="E1649">
        <f t="shared" si="126"/>
        <v>0.62722418396154467</v>
      </c>
      <c r="F1649">
        <f t="shared" si="129"/>
        <v>0.32631444193044307</v>
      </c>
      <c r="G1649">
        <f t="shared" si="128"/>
        <v>0.3009097420311016</v>
      </c>
    </row>
    <row r="1650" spans="1:7" x14ac:dyDescent="0.2">
      <c r="A1650">
        <v>20110720</v>
      </c>
      <c r="B1650">
        <v>83.3</v>
      </c>
      <c r="C1650">
        <f t="shared" si="125"/>
        <v>82.358833155722607</v>
      </c>
      <c r="D1650">
        <f t="shared" si="127"/>
        <v>81.689340488284245</v>
      </c>
      <c r="E1650">
        <f t="shared" si="126"/>
        <v>0.66949266743836233</v>
      </c>
      <c r="F1650">
        <f t="shared" si="129"/>
        <v>0.39495008703202694</v>
      </c>
      <c r="G1650">
        <f t="shared" si="128"/>
        <v>0.27454258040633539</v>
      </c>
    </row>
    <row r="1651" spans="1:7" x14ac:dyDescent="0.2">
      <c r="A1651">
        <v>20110721</v>
      </c>
      <c r="B1651">
        <v>85.02</v>
      </c>
      <c r="C1651">
        <f t="shared" si="125"/>
        <v>82.768243439457592</v>
      </c>
      <c r="D1651">
        <f t="shared" si="127"/>
        <v>81.936056007670601</v>
      </c>
      <c r="E1651">
        <f t="shared" si="126"/>
        <v>0.83218743178699128</v>
      </c>
      <c r="F1651">
        <f t="shared" si="129"/>
        <v>0.48239755598301981</v>
      </c>
      <c r="G1651">
        <f t="shared" si="128"/>
        <v>0.34978987580397147</v>
      </c>
    </row>
    <row r="1652" spans="1:7" x14ac:dyDescent="0.2">
      <c r="A1652">
        <v>20110722</v>
      </c>
      <c r="B1652">
        <v>85.22</v>
      </c>
      <c r="C1652">
        <f t="shared" si="125"/>
        <v>83.145436756464122</v>
      </c>
      <c r="D1652">
        <f t="shared" si="127"/>
        <v>82.179311118213519</v>
      </c>
      <c r="E1652">
        <f t="shared" si="126"/>
        <v>0.96612563825060249</v>
      </c>
      <c r="F1652">
        <f t="shared" si="129"/>
        <v>0.57914317243653635</v>
      </c>
      <c r="G1652">
        <f t="shared" si="128"/>
        <v>0.38698246581406615</v>
      </c>
    </row>
    <row r="1653" spans="1:7" x14ac:dyDescent="0.2">
      <c r="A1653">
        <v>20110725</v>
      </c>
      <c r="B1653">
        <v>84.57</v>
      </c>
      <c r="C1653">
        <f t="shared" si="125"/>
        <v>83.364600332392712</v>
      </c>
      <c r="D1653">
        <f t="shared" si="127"/>
        <v>82.356399183531039</v>
      </c>
      <c r="E1653">
        <f t="shared" si="126"/>
        <v>1.0082011488616729</v>
      </c>
      <c r="F1653">
        <f t="shared" si="129"/>
        <v>0.6649547677215637</v>
      </c>
      <c r="G1653">
        <f t="shared" si="128"/>
        <v>0.34324638114010919</v>
      </c>
    </row>
    <row r="1654" spans="1:7" x14ac:dyDescent="0.2">
      <c r="A1654">
        <v>20110726</v>
      </c>
      <c r="B1654">
        <v>84.37</v>
      </c>
      <c r="C1654">
        <f t="shared" si="125"/>
        <v>83.519277204332298</v>
      </c>
      <c r="D1654">
        <f t="shared" si="127"/>
        <v>82.505554799565772</v>
      </c>
      <c r="E1654">
        <f t="shared" si="126"/>
        <v>1.0137224047665256</v>
      </c>
      <c r="F1654">
        <f t="shared" si="129"/>
        <v>0.73470829513055613</v>
      </c>
      <c r="G1654">
        <f t="shared" si="128"/>
        <v>0.27901410963596951</v>
      </c>
    </row>
    <row r="1655" spans="1:7" x14ac:dyDescent="0.2">
      <c r="A1655">
        <v>20110727</v>
      </c>
      <c r="B1655">
        <v>83.31</v>
      </c>
      <c r="C1655">
        <f t="shared" si="125"/>
        <v>83.48708071135809</v>
      </c>
      <c r="D1655">
        <f t="shared" si="127"/>
        <v>82.565143332931271</v>
      </c>
      <c r="E1655">
        <f t="shared" si="126"/>
        <v>0.92193737842681855</v>
      </c>
      <c r="F1655">
        <f t="shared" si="129"/>
        <v>0.77215411178980864</v>
      </c>
      <c r="G1655">
        <f t="shared" si="128"/>
        <v>0.14978326663700992</v>
      </c>
    </row>
    <row r="1656" spans="1:7" x14ac:dyDescent="0.2">
      <c r="A1656">
        <v>20110728</v>
      </c>
      <c r="B1656">
        <v>81.459999999999994</v>
      </c>
      <c r="C1656">
        <f t="shared" si="125"/>
        <v>83.17522214037993</v>
      </c>
      <c r="D1656">
        <f t="shared" si="127"/>
        <v>82.483280863825243</v>
      </c>
      <c r="E1656">
        <f t="shared" si="126"/>
        <v>0.69194127655468662</v>
      </c>
      <c r="F1656">
        <f t="shared" si="129"/>
        <v>0.7561115447427843</v>
      </c>
      <c r="G1656">
        <f t="shared" si="128"/>
        <v>-6.4170268188097679E-2</v>
      </c>
    </row>
    <row r="1657" spans="1:7" x14ac:dyDescent="0.2">
      <c r="A1657">
        <v>20110729</v>
      </c>
      <c r="B1657">
        <v>79.790000000000006</v>
      </c>
      <c r="C1657">
        <f t="shared" si="125"/>
        <v>82.654418734167621</v>
      </c>
      <c r="D1657">
        <f t="shared" si="127"/>
        <v>82.283778577615962</v>
      </c>
      <c r="E1657">
        <f t="shared" si="126"/>
        <v>0.37064015655165861</v>
      </c>
      <c r="F1657">
        <f t="shared" si="129"/>
        <v>0.67901726710455923</v>
      </c>
      <c r="G1657">
        <f t="shared" si="128"/>
        <v>-0.30837711055290062</v>
      </c>
    </row>
    <row r="1658" spans="1:7" x14ac:dyDescent="0.2">
      <c r="A1658">
        <v>20110801</v>
      </c>
      <c r="B1658">
        <v>79.599999999999994</v>
      </c>
      <c r="C1658">
        <f t="shared" si="125"/>
        <v>82.184508159680291</v>
      </c>
      <c r="D1658">
        <f t="shared" si="127"/>
        <v>82.084980164459225</v>
      </c>
      <c r="E1658">
        <f t="shared" si="126"/>
        <v>9.952799522106659E-2</v>
      </c>
      <c r="F1658">
        <f t="shared" si="129"/>
        <v>0.5631194127278607</v>
      </c>
      <c r="G1658">
        <f t="shared" si="128"/>
        <v>-0.46359141750679411</v>
      </c>
    </row>
    <row r="1659" spans="1:7" x14ac:dyDescent="0.2">
      <c r="A1659">
        <v>20110802</v>
      </c>
      <c r="B1659">
        <v>77.84</v>
      </c>
      <c r="C1659">
        <f t="shared" si="125"/>
        <v>81.516122288960247</v>
      </c>
      <c r="D1659">
        <f t="shared" si="127"/>
        <v>81.770537189314098</v>
      </c>
      <c r="E1659">
        <f t="shared" si="126"/>
        <v>-0.25441490035385073</v>
      </c>
      <c r="F1659">
        <f t="shared" si="129"/>
        <v>0.39961255011151847</v>
      </c>
      <c r="G1659">
        <f t="shared" si="128"/>
        <v>-0.65402745046536914</v>
      </c>
    </row>
    <row r="1660" spans="1:7" x14ac:dyDescent="0.2">
      <c r="A1660">
        <v>20110803</v>
      </c>
      <c r="B1660">
        <v>77.72</v>
      </c>
      <c r="C1660">
        <f t="shared" si="125"/>
        <v>80.932103475274047</v>
      </c>
      <c r="D1660">
        <f t="shared" si="127"/>
        <v>81.470497397513057</v>
      </c>
      <c r="E1660">
        <f t="shared" si="126"/>
        <v>-0.53839392223900973</v>
      </c>
      <c r="F1660">
        <f t="shared" si="129"/>
        <v>0.21201125564141288</v>
      </c>
      <c r="G1660">
        <f t="shared" si="128"/>
        <v>-0.7504051778804226</v>
      </c>
    </row>
    <row r="1661" spans="1:7" x14ac:dyDescent="0.2">
      <c r="A1661">
        <v>20110804</v>
      </c>
      <c r="B1661">
        <v>73.84</v>
      </c>
      <c r="C1661">
        <f t="shared" si="125"/>
        <v>79.841010632924196</v>
      </c>
      <c r="D1661">
        <f t="shared" si="127"/>
        <v>80.905275368067635</v>
      </c>
      <c r="E1661">
        <f t="shared" si="126"/>
        <v>-1.0642647351434391</v>
      </c>
      <c r="F1661">
        <f t="shared" si="129"/>
        <v>-4.3243942515557521E-2</v>
      </c>
      <c r="G1661">
        <f t="shared" si="128"/>
        <v>-1.0210207926278816</v>
      </c>
    </row>
    <row r="1662" spans="1:7" x14ac:dyDescent="0.2">
      <c r="A1662">
        <v>20110805</v>
      </c>
      <c r="B1662">
        <v>74.819999999999993</v>
      </c>
      <c r="C1662">
        <f t="shared" si="125"/>
        <v>79.06854745862816</v>
      </c>
      <c r="D1662">
        <f t="shared" si="127"/>
        <v>80.454514229692251</v>
      </c>
      <c r="E1662">
        <f t="shared" si="126"/>
        <v>-1.3859667710640906</v>
      </c>
      <c r="F1662">
        <f t="shared" si="129"/>
        <v>-0.31178850822526416</v>
      </c>
      <c r="G1662">
        <f t="shared" si="128"/>
        <v>-1.0741782628388266</v>
      </c>
    </row>
    <row r="1663" spans="1:7" x14ac:dyDescent="0.2">
      <c r="A1663">
        <v>20110808</v>
      </c>
      <c r="B1663">
        <v>70.19</v>
      </c>
      <c r="C1663">
        <f t="shared" si="125"/>
        <v>77.702617080377678</v>
      </c>
      <c r="D1663">
        <f t="shared" si="127"/>
        <v>79.694179842307648</v>
      </c>
      <c r="E1663">
        <f t="shared" si="126"/>
        <v>-1.9915627619299698</v>
      </c>
      <c r="F1663">
        <f t="shared" si="129"/>
        <v>-0.64774335896620538</v>
      </c>
      <c r="G1663">
        <f t="shared" si="128"/>
        <v>-1.3438194029637645</v>
      </c>
    </row>
    <row r="1664" spans="1:7" x14ac:dyDescent="0.2">
      <c r="A1664">
        <v>20110809</v>
      </c>
      <c r="B1664">
        <v>71.64</v>
      </c>
      <c r="C1664">
        <f t="shared" si="125"/>
        <v>76.769906760319572</v>
      </c>
      <c r="D1664">
        <f t="shared" si="127"/>
        <v>79.097573928062644</v>
      </c>
      <c r="E1664">
        <f t="shared" si="126"/>
        <v>-2.3276671677430727</v>
      </c>
      <c r="F1664">
        <f t="shared" si="129"/>
        <v>-0.98372812072157889</v>
      </c>
      <c r="G1664">
        <f t="shared" si="128"/>
        <v>-1.3439390470214938</v>
      </c>
    </row>
    <row r="1665" spans="1:7" x14ac:dyDescent="0.2">
      <c r="A1665">
        <v>20110810</v>
      </c>
      <c r="B1665">
        <v>68.03</v>
      </c>
      <c r="C1665">
        <f t="shared" si="125"/>
        <v>75.425305720270401</v>
      </c>
      <c r="D1665">
        <f t="shared" si="127"/>
        <v>78.277753637095032</v>
      </c>
      <c r="E1665">
        <f t="shared" si="126"/>
        <v>-2.8524479168246302</v>
      </c>
      <c r="F1665">
        <f t="shared" si="129"/>
        <v>-1.3574720799421893</v>
      </c>
      <c r="G1665">
        <f t="shared" si="128"/>
        <v>-1.4949758368824408</v>
      </c>
    </row>
    <row r="1666" spans="1:7" x14ac:dyDescent="0.2">
      <c r="A1666">
        <v>20110811</v>
      </c>
      <c r="B1666">
        <v>71.58</v>
      </c>
      <c r="C1666">
        <f t="shared" si="125"/>
        <v>74.833720224844186</v>
      </c>
      <c r="D1666">
        <f t="shared" si="127"/>
        <v>77.781623738050953</v>
      </c>
      <c r="E1666">
        <f t="shared" si="126"/>
        <v>-2.9479035132067679</v>
      </c>
      <c r="F1666">
        <f t="shared" si="129"/>
        <v>-1.675558366595105</v>
      </c>
      <c r="G1666">
        <f t="shared" si="128"/>
        <v>-1.2723451466116629</v>
      </c>
    </row>
    <row r="1667" spans="1:7" x14ac:dyDescent="0.2">
      <c r="A1667">
        <v>20110812</v>
      </c>
      <c r="B1667">
        <v>72</v>
      </c>
      <c r="C1667">
        <f t="shared" si="125"/>
        <v>74.397763267175847</v>
      </c>
      <c r="D1667">
        <f t="shared" si="127"/>
        <v>77.353355313010141</v>
      </c>
      <c r="E1667">
        <f t="shared" si="126"/>
        <v>-2.9555920458342939</v>
      </c>
      <c r="F1667">
        <f t="shared" si="129"/>
        <v>-1.931565102442943</v>
      </c>
      <c r="G1667">
        <f t="shared" si="128"/>
        <v>-1.0240269433913509</v>
      </c>
    </row>
    <row r="1668" spans="1:7" x14ac:dyDescent="0.2">
      <c r="A1668">
        <v>20110815</v>
      </c>
      <c r="B1668">
        <v>74.290000000000006</v>
      </c>
      <c r="C1668">
        <f t="shared" si="125"/>
        <v>74.381184302994939</v>
      </c>
      <c r="D1668">
        <f t="shared" si="127"/>
        <v>77.12644010463903</v>
      </c>
      <c r="E1668">
        <f t="shared" si="126"/>
        <v>-2.7452558016440918</v>
      </c>
      <c r="F1668">
        <f t="shared" si="129"/>
        <v>-2.0943032422831731</v>
      </c>
      <c r="G1668">
        <f t="shared" si="128"/>
        <v>-0.65095255936091867</v>
      </c>
    </row>
    <row r="1669" spans="1:7" x14ac:dyDescent="0.2">
      <c r="A1669">
        <v>20110816</v>
      </c>
      <c r="B1669">
        <v>73.5</v>
      </c>
      <c r="C1669">
        <f t="shared" si="125"/>
        <v>74.245617487149559</v>
      </c>
      <c r="D1669">
        <f t="shared" si="127"/>
        <v>76.857814911702803</v>
      </c>
      <c r="E1669">
        <f t="shared" si="126"/>
        <v>-2.6121974245532442</v>
      </c>
      <c r="F1669">
        <f t="shared" si="129"/>
        <v>-2.1978820787371873</v>
      </c>
      <c r="G1669">
        <f t="shared" si="128"/>
        <v>-0.41431534581605689</v>
      </c>
    </row>
    <row r="1670" spans="1:7" x14ac:dyDescent="0.2">
      <c r="A1670">
        <v>20110817</v>
      </c>
      <c r="B1670">
        <v>74.16</v>
      </c>
      <c r="C1670">
        <f t="shared" si="125"/>
        <v>74.232445566049634</v>
      </c>
      <c r="D1670">
        <f t="shared" si="127"/>
        <v>76.657976770095189</v>
      </c>
      <c r="E1670">
        <f t="shared" si="126"/>
        <v>-2.425531204045555</v>
      </c>
      <c r="F1670">
        <f t="shared" si="129"/>
        <v>-2.2434119037988611</v>
      </c>
      <c r="G1670">
        <f t="shared" si="128"/>
        <v>-0.18211930024669387</v>
      </c>
    </row>
    <row r="1671" spans="1:7" x14ac:dyDescent="0.2">
      <c r="A1671">
        <v>20110818</v>
      </c>
      <c r="B1671">
        <v>70.92</v>
      </c>
      <c r="C1671">
        <f t="shared" si="125"/>
        <v>73.722838555888146</v>
      </c>
      <c r="D1671">
        <f t="shared" si="127"/>
        <v>76.232941453791838</v>
      </c>
      <c r="E1671">
        <f t="shared" si="126"/>
        <v>-2.5101028979036926</v>
      </c>
      <c r="F1671">
        <f t="shared" si="129"/>
        <v>-2.2967501026198276</v>
      </c>
      <c r="G1671">
        <f t="shared" si="128"/>
        <v>-0.21335279528386497</v>
      </c>
    </row>
    <row r="1672" spans="1:7" x14ac:dyDescent="0.2">
      <c r="A1672">
        <v>20110819</v>
      </c>
      <c r="B1672">
        <v>69.8</v>
      </c>
      <c r="C1672">
        <f t="shared" si="125"/>
        <v>73.119324931905354</v>
      </c>
      <c r="D1672">
        <f t="shared" si="127"/>
        <v>75.75642727202947</v>
      </c>
      <c r="E1672">
        <f t="shared" si="126"/>
        <v>-2.637102340124116</v>
      </c>
      <c r="F1672">
        <f t="shared" si="129"/>
        <v>-2.3648205501206854</v>
      </c>
      <c r="G1672">
        <f t="shared" si="128"/>
        <v>-0.27228179000343067</v>
      </c>
    </row>
    <row r="1673" spans="1:7" x14ac:dyDescent="0.2">
      <c r="A1673">
        <v>20110822</v>
      </c>
      <c r="B1673">
        <v>70.180000000000007</v>
      </c>
      <c r="C1673">
        <f t="shared" si="125"/>
        <v>72.667121096227618</v>
      </c>
      <c r="D1673">
        <f t="shared" si="127"/>
        <v>75.343358585212485</v>
      </c>
      <c r="E1673">
        <f t="shared" si="126"/>
        <v>-2.6762374889848672</v>
      </c>
      <c r="F1673">
        <f t="shared" si="129"/>
        <v>-2.4271039378935217</v>
      </c>
      <c r="G1673">
        <f t="shared" si="128"/>
        <v>-0.2491335510913455</v>
      </c>
    </row>
    <row r="1674" spans="1:7" x14ac:dyDescent="0.2">
      <c r="A1674">
        <v>20110823</v>
      </c>
      <c r="B1674">
        <v>73.66</v>
      </c>
      <c r="C1674">
        <f t="shared" si="125"/>
        <v>72.819871696807979</v>
      </c>
      <c r="D1674">
        <f t="shared" si="127"/>
        <v>75.21866535667823</v>
      </c>
      <c r="E1674">
        <f t="shared" si="126"/>
        <v>-2.3987936598702504</v>
      </c>
      <c r="F1674">
        <f t="shared" si="129"/>
        <v>-2.4214418822888675</v>
      </c>
      <c r="G1674">
        <f t="shared" si="128"/>
        <v>2.2648222418617081E-2</v>
      </c>
    </row>
    <row r="1675" spans="1:7" x14ac:dyDescent="0.2">
      <c r="A1675">
        <v>20110824</v>
      </c>
      <c r="B1675">
        <v>73.540000000000006</v>
      </c>
      <c r="C1675">
        <f t="shared" si="125"/>
        <v>72.930660666529832</v>
      </c>
      <c r="D1675">
        <f t="shared" si="127"/>
        <v>75.094319774702072</v>
      </c>
      <c r="E1675">
        <f t="shared" si="126"/>
        <v>-2.1636591081722401</v>
      </c>
      <c r="F1675">
        <f t="shared" si="129"/>
        <v>-2.3698853274655418</v>
      </c>
      <c r="G1675">
        <f t="shared" si="128"/>
        <v>0.20622621929330176</v>
      </c>
    </row>
    <row r="1676" spans="1:7" x14ac:dyDescent="0.2">
      <c r="A1676">
        <v>20110825</v>
      </c>
      <c r="B1676">
        <v>71.77</v>
      </c>
      <c r="C1676">
        <f t="shared" si="125"/>
        <v>72.752097487063708</v>
      </c>
      <c r="D1676">
        <f t="shared" si="127"/>
        <v>74.848073865464883</v>
      </c>
      <c r="E1676">
        <f t="shared" si="126"/>
        <v>-2.0959763784011756</v>
      </c>
      <c r="F1676">
        <f t="shared" si="129"/>
        <v>-2.3151035376526687</v>
      </c>
      <c r="G1676">
        <f t="shared" si="128"/>
        <v>0.21912715925149318</v>
      </c>
    </row>
    <row r="1677" spans="1:7" x14ac:dyDescent="0.2">
      <c r="A1677">
        <v>20110826</v>
      </c>
      <c r="B1677">
        <v>72.64</v>
      </c>
      <c r="C1677">
        <f t="shared" si="125"/>
        <v>72.734851719823126</v>
      </c>
      <c r="D1677">
        <f t="shared" si="127"/>
        <v>74.684512838393402</v>
      </c>
      <c r="E1677">
        <f t="shared" si="126"/>
        <v>-1.9496611185702761</v>
      </c>
      <c r="F1677">
        <f t="shared" si="129"/>
        <v>-2.24201505383619</v>
      </c>
      <c r="G1677">
        <f t="shared" si="128"/>
        <v>0.29235393526591391</v>
      </c>
    </row>
    <row r="1678" spans="1:7" x14ac:dyDescent="0.2">
      <c r="A1678">
        <v>20110829</v>
      </c>
      <c r="B1678">
        <v>74.12</v>
      </c>
      <c r="C1678">
        <f t="shared" si="125"/>
        <v>72.947951455234943</v>
      </c>
      <c r="D1678">
        <f t="shared" si="127"/>
        <v>74.642697072586486</v>
      </c>
      <c r="E1678">
        <f t="shared" si="126"/>
        <v>-1.6947456173515434</v>
      </c>
      <c r="F1678">
        <f t="shared" si="129"/>
        <v>-2.132561166539261</v>
      </c>
      <c r="G1678">
        <f t="shared" si="128"/>
        <v>0.43781554918771759</v>
      </c>
    </row>
    <row r="1679" spans="1:7" x14ac:dyDescent="0.2">
      <c r="A1679">
        <v>20110830</v>
      </c>
      <c r="B1679">
        <v>73.91</v>
      </c>
      <c r="C1679">
        <f t="shared" ref="C1679:C1742" si="130">(B1679*(2/(12+1))+C1678*(1-(2/(12+1))))</f>
        <v>73.095958923660334</v>
      </c>
      <c r="D1679">
        <f t="shared" si="127"/>
        <v>74.588423215357864</v>
      </c>
      <c r="E1679">
        <f t="shared" si="126"/>
        <v>-1.4924642916975301</v>
      </c>
      <c r="F1679">
        <f t="shared" si="129"/>
        <v>-2.0045417915709147</v>
      </c>
      <c r="G1679">
        <f t="shared" si="128"/>
        <v>0.51207749987338458</v>
      </c>
    </row>
    <row r="1680" spans="1:7" x14ac:dyDescent="0.2">
      <c r="A1680">
        <v>20110831</v>
      </c>
      <c r="B1680">
        <v>74.040000000000006</v>
      </c>
      <c r="C1680">
        <f t="shared" si="130"/>
        <v>73.241196012327975</v>
      </c>
      <c r="D1680">
        <f t="shared" si="127"/>
        <v>74.547799273479512</v>
      </c>
      <c r="E1680">
        <f t="shared" si="126"/>
        <v>-1.3066032611515368</v>
      </c>
      <c r="F1680">
        <f t="shared" si="129"/>
        <v>-1.8649540854870392</v>
      </c>
      <c r="G1680">
        <f t="shared" si="128"/>
        <v>0.55835082433550243</v>
      </c>
    </row>
    <row r="1681" spans="1:7" x14ac:dyDescent="0.2">
      <c r="A1681">
        <v>20110901</v>
      </c>
      <c r="B1681">
        <v>73.489999999999995</v>
      </c>
      <c r="C1681">
        <f t="shared" si="130"/>
        <v>73.279473548892895</v>
      </c>
      <c r="D1681">
        <f t="shared" si="127"/>
        <v>74.469443771740288</v>
      </c>
      <c r="E1681">
        <f t="shared" si="126"/>
        <v>-1.1899702228473927</v>
      </c>
      <c r="F1681">
        <f t="shared" si="129"/>
        <v>-1.7299573129591101</v>
      </c>
      <c r="G1681">
        <f t="shared" si="128"/>
        <v>0.53998709011171742</v>
      </c>
    </row>
    <row r="1682" spans="1:7" x14ac:dyDescent="0.2">
      <c r="A1682">
        <v>20110902</v>
      </c>
      <c r="B1682">
        <v>72.14</v>
      </c>
      <c r="C1682">
        <f t="shared" si="130"/>
        <v>73.104169925986298</v>
      </c>
      <c r="D1682">
        <f t="shared" si="127"/>
        <v>74.296892381241008</v>
      </c>
      <c r="E1682">
        <f t="shared" si="126"/>
        <v>-1.1927224552547102</v>
      </c>
      <c r="F1682">
        <f t="shared" si="129"/>
        <v>-1.6225103414182303</v>
      </c>
      <c r="G1682">
        <f t="shared" si="128"/>
        <v>0.42978788616352004</v>
      </c>
    </row>
    <row r="1683" spans="1:7" x14ac:dyDescent="0.2">
      <c r="A1683">
        <v>20110906</v>
      </c>
      <c r="B1683">
        <v>71.14</v>
      </c>
      <c r="C1683">
        <f t="shared" si="130"/>
        <v>72.801989937373023</v>
      </c>
      <c r="D1683">
        <f t="shared" si="127"/>
        <v>74.063048501149083</v>
      </c>
      <c r="E1683">
        <f t="shared" si="126"/>
        <v>-1.2610585637760607</v>
      </c>
      <c r="F1683">
        <f t="shared" si="129"/>
        <v>-1.5502199858897965</v>
      </c>
      <c r="G1683">
        <f t="shared" si="128"/>
        <v>0.28916142211373574</v>
      </c>
    </row>
    <row r="1684" spans="1:7" x14ac:dyDescent="0.2">
      <c r="A1684">
        <v>20110907</v>
      </c>
      <c r="B1684">
        <v>73.650000000000006</v>
      </c>
      <c r="C1684">
        <f t="shared" si="130"/>
        <v>72.932453023931018</v>
      </c>
      <c r="D1684">
        <f t="shared" si="127"/>
        <v>74.032452315878771</v>
      </c>
      <c r="E1684">
        <f t="shared" si="126"/>
        <v>-1.0999992919477535</v>
      </c>
      <c r="F1684">
        <f t="shared" si="129"/>
        <v>-1.4601758471013881</v>
      </c>
      <c r="G1684">
        <f t="shared" si="128"/>
        <v>0.36017655515363467</v>
      </c>
    </row>
    <row r="1685" spans="1:7" x14ac:dyDescent="0.2">
      <c r="A1685">
        <v>20110908</v>
      </c>
      <c r="B1685">
        <v>72.819999999999993</v>
      </c>
      <c r="C1685">
        <f t="shared" si="130"/>
        <v>72.915152558710858</v>
      </c>
      <c r="D1685">
        <f t="shared" si="127"/>
        <v>73.942641033221079</v>
      </c>
      <c r="E1685">
        <f t="shared" si="126"/>
        <v>-1.0274884745102213</v>
      </c>
      <c r="F1685">
        <f t="shared" si="129"/>
        <v>-1.3736383725831547</v>
      </c>
      <c r="G1685">
        <f t="shared" si="128"/>
        <v>0.34614989807293339</v>
      </c>
    </row>
    <row r="1686" spans="1:7" x14ac:dyDescent="0.2">
      <c r="A1686">
        <v>20110909</v>
      </c>
      <c r="B1686">
        <v>71.010000000000005</v>
      </c>
      <c r="C1686">
        <f t="shared" si="130"/>
        <v>72.622052165063025</v>
      </c>
      <c r="D1686">
        <f t="shared" si="127"/>
        <v>73.725408364093596</v>
      </c>
      <c r="E1686">
        <f t="shared" si="126"/>
        <v>-1.1033561990305714</v>
      </c>
      <c r="F1686">
        <f t="shared" si="129"/>
        <v>-1.3195819378726381</v>
      </c>
      <c r="G1686">
        <f t="shared" si="128"/>
        <v>0.21622573884206675</v>
      </c>
    </row>
    <row r="1687" spans="1:7" x14ac:dyDescent="0.2">
      <c r="A1687">
        <v>20110912</v>
      </c>
      <c r="B1687">
        <v>71.84</v>
      </c>
      <c r="C1687">
        <f t="shared" si="130"/>
        <v>72.501736447361026</v>
      </c>
      <c r="D1687">
        <f t="shared" si="127"/>
        <v>73.58574848527185</v>
      </c>
      <c r="E1687">
        <f t="shared" si="126"/>
        <v>-1.0840120379108242</v>
      </c>
      <c r="F1687">
        <f t="shared" si="129"/>
        <v>-1.2724679578802753</v>
      </c>
      <c r="G1687">
        <f t="shared" si="128"/>
        <v>0.1884559199694511</v>
      </c>
    </row>
    <row r="1688" spans="1:7" x14ac:dyDescent="0.2">
      <c r="A1688">
        <v>20110913</v>
      </c>
      <c r="B1688">
        <v>71.650000000000006</v>
      </c>
      <c r="C1688">
        <f t="shared" si="130"/>
        <v>72.370700070843952</v>
      </c>
      <c r="D1688">
        <f t="shared" si="127"/>
        <v>73.442359708585045</v>
      </c>
      <c r="E1688">
        <f t="shared" si="126"/>
        <v>-1.0716596377410923</v>
      </c>
      <c r="F1688">
        <f t="shared" si="129"/>
        <v>-1.2323062938524387</v>
      </c>
      <c r="G1688">
        <f t="shared" si="128"/>
        <v>0.16064665611134643</v>
      </c>
    </row>
    <row r="1689" spans="1:7" x14ac:dyDescent="0.2">
      <c r="A1689">
        <v>20110914</v>
      </c>
      <c r="B1689">
        <v>72.64</v>
      </c>
      <c r="C1689">
        <f t="shared" si="130"/>
        <v>72.412130829175652</v>
      </c>
      <c r="D1689">
        <f t="shared" si="127"/>
        <v>73.382925656097257</v>
      </c>
      <c r="E1689">
        <f t="shared" si="126"/>
        <v>-0.97079482692160468</v>
      </c>
      <c r="F1689">
        <f t="shared" si="129"/>
        <v>-1.180004000466272</v>
      </c>
      <c r="G1689">
        <f t="shared" si="128"/>
        <v>0.20920917354466728</v>
      </c>
    </row>
    <row r="1690" spans="1:7" x14ac:dyDescent="0.2">
      <c r="A1690">
        <v>20110915</v>
      </c>
      <c r="B1690">
        <v>74.06</v>
      </c>
      <c r="C1690">
        <f t="shared" si="130"/>
        <v>72.665649163148629</v>
      </c>
      <c r="D1690">
        <f t="shared" si="127"/>
        <v>73.433079311201169</v>
      </c>
      <c r="E1690">
        <f t="shared" si="126"/>
        <v>-0.76743014805254006</v>
      </c>
      <c r="F1690">
        <f t="shared" si="129"/>
        <v>-1.0974892299835257</v>
      </c>
      <c r="G1690">
        <f t="shared" si="128"/>
        <v>0.33005908193098565</v>
      </c>
    </row>
    <row r="1691" spans="1:7" x14ac:dyDescent="0.2">
      <c r="A1691">
        <v>20110916</v>
      </c>
      <c r="B1691">
        <v>74.55</v>
      </c>
      <c r="C1691">
        <f t="shared" si="130"/>
        <v>72.955549291894997</v>
      </c>
      <c r="D1691">
        <f t="shared" si="127"/>
        <v>73.515814177038123</v>
      </c>
      <c r="E1691">
        <f t="shared" si="126"/>
        <v>-0.56026488514312689</v>
      </c>
      <c r="F1691">
        <f t="shared" si="129"/>
        <v>-0.99004436101544602</v>
      </c>
      <c r="G1691">
        <f t="shared" si="128"/>
        <v>0.42977947587231913</v>
      </c>
    </row>
    <row r="1692" spans="1:7" x14ac:dyDescent="0.2">
      <c r="A1692">
        <v>20110919</v>
      </c>
      <c r="B1692">
        <v>73.7</v>
      </c>
      <c r="C1692">
        <f t="shared" si="130"/>
        <v>73.070080170064998</v>
      </c>
      <c r="D1692">
        <f t="shared" si="127"/>
        <v>73.529457571331591</v>
      </c>
      <c r="E1692">
        <f t="shared" ref="E1692:E1755" si="131">C1692-D1692</f>
        <v>-0.45937740126659321</v>
      </c>
      <c r="F1692">
        <f t="shared" si="129"/>
        <v>-0.88391096906567546</v>
      </c>
      <c r="G1692">
        <f t="shared" si="128"/>
        <v>0.42453356779908225</v>
      </c>
    </row>
    <row r="1693" spans="1:7" x14ac:dyDescent="0.2">
      <c r="A1693">
        <v>20110920</v>
      </c>
      <c r="B1693">
        <v>74.010000000000005</v>
      </c>
      <c r="C1693">
        <f t="shared" si="130"/>
        <v>73.214683220824227</v>
      </c>
      <c r="D1693">
        <f t="shared" ref="D1693:D1756" si="132">B1693*(2/(26+1)) + D1692*(1-(2/(26+1)))</f>
        <v>73.565053306788514</v>
      </c>
      <c r="E1693">
        <f t="shared" si="131"/>
        <v>-0.3503700859642862</v>
      </c>
      <c r="F1693">
        <f t="shared" si="129"/>
        <v>-0.77720279244539758</v>
      </c>
      <c r="G1693">
        <f t="shared" si="128"/>
        <v>0.42683270648111138</v>
      </c>
    </row>
    <row r="1694" spans="1:7" x14ac:dyDescent="0.2">
      <c r="A1694">
        <v>20110921</v>
      </c>
      <c r="B1694">
        <v>71.97</v>
      </c>
      <c r="C1694">
        <f t="shared" si="130"/>
        <v>73.023193494543577</v>
      </c>
      <c r="D1694">
        <f t="shared" si="132"/>
        <v>73.446901209989363</v>
      </c>
      <c r="E1694">
        <f t="shared" si="131"/>
        <v>-0.42370771544578645</v>
      </c>
      <c r="F1694">
        <f t="shared" si="129"/>
        <v>-0.7065037770454754</v>
      </c>
      <c r="G1694">
        <f t="shared" si="128"/>
        <v>0.28279606159968895</v>
      </c>
    </row>
    <row r="1695" spans="1:7" x14ac:dyDescent="0.2">
      <c r="A1695">
        <v>20110922</v>
      </c>
      <c r="B1695">
        <v>69.239999999999995</v>
      </c>
      <c r="C1695">
        <f t="shared" si="130"/>
        <v>72.441163726152254</v>
      </c>
      <c r="D1695">
        <f t="shared" si="132"/>
        <v>73.13527889813831</v>
      </c>
      <c r="E1695">
        <f t="shared" si="131"/>
        <v>-0.69411517198605566</v>
      </c>
      <c r="F1695">
        <f t="shared" si="129"/>
        <v>-0.70402605603359147</v>
      </c>
      <c r="G1695">
        <f t="shared" si="128"/>
        <v>9.9108840475358173E-3</v>
      </c>
    </row>
    <row r="1696" spans="1:7" x14ac:dyDescent="0.2">
      <c r="A1696">
        <v>20110923</v>
      </c>
      <c r="B1696">
        <v>69.31</v>
      </c>
      <c r="C1696">
        <f t="shared" si="130"/>
        <v>71.95944622982114</v>
      </c>
      <c r="D1696">
        <f t="shared" si="132"/>
        <v>72.851924905683632</v>
      </c>
      <c r="E1696">
        <f t="shared" si="131"/>
        <v>-0.89247867586249185</v>
      </c>
      <c r="F1696">
        <f t="shared" si="129"/>
        <v>-0.74171657999937157</v>
      </c>
      <c r="G1696">
        <f t="shared" si="128"/>
        <v>-0.15076209586312028</v>
      </c>
    </row>
    <row r="1697" spans="1:7" x14ac:dyDescent="0.2">
      <c r="A1697">
        <v>20110926</v>
      </c>
      <c r="B1697">
        <v>71.72</v>
      </c>
      <c r="C1697">
        <f t="shared" si="130"/>
        <v>71.922608348310192</v>
      </c>
      <c r="D1697">
        <f t="shared" si="132"/>
        <v>72.768078616373728</v>
      </c>
      <c r="E1697">
        <f t="shared" si="131"/>
        <v>-0.84547026806353642</v>
      </c>
      <c r="F1697">
        <f t="shared" si="129"/>
        <v>-0.76246731761220454</v>
      </c>
      <c r="G1697">
        <f t="shared" si="128"/>
        <v>-8.3002950451331881E-2</v>
      </c>
    </row>
    <row r="1698" spans="1:7" x14ac:dyDescent="0.2">
      <c r="A1698">
        <v>20110927</v>
      </c>
      <c r="B1698">
        <v>72.91</v>
      </c>
      <c r="C1698">
        <f t="shared" si="130"/>
        <v>72.074514756262474</v>
      </c>
      <c r="D1698">
        <f t="shared" si="132"/>
        <v>72.778591311457163</v>
      </c>
      <c r="E1698">
        <f t="shared" si="131"/>
        <v>-0.70407655519468904</v>
      </c>
      <c r="F1698">
        <f t="shared" si="129"/>
        <v>-0.75078916512870153</v>
      </c>
      <c r="G1698">
        <f t="shared" si="128"/>
        <v>4.6712609934012495E-2</v>
      </c>
    </row>
    <row r="1699" spans="1:7" x14ac:dyDescent="0.2">
      <c r="A1699">
        <v>20110928</v>
      </c>
      <c r="B1699">
        <v>72.069999999999993</v>
      </c>
      <c r="C1699">
        <f t="shared" si="130"/>
        <v>72.073820178375939</v>
      </c>
      <c r="D1699">
        <f t="shared" si="132"/>
        <v>72.726103066164029</v>
      </c>
      <c r="E1699">
        <f t="shared" si="131"/>
        <v>-0.65228288778808974</v>
      </c>
      <c r="F1699">
        <f t="shared" si="129"/>
        <v>-0.73108790966057924</v>
      </c>
      <c r="G1699">
        <f t="shared" si="128"/>
        <v>7.88050218724895E-2</v>
      </c>
    </row>
    <row r="1700" spans="1:7" x14ac:dyDescent="0.2">
      <c r="A1700">
        <v>20110929</v>
      </c>
      <c r="B1700">
        <v>73.88</v>
      </c>
      <c r="C1700">
        <f t="shared" si="130"/>
        <v>72.351693997087338</v>
      </c>
      <c r="D1700">
        <f t="shared" si="132"/>
        <v>72.811576913114834</v>
      </c>
      <c r="E1700">
        <f t="shared" si="131"/>
        <v>-0.45988291602749598</v>
      </c>
      <c r="F1700">
        <f t="shared" si="129"/>
        <v>-0.67684691093396254</v>
      </c>
      <c r="G1700">
        <f t="shared" ref="G1700:G1763" si="133">E1700-F1700</f>
        <v>0.21696399490646656</v>
      </c>
    </row>
    <row r="1701" spans="1:7" x14ac:dyDescent="0.2">
      <c r="A1701">
        <v>20110930</v>
      </c>
      <c r="B1701">
        <v>72.63</v>
      </c>
      <c r="C1701">
        <f t="shared" si="130"/>
        <v>72.39451030522774</v>
      </c>
      <c r="D1701">
        <f t="shared" si="132"/>
        <v>72.798126771402622</v>
      </c>
      <c r="E1701">
        <f t="shared" si="131"/>
        <v>-0.40361646617488134</v>
      </c>
      <c r="F1701">
        <f t="shared" si="129"/>
        <v>-0.62220082198214632</v>
      </c>
      <c r="G1701">
        <f t="shared" si="133"/>
        <v>0.21858435580726499</v>
      </c>
    </row>
    <row r="1702" spans="1:7" x14ac:dyDescent="0.2">
      <c r="A1702">
        <v>20111003</v>
      </c>
      <c r="B1702">
        <v>71.150000000000006</v>
      </c>
      <c r="C1702">
        <f t="shared" si="130"/>
        <v>72.203047181346548</v>
      </c>
      <c r="D1702">
        <f t="shared" si="132"/>
        <v>72.676043306854282</v>
      </c>
      <c r="E1702">
        <f t="shared" si="131"/>
        <v>-0.47299612550773418</v>
      </c>
      <c r="F1702">
        <f t="shared" ref="F1702:F1765" si="134">(E1702*(2/(9+1))+F1701*(1-(2/(9+1))))</f>
        <v>-0.59235988268726392</v>
      </c>
      <c r="G1702">
        <f t="shared" si="133"/>
        <v>0.11936375717952974</v>
      </c>
    </row>
    <row r="1703" spans="1:7" x14ac:dyDescent="0.2">
      <c r="A1703">
        <v>20111004</v>
      </c>
      <c r="B1703">
        <v>72.83</v>
      </c>
      <c r="C1703">
        <f t="shared" si="130"/>
        <v>72.299501461139386</v>
      </c>
      <c r="D1703">
        <f t="shared" si="132"/>
        <v>72.687447506346558</v>
      </c>
      <c r="E1703">
        <f t="shared" si="131"/>
        <v>-0.38794604520717257</v>
      </c>
      <c r="F1703">
        <f t="shared" si="134"/>
        <v>-0.55147711519124565</v>
      </c>
      <c r="G1703">
        <f t="shared" si="133"/>
        <v>0.16353106998407307</v>
      </c>
    </row>
    <row r="1704" spans="1:7" x14ac:dyDescent="0.2">
      <c r="A1704">
        <v>20111005</v>
      </c>
      <c r="B1704">
        <v>73.95</v>
      </c>
      <c r="C1704">
        <f t="shared" si="130"/>
        <v>72.55342431327179</v>
      </c>
      <c r="D1704">
        <f t="shared" si="132"/>
        <v>72.78096991328384</v>
      </c>
      <c r="E1704">
        <f t="shared" si="131"/>
        <v>-0.22754560001204993</v>
      </c>
      <c r="F1704">
        <f t="shared" si="134"/>
        <v>-0.48669081215540649</v>
      </c>
      <c r="G1704">
        <f t="shared" si="133"/>
        <v>0.25914521214335656</v>
      </c>
    </row>
    <row r="1705" spans="1:7" x14ac:dyDescent="0.2">
      <c r="A1705">
        <v>20111006</v>
      </c>
      <c r="B1705">
        <v>73.89</v>
      </c>
      <c r="C1705">
        <f t="shared" si="130"/>
        <v>72.759051341999211</v>
      </c>
      <c r="D1705">
        <f t="shared" si="132"/>
        <v>72.863120290077632</v>
      </c>
      <c r="E1705">
        <f t="shared" si="131"/>
        <v>-0.10406894807842093</v>
      </c>
      <c r="F1705">
        <f t="shared" si="134"/>
        <v>-0.4101664393400094</v>
      </c>
      <c r="G1705">
        <f t="shared" si="133"/>
        <v>0.30609749126158847</v>
      </c>
    </row>
    <row r="1706" spans="1:7" x14ac:dyDescent="0.2">
      <c r="A1706">
        <v>20111007</v>
      </c>
      <c r="B1706">
        <v>73.56</v>
      </c>
      <c r="C1706">
        <f t="shared" si="130"/>
        <v>72.882274212460871</v>
      </c>
      <c r="D1706">
        <f t="shared" si="132"/>
        <v>72.914741009331138</v>
      </c>
      <c r="E1706">
        <f t="shared" si="131"/>
        <v>-3.246679687026699E-2</v>
      </c>
      <c r="F1706">
        <f t="shared" si="134"/>
        <v>-0.33462651084606093</v>
      </c>
      <c r="G1706">
        <f t="shared" si="133"/>
        <v>0.30215971397579394</v>
      </c>
    </row>
    <row r="1707" spans="1:7" x14ac:dyDescent="0.2">
      <c r="A1707">
        <v>20111010</v>
      </c>
      <c r="B1707">
        <v>76.28</v>
      </c>
      <c r="C1707">
        <f t="shared" si="130"/>
        <v>73.405001256697659</v>
      </c>
      <c r="D1707">
        <f t="shared" si="132"/>
        <v>73.164019453084379</v>
      </c>
      <c r="E1707">
        <f t="shared" si="131"/>
        <v>0.24098180361328048</v>
      </c>
      <c r="F1707">
        <f t="shared" si="134"/>
        <v>-0.21950484795419267</v>
      </c>
      <c r="G1707">
        <f t="shared" si="133"/>
        <v>0.46048665156747315</v>
      </c>
    </row>
    <row r="1708" spans="1:7" x14ac:dyDescent="0.2">
      <c r="A1708">
        <v>20111011</v>
      </c>
      <c r="B1708">
        <v>76.27</v>
      </c>
      <c r="C1708">
        <f t="shared" si="130"/>
        <v>73.845770294128783</v>
      </c>
      <c r="D1708">
        <f t="shared" si="132"/>
        <v>73.394092086189247</v>
      </c>
      <c r="E1708">
        <f t="shared" si="131"/>
        <v>0.45167820793953695</v>
      </c>
      <c r="F1708">
        <f t="shared" si="134"/>
        <v>-8.5268236775446746E-2</v>
      </c>
      <c r="G1708">
        <f t="shared" si="133"/>
        <v>0.53694644471498365</v>
      </c>
    </row>
    <row r="1709" spans="1:7" x14ac:dyDescent="0.2">
      <c r="A1709">
        <v>20111012</v>
      </c>
      <c r="B1709">
        <v>77.16</v>
      </c>
      <c r="C1709">
        <f t="shared" si="130"/>
        <v>74.355651787339738</v>
      </c>
      <c r="D1709">
        <f t="shared" si="132"/>
        <v>73.673048227953004</v>
      </c>
      <c r="E1709">
        <f t="shared" si="131"/>
        <v>0.68260355938673456</v>
      </c>
      <c r="F1709">
        <f t="shared" si="134"/>
        <v>6.8306122456989513E-2</v>
      </c>
      <c r="G1709">
        <f t="shared" si="133"/>
        <v>0.61429743692974503</v>
      </c>
    </row>
    <row r="1710" spans="1:7" x14ac:dyDescent="0.2">
      <c r="A1710">
        <v>20111013</v>
      </c>
      <c r="B1710">
        <v>76.37</v>
      </c>
      <c r="C1710">
        <f t="shared" si="130"/>
        <v>74.665551512364402</v>
      </c>
      <c r="D1710">
        <f t="shared" si="132"/>
        <v>73.872822433289826</v>
      </c>
      <c r="E1710">
        <f t="shared" si="131"/>
        <v>0.79272907907457579</v>
      </c>
      <c r="F1710">
        <f t="shared" si="134"/>
        <v>0.21319071378050677</v>
      </c>
      <c r="G1710">
        <f t="shared" si="133"/>
        <v>0.57953836529406899</v>
      </c>
    </row>
    <row r="1711" spans="1:7" x14ac:dyDescent="0.2">
      <c r="A1711">
        <v>20111014</v>
      </c>
      <c r="B1711">
        <v>78.11</v>
      </c>
      <c r="C1711">
        <f t="shared" si="130"/>
        <v>75.195466664308341</v>
      </c>
      <c r="D1711">
        <f t="shared" si="132"/>
        <v>74.186687438231317</v>
      </c>
      <c r="E1711">
        <f t="shared" si="131"/>
        <v>1.0087792260770243</v>
      </c>
      <c r="F1711">
        <f t="shared" si="134"/>
        <v>0.37230841623981031</v>
      </c>
      <c r="G1711">
        <f t="shared" si="133"/>
        <v>0.63647080983721405</v>
      </c>
    </row>
    <row r="1712" spans="1:7" x14ac:dyDescent="0.2">
      <c r="A1712">
        <v>20111017</v>
      </c>
      <c r="B1712">
        <v>77.47</v>
      </c>
      <c r="C1712">
        <f t="shared" si="130"/>
        <v>75.545394869799367</v>
      </c>
      <c r="D1712">
        <f t="shared" si="132"/>
        <v>74.429895776140114</v>
      </c>
      <c r="E1712">
        <f t="shared" si="131"/>
        <v>1.1154990936592526</v>
      </c>
      <c r="F1712">
        <f t="shared" si="134"/>
        <v>0.52094655172369886</v>
      </c>
      <c r="G1712">
        <f t="shared" si="133"/>
        <v>0.59455254193555374</v>
      </c>
    </row>
    <row r="1713" spans="1:7" x14ac:dyDescent="0.2">
      <c r="A1713">
        <v>20111018</v>
      </c>
      <c r="B1713">
        <v>78.89</v>
      </c>
      <c r="C1713">
        <f t="shared" si="130"/>
        <v>76.059949505214846</v>
      </c>
      <c r="D1713">
        <f t="shared" si="132"/>
        <v>74.76027386679641</v>
      </c>
      <c r="E1713">
        <f t="shared" si="131"/>
        <v>1.2996756384184351</v>
      </c>
      <c r="F1713">
        <f t="shared" si="134"/>
        <v>0.67669236906264607</v>
      </c>
      <c r="G1713">
        <f t="shared" si="133"/>
        <v>0.62298326935578907</v>
      </c>
    </row>
    <row r="1714" spans="1:7" x14ac:dyDescent="0.2">
      <c r="A1714">
        <v>20111019</v>
      </c>
      <c r="B1714">
        <v>78.430000000000007</v>
      </c>
      <c r="C1714">
        <f t="shared" si="130"/>
        <v>76.424572658258725</v>
      </c>
      <c r="D1714">
        <f t="shared" si="132"/>
        <v>75.032105432218898</v>
      </c>
      <c r="E1714">
        <f t="shared" si="131"/>
        <v>1.3924672260398268</v>
      </c>
      <c r="F1714">
        <f t="shared" si="134"/>
        <v>0.81984734045808227</v>
      </c>
      <c r="G1714">
        <f t="shared" si="133"/>
        <v>0.57261988558174448</v>
      </c>
    </row>
    <row r="1715" spans="1:7" x14ac:dyDescent="0.2">
      <c r="A1715">
        <v>20111020</v>
      </c>
      <c r="B1715">
        <v>78.709999999999994</v>
      </c>
      <c r="C1715">
        <f t="shared" si="130"/>
        <v>76.776176864680451</v>
      </c>
      <c r="D1715">
        <f t="shared" si="132"/>
        <v>75.304542066869359</v>
      </c>
      <c r="E1715">
        <f t="shared" si="131"/>
        <v>1.4716347978110917</v>
      </c>
      <c r="F1715">
        <f t="shared" si="134"/>
        <v>0.95020483192868421</v>
      </c>
      <c r="G1715">
        <f t="shared" si="133"/>
        <v>0.52142996588240753</v>
      </c>
    </row>
    <row r="1716" spans="1:7" x14ac:dyDescent="0.2">
      <c r="A1716">
        <v>20111021</v>
      </c>
      <c r="B1716">
        <v>80.13</v>
      </c>
      <c r="C1716">
        <f t="shared" si="130"/>
        <v>77.292149654729613</v>
      </c>
      <c r="D1716">
        <f t="shared" si="132"/>
        <v>75.661983395249408</v>
      </c>
      <c r="E1716">
        <f t="shared" si="131"/>
        <v>1.6301662594802053</v>
      </c>
      <c r="F1716">
        <f t="shared" si="134"/>
        <v>1.0861971174389886</v>
      </c>
      <c r="G1716">
        <f t="shared" si="133"/>
        <v>0.54396914204121671</v>
      </c>
    </row>
    <row r="1717" spans="1:7" x14ac:dyDescent="0.2">
      <c r="A1717">
        <v>20111024</v>
      </c>
      <c r="B1717">
        <v>80.17</v>
      </c>
      <c r="C1717">
        <f t="shared" si="130"/>
        <v>77.734895861694284</v>
      </c>
      <c r="D1717">
        <f t="shared" si="132"/>
        <v>75.995910551156868</v>
      </c>
      <c r="E1717">
        <f t="shared" si="131"/>
        <v>1.7389853105374158</v>
      </c>
      <c r="F1717">
        <f t="shared" si="134"/>
        <v>1.2167547560586742</v>
      </c>
      <c r="G1717">
        <f t="shared" si="133"/>
        <v>0.52223055447874156</v>
      </c>
    </row>
    <row r="1718" spans="1:7" x14ac:dyDescent="0.2">
      <c r="A1718">
        <v>20111025</v>
      </c>
      <c r="B1718">
        <v>79.44</v>
      </c>
      <c r="C1718">
        <f t="shared" si="130"/>
        <v>77.997219575279772</v>
      </c>
      <c r="D1718">
        <f t="shared" si="132"/>
        <v>76.251028288108202</v>
      </c>
      <c r="E1718">
        <f t="shared" si="131"/>
        <v>1.7461912871715697</v>
      </c>
      <c r="F1718">
        <f t="shared" si="134"/>
        <v>1.3226420622812534</v>
      </c>
      <c r="G1718">
        <f t="shared" si="133"/>
        <v>0.42354922489031632</v>
      </c>
    </row>
    <row r="1719" spans="1:7" x14ac:dyDescent="0.2">
      <c r="A1719">
        <v>20111026</v>
      </c>
      <c r="B1719">
        <v>81.069999999999993</v>
      </c>
      <c r="C1719">
        <f t="shared" si="130"/>
        <v>78.469955025236729</v>
      </c>
      <c r="D1719">
        <f t="shared" si="132"/>
        <v>76.607989155655744</v>
      </c>
      <c r="E1719">
        <f t="shared" si="131"/>
        <v>1.8619658695809846</v>
      </c>
      <c r="F1719">
        <f t="shared" si="134"/>
        <v>1.4305068237411998</v>
      </c>
      <c r="G1719">
        <f t="shared" si="133"/>
        <v>0.43145904583978489</v>
      </c>
    </row>
    <row r="1720" spans="1:7" x14ac:dyDescent="0.2">
      <c r="A1720">
        <v>20111027</v>
      </c>
      <c r="B1720">
        <v>81.88</v>
      </c>
      <c r="C1720">
        <f t="shared" si="130"/>
        <v>78.994577329046464</v>
      </c>
      <c r="D1720">
        <f t="shared" si="132"/>
        <v>76.998508477459026</v>
      </c>
      <c r="E1720">
        <f t="shared" si="131"/>
        <v>1.9960688515874381</v>
      </c>
      <c r="F1720">
        <f t="shared" si="134"/>
        <v>1.5436192293104474</v>
      </c>
      <c r="G1720">
        <f t="shared" si="133"/>
        <v>0.4524496222769907</v>
      </c>
    </row>
    <row r="1721" spans="1:7" x14ac:dyDescent="0.2">
      <c r="A1721">
        <v>20111028</v>
      </c>
      <c r="B1721">
        <v>81.48</v>
      </c>
      <c r="C1721">
        <f t="shared" si="130"/>
        <v>79.376950047654702</v>
      </c>
      <c r="D1721">
        <f t="shared" si="132"/>
        <v>77.330470812462067</v>
      </c>
      <c r="E1721">
        <f t="shared" si="131"/>
        <v>2.0464792351926349</v>
      </c>
      <c r="F1721">
        <f t="shared" si="134"/>
        <v>1.6441912304868851</v>
      </c>
      <c r="G1721">
        <f t="shared" si="133"/>
        <v>0.40228800470574977</v>
      </c>
    </row>
    <row r="1722" spans="1:7" x14ac:dyDescent="0.2">
      <c r="A1722">
        <v>20111031</v>
      </c>
      <c r="B1722">
        <v>78.09</v>
      </c>
      <c r="C1722">
        <f t="shared" si="130"/>
        <v>79.178957732630906</v>
      </c>
      <c r="D1722">
        <f t="shared" si="132"/>
        <v>77.38673223376118</v>
      </c>
      <c r="E1722">
        <f t="shared" si="131"/>
        <v>1.7922254988697262</v>
      </c>
      <c r="F1722">
        <f t="shared" si="134"/>
        <v>1.6737980841634534</v>
      </c>
      <c r="G1722">
        <f t="shared" si="133"/>
        <v>0.11842741470627272</v>
      </c>
    </row>
    <row r="1723" spans="1:7" x14ac:dyDescent="0.2">
      <c r="A1723">
        <v>20111101</v>
      </c>
      <c r="B1723">
        <v>75.94</v>
      </c>
      <c r="C1723">
        <f t="shared" si="130"/>
        <v>78.680656542995379</v>
      </c>
      <c r="D1723">
        <f t="shared" si="132"/>
        <v>77.27956688311221</v>
      </c>
      <c r="E1723">
        <f t="shared" si="131"/>
        <v>1.4010896598831692</v>
      </c>
      <c r="F1723">
        <f t="shared" si="134"/>
        <v>1.6192563993073967</v>
      </c>
      <c r="G1723">
        <f t="shared" si="133"/>
        <v>-0.21816673942422748</v>
      </c>
    </row>
    <row r="1724" spans="1:7" x14ac:dyDescent="0.2">
      <c r="A1724">
        <v>20111102</v>
      </c>
      <c r="B1724">
        <v>77.37</v>
      </c>
      <c r="C1724">
        <f t="shared" si="130"/>
        <v>78.479017074842247</v>
      </c>
      <c r="D1724">
        <f t="shared" si="132"/>
        <v>77.286265632511302</v>
      </c>
      <c r="E1724">
        <f t="shared" si="131"/>
        <v>1.1927514423309447</v>
      </c>
      <c r="F1724">
        <f t="shared" si="134"/>
        <v>1.5339554079121065</v>
      </c>
      <c r="G1724">
        <f t="shared" si="133"/>
        <v>-0.34120396558116184</v>
      </c>
    </row>
    <row r="1725" spans="1:7" x14ac:dyDescent="0.2">
      <c r="A1725">
        <v>20111103</v>
      </c>
      <c r="B1725">
        <v>78.86</v>
      </c>
      <c r="C1725">
        <f t="shared" si="130"/>
        <v>78.537629832558821</v>
      </c>
      <c r="D1725">
        <f t="shared" si="132"/>
        <v>77.402838548621574</v>
      </c>
      <c r="E1725">
        <f t="shared" si="131"/>
        <v>1.1347912839372469</v>
      </c>
      <c r="F1725">
        <f t="shared" si="134"/>
        <v>1.4541225831171345</v>
      </c>
      <c r="G1725">
        <f t="shared" si="133"/>
        <v>-0.31933129917988756</v>
      </c>
    </row>
    <row r="1726" spans="1:7" x14ac:dyDescent="0.2">
      <c r="A1726">
        <v>20111104</v>
      </c>
      <c r="B1726">
        <v>78.52</v>
      </c>
      <c r="C1726">
        <f t="shared" si="130"/>
        <v>78.534917550626687</v>
      </c>
      <c r="D1726">
        <f t="shared" si="132"/>
        <v>77.485591248723679</v>
      </c>
      <c r="E1726">
        <f t="shared" si="131"/>
        <v>1.0493263019030081</v>
      </c>
      <c r="F1726">
        <f t="shared" si="134"/>
        <v>1.3731633268743093</v>
      </c>
      <c r="G1726">
        <f t="shared" si="133"/>
        <v>-0.32383702497130118</v>
      </c>
    </row>
    <row r="1727" spans="1:7" x14ac:dyDescent="0.2">
      <c r="A1727">
        <v>20111107</v>
      </c>
      <c r="B1727">
        <v>79.349999999999994</v>
      </c>
      <c r="C1727">
        <f t="shared" si="130"/>
        <v>78.660314850530284</v>
      </c>
      <c r="D1727">
        <f t="shared" si="132"/>
        <v>77.623695600670075</v>
      </c>
      <c r="E1727">
        <f t="shared" si="131"/>
        <v>1.0366192498602089</v>
      </c>
      <c r="F1727">
        <f t="shared" si="134"/>
        <v>1.3058545114714892</v>
      </c>
      <c r="G1727">
        <f t="shared" si="133"/>
        <v>-0.26923526161128031</v>
      </c>
    </row>
    <row r="1728" spans="1:7" x14ac:dyDescent="0.2">
      <c r="A1728">
        <v>20111108</v>
      </c>
      <c r="B1728">
        <v>79.760000000000005</v>
      </c>
      <c r="C1728">
        <f t="shared" si="130"/>
        <v>78.829497181217931</v>
      </c>
      <c r="D1728">
        <f t="shared" si="132"/>
        <v>77.78194037099081</v>
      </c>
      <c r="E1728">
        <f t="shared" si="131"/>
        <v>1.0475568102271211</v>
      </c>
      <c r="F1728">
        <f t="shared" si="134"/>
        <v>1.2541949712226157</v>
      </c>
      <c r="G1728">
        <f t="shared" si="133"/>
        <v>-0.20663816099549459</v>
      </c>
    </row>
    <row r="1729" spans="1:7" x14ac:dyDescent="0.2">
      <c r="A1729">
        <v>20111109</v>
      </c>
      <c r="B1729">
        <v>77.39</v>
      </c>
      <c r="C1729">
        <f t="shared" si="130"/>
        <v>78.608036076415161</v>
      </c>
      <c r="D1729">
        <f t="shared" si="132"/>
        <v>77.752907750917416</v>
      </c>
      <c r="E1729">
        <f t="shared" si="131"/>
        <v>0.85512832549774487</v>
      </c>
      <c r="F1729">
        <f t="shared" si="134"/>
        <v>1.1743816420776416</v>
      </c>
      <c r="G1729">
        <f t="shared" si="133"/>
        <v>-0.31925331657989675</v>
      </c>
    </row>
    <row r="1730" spans="1:7" x14ac:dyDescent="0.2">
      <c r="A1730">
        <v>20111110</v>
      </c>
      <c r="B1730">
        <v>78.7</v>
      </c>
      <c r="C1730">
        <f t="shared" si="130"/>
        <v>78.622184372351285</v>
      </c>
      <c r="D1730">
        <f t="shared" si="132"/>
        <v>77.823062732330953</v>
      </c>
      <c r="E1730">
        <f t="shared" si="131"/>
        <v>0.79912164002033137</v>
      </c>
      <c r="F1730">
        <f t="shared" si="134"/>
        <v>1.0993296416661795</v>
      </c>
      <c r="G1730">
        <f t="shared" si="133"/>
        <v>-0.30020800164584815</v>
      </c>
    </row>
    <row r="1731" spans="1:7" x14ac:dyDescent="0.2">
      <c r="A1731">
        <v>20111111</v>
      </c>
      <c r="B1731">
        <v>79.72</v>
      </c>
      <c r="C1731">
        <f t="shared" si="130"/>
        <v>78.791079084297238</v>
      </c>
      <c r="D1731">
        <f t="shared" si="132"/>
        <v>77.963576604010143</v>
      </c>
      <c r="E1731">
        <f t="shared" si="131"/>
        <v>0.8275024802870945</v>
      </c>
      <c r="F1731">
        <f t="shared" si="134"/>
        <v>1.0449642093903626</v>
      </c>
      <c r="G1731">
        <f t="shared" si="133"/>
        <v>-0.21746172910326811</v>
      </c>
    </row>
    <row r="1732" spans="1:7" x14ac:dyDescent="0.2">
      <c r="A1732">
        <v>20111114</v>
      </c>
      <c r="B1732">
        <v>78.959999999999994</v>
      </c>
      <c r="C1732">
        <f t="shared" si="130"/>
        <v>78.817066917482279</v>
      </c>
      <c r="D1732">
        <f t="shared" si="132"/>
        <v>78.037385744453843</v>
      </c>
      <c r="E1732">
        <f t="shared" si="131"/>
        <v>0.77968117302843609</v>
      </c>
      <c r="F1732">
        <f t="shared" si="134"/>
        <v>0.99190760211797735</v>
      </c>
      <c r="G1732">
        <f t="shared" si="133"/>
        <v>-0.21222642908954126</v>
      </c>
    </row>
    <row r="1733" spans="1:7" x14ac:dyDescent="0.2">
      <c r="A1733">
        <v>20111115</v>
      </c>
      <c r="B1733">
        <v>79.09</v>
      </c>
      <c r="C1733">
        <f t="shared" si="130"/>
        <v>78.859056622484999</v>
      </c>
      <c r="D1733">
        <f t="shared" si="132"/>
        <v>78.115357170790602</v>
      </c>
      <c r="E1733">
        <f t="shared" si="131"/>
        <v>0.74369945169439688</v>
      </c>
      <c r="F1733">
        <f t="shared" si="134"/>
        <v>0.94226597203326123</v>
      </c>
      <c r="G1733">
        <f t="shared" si="133"/>
        <v>-0.19856652033886435</v>
      </c>
    </row>
    <row r="1734" spans="1:7" x14ac:dyDescent="0.2">
      <c r="A1734">
        <v>20111116</v>
      </c>
      <c r="B1734">
        <v>78.25</v>
      </c>
      <c r="C1734">
        <f t="shared" si="130"/>
        <v>78.76535560364114</v>
      </c>
      <c r="D1734">
        <f t="shared" si="132"/>
        <v>78.125330713694993</v>
      </c>
      <c r="E1734">
        <f t="shared" si="131"/>
        <v>0.64002488994614737</v>
      </c>
      <c r="F1734">
        <f t="shared" si="134"/>
        <v>0.88181775561583853</v>
      </c>
      <c r="G1734">
        <f t="shared" si="133"/>
        <v>-0.24179286566969116</v>
      </c>
    </row>
    <row r="1735" spans="1:7" x14ac:dyDescent="0.2">
      <c r="A1735">
        <v>20111117</v>
      </c>
      <c r="B1735">
        <v>77.86</v>
      </c>
      <c r="C1735">
        <f t="shared" si="130"/>
        <v>78.626070126157899</v>
      </c>
      <c r="D1735">
        <f t="shared" si="132"/>
        <v>78.105676586754626</v>
      </c>
      <c r="E1735">
        <f t="shared" si="131"/>
        <v>0.5203935394032726</v>
      </c>
      <c r="F1735">
        <f t="shared" si="134"/>
        <v>0.80953291237332536</v>
      </c>
      <c r="G1735">
        <f t="shared" si="133"/>
        <v>-0.28913937297005277</v>
      </c>
    </row>
    <row r="1736" spans="1:7" x14ac:dyDescent="0.2">
      <c r="A1736">
        <v>20111118</v>
      </c>
      <c r="B1736">
        <v>77.900000000000006</v>
      </c>
      <c r="C1736">
        <f t="shared" si="130"/>
        <v>78.514367029825905</v>
      </c>
      <c r="D1736">
        <f t="shared" si="132"/>
        <v>78.090441284032067</v>
      </c>
      <c r="E1736">
        <f t="shared" si="131"/>
        <v>0.4239257457938379</v>
      </c>
      <c r="F1736">
        <f t="shared" si="134"/>
        <v>0.73241147905742787</v>
      </c>
      <c r="G1736">
        <f t="shared" si="133"/>
        <v>-0.30848573326358997</v>
      </c>
    </row>
    <row r="1737" spans="1:7" x14ac:dyDescent="0.2">
      <c r="A1737">
        <v>20111121</v>
      </c>
      <c r="B1737">
        <v>76.91</v>
      </c>
      <c r="C1737">
        <f t="shared" si="130"/>
        <v>78.267541332929611</v>
      </c>
      <c r="D1737">
        <f t="shared" si="132"/>
        <v>78.003001188918574</v>
      </c>
      <c r="E1737">
        <f t="shared" si="131"/>
        <v>0.2645401440110362</v>
      </c>
      <c r="F1737">
        <f t="shared" si="134"/>
        <v>0.63883721204814958</v>
      </c>
      <c r="G1737">
        <f t="shared" si="133"/>
        <v>-0.37429706803711338</v>
      </c>
    </row>
    <row r="1738" spans="1:7" x14ac:dyDescent="0.2">
      <c r="A1738">
        <v>20111122</v>
      </c>
      <c r="B1738">
        <v>76.03</v>
      </c>
      <c r="C1738">
        <f t="shared" si="130"/>
        <v>77.923304204786604</v>
      </c>
      <c r="D1738">
        <f t="shared" si="132"/>
        <v>77.856852952702383</v>
      </c>
      <c r="E1738">
        <f t="shared" si="131"/>
        <v>6.6451252084220869E-2</v>
      </c>
      <c r="F1738">
        <f t="shared" si="134"/>
        <v>0.52436002005536386</v>
      </c>
      <c r="G1738">
        <f t="shared" si="133"/>
        <v>-0.45790876797114299</v>
      </c>
    </row>
    <row r="1739" spans="1:7" x14ac:dyDescent="0.2">
      <c r="A1739">
        <v>20111123</v>
      </c>
      <c r="B1739">
        <v>74.58</v>
      </c>
      <c r="C1739">
        <f t="shared" si="130"/>
        <v>77.408949711742508</v>
      </c>
      <c r="D1739">
        <f t="shared" si="132"/>
        <v>77.61412310435405</v>
      </c>
      <c r="E1739">
        <f t="shared" si="131"/>
        <v>-0.20517339261154177</v>
      </c>
      <c r="F1739">
        <f t="shared" si="134"/>
        <v>0.37845333752198274</v>
      </c>
      <c r="G1739">
        <f t="shared" si="133"/>
        <v>-0.58362673013352451</v>
      </c>
    </row>
    <row r="1740" spans="1:7" x14ac:dyDescent="0.2">
      <c r="A1740">
        <v>20111125</v>
      </c>
      <c r="B1740">
        <v>73.900000000000006</v>
      </c>
      <c r="C1740">
        <f t="shared" si="130"/>
        <v>76.869111294551345</v>
      </c>
      <c r="D1740">
        <f t="shared" si="132"/>
        <v>77.339002874401899</v>
      </c>
      <c r="E1740">
        <f t="shared" si="131"/>
        <v>-0.46989157985055385</v>
      </c>
      <c r="F1740">
        <f t="shared" si="134"/>
        <v>0.20878435404747545</v>
      </c>
      <c r="G1740">
        <f t="shared" si="133"/>
        <v>-0.67867593389802927</v>
      </c>
    </row>
    <row r="1741" spans="1:7" x14ac:dyDescent="0.2">
      <c r="A1741">
        <v>20111128</v>
      </c>
      <c r="B1741">
        <v>75.84</v>
      </c>
      <c r="C1741">
        <f t="shared" si="130"/>
        <v>76.710786480004984</v>
      </c>
      <c r="D1741">
        <f t="shared" si="132"/>
        <v>77.227965624446199</v>
      </c>
      <c r="E1741">
        <f t="shared" si="131"/>
        <v>-0.51717914444121504</v>
      </c>
      <c r="F1741">
        <f t="shared" si="134"/>
        <v>6.3591654349737348E-2</v>
      </c>
      <c r="G1741">
        <f t="shared" si="133"/>
        <v>-0.58077079879095239</v>
      </c>
    </row>
    <row r="1742" spans="1:7" x14ac:dyDescent="0.2">
      <c r="A1742">
        <v>20111129</v>
      </c>
      <c r="B1742">
        <v>76.930000000000007</v>
      </c>
      <c r="C1742">
        <f t="shared" si="130"/>
        <v>76.744511636927285</v>
      </c>
      <c r="D1742">
        <f t="shared" si="132"/>
        <v>77.205894096709443</v>
      </c>
      <c r="E1742">
        <f t="shared" si="131"/>
        <v>-0.46138245978215764</v>
      </c>
      <c r="F1742">
        <f t="shared" si="134"/>
        <v>-4.1403168476641654E-2</v>
      </c>
      <c r="G1742">
        <f t="shared" si="133"/>
        <v>-0.41997929130551598</v>
      </c>
    </row>
    <row r="1743" spans="1:7" x14ac:dyDescent="0.2">
      <c r="A1743">
        <v>20111130</v>
      </c>
      <c r="B1743">
        <v>80.44</v>
      </c>
      <c r="C1743">
        <f t="shared" ref="C1743:C1806" si="135">(B1743*(2/(12+1))+C1742*(1-(2/(12+1))))</f>
        <v>77.313048308169243</v>
      </c>
      <c r="D1743">
        <f t="shared" si="132"/>
        <v>77.445457496953182</v>
      </c>
      <c r="E1743">
        <f t="shared" si="131"/>
        <v>-0.1324091887839387</v>
      </c>
      <c r="F1743">
        <f t="shared" si="134"/>
        <v>-5.9604372538101066E-2</v>
      </c>
      <c r="G1743">
        <f t="shared" si="133"/>
        <v>-7.2804816245837636E-2</v>
      </c>
    </row>
    <row r="1744" spans="1:7" x14ac:dyDescent="0.2">
      <c r="A1744">
        <v>20111201</v>
      </c>
      <c r="B1744">
        <v>79.790000000000006</v>
      </c>
      <c r="C1744">
        <f t="shared" si="135"/>
        <v>77.694117799220123</v>
      </c>
      <c r="D1744">
        <f t="shared" si="132"/>
        <v>77.619127311993694</v>
      </c>
      <c r="E1744">
        <f t="shared" si="131"/>
        <v>7.4990487226429536E-2</v>
      </c>
      <c r="F1744">
        <f t="shared" si="134"/>
        <v>-3.2685400585194951E-2</v>
      </c>
      <c r="G1744">
        <f t="shared" si="133"/>
        <v>0.10767588781162449</v>
      </c>
    </row>
    <row r="1745" spans="1:7" x14ac:dyDescent="0.2">
      <c r="A1745">
        <v>20111202</v>
      </c>
      <c r="B1745">
        <v>79.790000000000006</v>
      </c>
      <c r="C1745">
        <f t="shared" si="135"/>
        <v>78.016561214724732</v>
      </c>
      <c r="D1745">
        <f t="shared" si="132"/>
        <v>77.779932696290459</v>
      </c>
      <c r="E1745">
        <f t="shared" si="131"/>
        <v>0.23662851843427291</v>
      </c>
      <c r="F1745">
        <f t="shared" si="134"/>
        <v>2.1177383218698623E-2</v>
      </c>
      <c r="G1745">
        <f t="shared" si="133"/>
        <v>0.2154511352155743</v>
      </c>
    </row>
    <row r="1746" spans="1:7" x14ac:dyDescent="0.2">
      <c r="A1746">
        <v>20111205</v>
      </c>
      <c r="B1746">
        <v>80.45</v>
      </c>
      <c r="C1746">
        <f t="shared" si="135"/>
        <v>78.390936412459382</v>
      </c>
      <c r="D1746">
        <f t="shared" si="132"/>
        <v>77.977715459528198</v>
      </c>
      <c r="E1746">
        <f t="shared" si="131"/>
        <v>0.41322095293118366</v>
      </c>
      <c r="F1746">
        <f t="shared" si="134"/>
        <v>9.9586097161195625E-2</v>
      </c>
      <c r="G1746">
        <f t="shared" si="133"/>
        <v>0.31363485576998806</v>
      </c>
    </row>
    <row r="1747" spans="1:7" x14ac:dyDescent="0.2">
      <c r="A1747">
        <v>20111206</v>
      </c>
      <c r="B1747">
        <v>80.819999999999993</v>
      </c>
      <c r="C1747">
        <f t="shared" si="135"/>
        <v>78.764638502850232</v>
      </c>
      <c r="D1747">
        <f t="shared" si="132"/>
        <v>78.188255055118702</v>
      </c>
      <c r="E1747">
        <f t="shared" si="131"/>
        <v>0.57638344773152994</v>
      </c>
      <c r="F1747">
        <f t="shared" si="134"/>
        <v>0.19494556727526249</v>
      </c>
      <c r="G1747">
        <f t="shared" si="133"/>
        <v>0.38143788045626748</v>
      </c>
    </row>
    <row r="1748" spans="1:7" x14ac:dyDescent="0.2">
      <c r="A1748">
        <v>20111207</v>
      </c>
      <c r="B1748">
        <v>81.08</v>
      </c>
      <c r="C1748">
        <f t="shared" si="135"/>
        <v>79.120847963950197</v>
      </c>
      <c r="D1748">
        <f t="shared" si="132"/>
        <v>78.402458384369169</v>
      </c>
      <c r="E1748">
        <f t="shared" si="131"/>
        <v>0.71838957958102867</v>
      </c>
      <c r="F1748">
        <f t="shared" si="134"/>
        <v>0.29963436973641577</v>
      </c>
      <c r="G1748">
        <f t="shared" si="133"/>
        <v>0.4187552098446129</v>
      </c>
    </row>
    <row r="1749" spans="1:7" x14ac:dyDescent="0.2">
      <c r="A1749">
        <v>20111208</v>
      </c>
      <c r="B1749">
        <v>79.87</v>
      </c>
      <c r="C1749">
        <f t="shared" si="135"/>
        <v>79.236102123342476</v>
      </c>
      <c r="D1749">
        <f t="shared" si="132"/>
        <v>78.511165170712189</v>
      </c>
      <c r="E1749">
        <f t="shared" si="131"/>
        <v>0.72493695263028712</v>
      </c>
      <c r="F1749">
        <f t="shared" si="134"/>
        <v>0.38469488631519011</v>
      </c>
      <c r="G1749">
        <f t="shared" si="133"/>
        <v>0.34024206631509701</v>
      </c>
    </row>
    <row r="1750" spans="1:7" x14ac:dyDescent="0.2">
      <c r="A1750">
        <v>20111209</v>
      </c>
      <c r="B1750">
        <v>81.34</v>
      </c>
      <c r="C1750">
        <f t="shared" si="135"/>
        <v>79.559778719751336</v>
      </c>
      <c r="D1750">
        <f t="shared" si="132"/>
        <v>78.720708491400174</v>
      </c>
      <c r="E1750">
        <f t="shared" si="131"/>
        <v>0.83907022835116152</v>
      </c>
      <c r="F1750">
        <f t="shared" si="134"/>
        <v>0.47556995472238439</v>
      </c>
      <c r="G1750">
        <f t="shared" si="133"/>
        <v>0.36350027362877713</v>
      </c>
    </row>
    <row r="1751" spans="1:7" x14ac:dyDescent="0.2">
      <c r="A1751">
        <v>20111212</v>
      </c>
      <c r="B1751">
        <v>80.05</v>
      </c>
      <c r="C1751">
        <f t="shared" si="135"/>
        <v>79.635197378251135</v>
      </c>
      <c r="D1751">
        <f t="shared" si="132"/>
        <v>78.819174529074232</v>
      </c>
      <c r="E1751">
        <f t="shared" si="131"/>
        <v>0.81602284917690326</v>
      </c>
      <c r="F1751">
        <f t="shared" si="134"/>
        <v>0.54366053361328825</v>
      </c>
      <c r="G1751">
        <f t="shared" si="133"/>
        <v>0.27236231556361501</v>
      </c>
    </row>
    <row r="1752" spans="1:7" x14ac:dyDescent="0.2">
      <c r="A1752">
        <v>20111213</v>
      </c>
      <c r="B1752">
        <v>80.53</v>
      </c>
      <c r="C1752">
        <f t="shared" si="135"/>
        <v>79.772859320058643</v>
      </c>
      <c r="D1752">
        <f t="shared" si="132"/>
        <v>78.945902341735405</v>
      </c>
      <c r="E1752">
        <f t="shared" si="131"/>
        <v>0.82695697832323845</v>
      </c>
      <c r="F1752">
        <f t="shared" si="134"/>
        <v>0.60031982255527827</v>
      </c>
      <c r="G1752">
        <f t="shared" si="133"/>
        <v>0.22663715576796017</v>
      </c>
    </row>
    <row r="1753" spans="1:7" x14ac:dyDescent="0.2">
      <c r="A1753">
        <v>20111214</v>
      </c>
      <c r="B1753">
        <v>79.44</v>
      </c>
      <c r="C1753">
        <f t="shared" si="135"/>
        <v>79.721650193895769</v>
      </c>
      <c r="D1753">
        <f t="shared" si="132"/>
        <v>78.982502168273513</v>
      </c>
      <c r="E1753">
        <f t="shared" si="131"/>
        <v>0.73914802562225645</v>
      </c>
      <c r="F1753">
        <f t="shared" si="134"/>
        <v>0.62808546316867397</v>
      </c>
      <c r="G1753">
        <f t="shared" si="133"/>
        <v>0.11106256245358248</v>
      </c>
    </row>
    <row r="1754" spans="1:7" x14ac:dyDescent="0.2">
      <c r="A1754">
        <v>20111215</v>
      </c>
      <c r="B1754">
        <v>80.03</v>
      </c>
      <c r="C1754">
        <f t="shared" si="135"/>
        <v>79.769088625604113</v>
      </c>
      <c r="D1754">
        <f t="shared" si="132"/>
        <v>79.060094600253265</v>
      </c>
      <c r="E1754">
        <f t="shared" si="131"/>
        <v>0.70899402535084732</v>
      </c>
      <c r="F1754">
        <f t="shared" si="134"/>
        <v>0.64426717560510871</v>
      </c>
      <c r="G1754">
        <f t="shared" si="133"/>
        <v>6.4726849745738613E-2</v>
      </c>
    </row>
    <row r="1755" spans="1:7" x14ac:dyDescent="0.2">
      <c r="A1755">
        <v>20111216</v>
      </c>
      <c r="B1755">
        <v>80.16</v>
      </c>
      <c r="C1755">
        <f t="shared" si="135"/>
        <v>79.829228837049641</v>
      </c>
      <c r="D1755">
        <f t="shared" si="132"/>
        <v>79.141569074308578</v>
      </c>
      <c r="E1755">
        <f t="shared" si="131"/>
        <v>0.68765976274106322</v>
      </c>
      <c r="F1755">
        <f t="shared" si="134"/>
        <v>0.65294569303229966</v>
      </c>
      <c r="G1755">
        <f t="shared" si="133"/>
        <v>3.4714069708763562E-2</v>
      </c>
    </row>
    <row r="1756" spans="1:7" x14ac:dyDescent="0.2">
      <c r="A1756">
        <v>20111219</v>
      </c>
      <c r="B1756">
        <v>79.53</v>
      </c>
      <c r="C1756">
        <f t="shared" si="135"/>
        <v>79.783193631349704</v>
      </c>
      <c r="D1756">
        <f t="shared" si="132"/>
        <v>79.170341735470913</v>
      </c>
      <c r="E1756">
        <f t="shared" ref="E1756:E1819" si="136">C1756-D1756</f>
        <v>0.61285189587879074</v>
      </c>
      <c r="F1756">
        <f t="shared" si="134"/>
        <v>0.64492693360159792</v>
      </c>
      <c r="G1756">
        <f t="shared" si="133"/>
        <v>-3.2075037722807176E-2</v>
      </c>
    </row>
    <row r="1757" spans="1:7" x14ac:dyDescent="0.2">
      <c r="A1757">
        <v>20111220</v>
      </c>
      <c r="B1757">
        <v>82</v>
      </c>
      <c r="C1757">
        <f t="shared" si="135"/>
        <v>80.124240764988201</v>
      </c>
      <c r="D1757">
        <f t="shared" ref="D1757:D1820" si="137">B1757*(2/(26+1)) + D1756*(1-(2/(26+1)))</f>
        <v>79.379946051361955</v>
      </c>
      <c r="E1757">
        <f t="shared" si="136"/>
        <v>0.74429471362624611</v>
      </c>
      <c r="F1757">
        <f t="shared" si="134"/>
        <v>0.6648004896065276</v>
      </c>
      <c r="G1757">
        <f t="shared" si="133"/>
        <v>7.9494224019718507E-2</v>
      </c>
    </row>
    <row r="1758" spans="1:7" x14ac:dyDescent="0.2">
      <c r="A1758">
        <v>20111221</v>
      </c>
      <c r="B1758">
        <v>83.12</v>
      </c>
      <c r="C1758">
        <f t="shared" si="135"/>
        <v>80.585126801143858</v>
      </c>
      <c r="D1758">
        <f t="shared" si="137"/>
        <v>79.656987084594405</v>
      </c>
      <c r="E1758">
        <f t="shared" si="136"/>
        <v>0.92813971654945249</v>
      </c>
      <c r="F1758">
        <f t="shared" si="134"/>
        <v>0.71746833499511264</v>
      </c>
      <c r="G1758">
        <f t="shared" si="133"/>
        <v>0.21067138155433984</v>
      </c>
    </row>
    <row r="1759" spans="1:7" x14ac:dyDescent="0.2">
      <c r="A1759">
        <v>20111222</v>
      </c>
      <c r="B1759">
        <v>84.29</v>
      </c>
      <c r="C1759">
        <f t="shared" si="135"/>
        <v>81.155107293275563</v>
      </c>
      <c r="D1759">
        <f t="shared" si="137"/>
        <v>80.000173226476306</v>
      </c>
      <c r="E1759">
        <f t="shared" si="136"/>
        <v>1.1549340667992567</v>
      </c>
      <c r="F1759">
        <f t="shared" si="134"/>
        <v>0.80496148135594148</v>
      </c>
      <c r="G1759">
        <f t="shared" si="133"/>
        <v>0.34997258544331522</v>
      </c>
    </row>
    <row r="1760" spans="1:7" x14ac:dyDescent="0.2">
      <c r="A1760">
        <v>20111223</v>
      </c>
      <c r="B1760">
        <v>85.22</v>
      </c>
      <c r="C1760">
        <f t="shared" si="135"/>
        <v>81.780475402002409</v>
      </c>
      <c r="D1760">
        <f t="shared" si="137"/>
        <v>80.38682706155214</v>
      </c>
      <c r="E1760">
        <f t="shared" si="136"/>
        <v>1.3936483404502695</v>
      </c>
      <c r="F1760">
        <f t="shared" si="134"/>
        <v>0.92269885317480704</v>
      </c>
      <c r="G1760">
        <f t="shared" si="133"/>
        <v>0.47094948727546249</v>
      </c>
    </row>
    <row r="1761" spans="1:7" x14ac:dyDescent="0.2">
      <c r="A1761">
        <v>20111227</v>
      </c>
      <c r="B1761">
        <v>85.28</v>
      </c>
      <c r="C1761">
        <f t="shared" si="135"/>
        <v>82.318863801694349</v>
      </c>
      <c r="D1761">
        <f t="shared" si="137"/>
        <v>80.749284316251988</v>
      </c>
      <c r="E1761">
        <f t="shared" si="136"/>
        <v>1.569579485442361</v>
      </c>
      <c r="F1761">
        <f t="shared" si="134"/>
        <v>1.0520749796283178</v>
      </c>
      <c r="G1761">
        <f t="shared" si="133"/>
        <v>0.51750450581404328</v>
      </c>
    </row>
    <row r="1762" spans="1:7" x14ac:dyDescent="0.2">
      <c r="A1762">
        <v>20111228</v>
      </c>
      <c r="B1762">
        <v>84.18</v>
      </c>
      <c r="C1762">
        <f t="shared" si="135"/>
        <v>82.605192447587513</v>
      </c>
      <c r="D1762">
        <f t="shared" si="137"/>
        <v>81.003411403937022</v>
      </c>
      <c r="E1762">
        <f t="shared" si="136"/>
        <v>1.6017810436504902</v>
      </c>
      <c r="F1762">
        <f t="shared" si="134"/>
        <v>1.1620161924327523</v>
      </c>
      <c r="G1762">
        <f t="shared" si="133"/>
        <v>0.4397648512177379</v>
      </c>
    </row>
    <row r="1763" spans="1:7" x14ac:dyDescent="0.2">
      <c r="A1763">
        <v>20111229</v>
      </c>
      <c r="B1763">
        <v>85.27</v>
      </c>
      <c r="C1763">
        <f t="shared" si="135"/>
        <v>83.015162840266356</v>
      </c>
      <c r="D1763">
        <f t="shared" si="137"/>
        <v>81.319455003645402</v>
      </c>
      <c r="E1763">
        <f t="shared" si="136"/>
        <v>1.6957078366209544</v>
      </c>
      <c r="F1763">
        <f t="shared" si="134"/>
        <v>1.2687545212703928</v>
      </c>
      <c r="G1763">
        <f t="shared" si="133"/>
        <v>0.42695331535056158</v>
      </c>
    </row>
    <row r="1764" spans="1:7" x14ac:dyDescent="0.2">
      <c r="A1764">
        <v>20111230</v>
      </c>
      <c r="B1764">
        <v>84.76</v>
      </c>
      <c r="C1764">
        <f t="shared" si="135"/>
        <v>83.283599326379232</v>
      </c>
      <c r="D1764">
        <f t="shared" si="137"/>
        <v>81.57431018856056</v>
      </c>
      <c r="E1764">
        <f t="shared" si="136"/>
        <v>1.7092891378186721</v>
      </c>
      <c r="F1764">
        <f t="shared" si="134"/>
        <v>1.3568614445800489</v>
      </c>
      <c r="G1764">
        <f t="shared" ref="G1764:G1827" si="138">E1764-F1764</f>
        <v>0.35242769323862322</v>
      </c>
    </row>
    <row r="1765" spans="1:7" x14ac:dyDescent="0.2">
      <c r="A1765">
        <v>20120103</v>
      </c>
      <c r="B1765">
        <v>86</v>
      </c>
      <c r="C1765">
        <f t="shared" si="135"/>
        <v>83.701507122320876</v>
      </c>
      <c r="D1765">
        <f t="shared" si="137"/>
        <v>81.902139063481997</v>
      </c>
      <c r="E1765">
        <f t="shared" si="136"/>
        <v>1.7993680588388798</v>
      </c>
      <c r="F1765">
        <f t="shared" si="134"/>
        <v>1.4453627674318152</v>
      </c>
      <c r="G1765">
        <f t="shared" si="138"/>
        <v>0.3540052914070646</v>
      </c>
    </row>
    <row r="1766" spans="1:7" x14ac:dyDescent="0.2">
      <c r="A1766">
        <v>20120104</v>
      </c>
      <c r="B1766">
        <v>86.02</v>
      </c>
      <c r="C1766">
        <f t="shared" si="135"/>
        <v>84.058198334271509</v>
      </c>
      <c r="D1766">
        <f t="shared" si="137"/>
        <v>82.207165799520368</v>
      </c>
      <c r="E1766">
        <f t="shared" si="136"/>
        <v>1.8510325347511412</v>
      </c>
      <c r="F1766">
        <f t="shared" ref="F1766:F1829" si="139">(E1766*(2/(9+1))+F1765*(1-(2/(9+1))))</f>
        <v>1.5264967208956806</v>
      </c>
      <c r="G1766">
        <f t="shared" si="138"/>
        <v>0.3245358138554606</v>
      </c>
    </row>
    <row r="1767" spans="1:7" x14ac:dyDescent="0.2">
      <c r="A1767">
        <v>20120105</v>
      </c>
      <c r="B1767">
        <v>85.76</v>
      </c>
      <c r="C1767">
        <f t="shared" si="135"/>
        <v>84.320013975152818</v>
      </c>
      <c r="D1767">
        <f t="shared" si="137"/>
        <v>82.4703387032596</v>
      </c>
      <c r="E1767">
        <f t="shared" si="136"/>
        <v>1.8496752718932186</v>
      </c>
      <c r="F1767">
        <f t="shared" si="139"/>
        <v>1.5911324310951882</v>
      </c>
      <c r="G1767">
        <f t="shared" si="138"/>
        <v>0.25854284079803036</v>
      </c>
    </row>
    <row r="1768" spans="1:7" x14ac:dyDescent="0.2">
      <c r="A1768">
        <v>20120106</v>
      </c>
      <c r="B1768">
        <v>85.12</v>
      </c>
      <c r="C1768">
        <f t="shared" si="135"/>
        <v>84.443088748206236</v>
      </c>
      <c r="D1768">
        <f t="shared" si="137"/>
        <v>82.666609910425549</v>
      </c>
      <c r="E1768">
        <f t="shared" si="136"/>
        <v>1.7764788377806866</v>
      </c>
      <c r="F1768">
        <f t="shared" si="139"/>
        <v>1.6282017124322881</v>
      </c>
      <c r="G1768">
        <f t="shared" si="138"/>
        <v>0.14827712534839854</v>
      </c>
    </row>
    <row r="1769" spans="1:7" x14ac:dyDescent="0.2">
      <c r="A1769">
        <v>20120109</v>
      </c>
      <c r="B1769">
        <v>85.5</v>
      </c>
      <c r="C1769">
        <f t="shared" si="135"/>
        <v>84.605690479251436</v>
      </c>
      <c r="D1769">
        <f t="shared" si="137"/>
        <v>82.876490657801426</v>
      </c>
      <c r="E1769">
        <f t="shared" si="136"/>
        <v>1.7291998214500097</v>
      </c>
      <c r="F1769">
        <f t="shared" si="139"/>
        <v>1.6484013342358326</v>
      </c>
      <c r="G1769">
        <f t="shared" si="138"/>
        <v>8.079848721417715E-2</v>
      </c>
    </row>
    <row r="1770" spans="1:7" x14ac:dyDescent="0.2">
      <c r="A1770">
        <v>20120110</v>
      </c>
      <c r="B1770">
        <v>85.72</v>
      </c>
      <c r="C1770">
        <f t="shared" si="135"/>
        <v>84.777122713212748</v>
      </c>
      <c r="D1770">
        <f t="shared" si="137"/>
        <v>83.087120979445771</v>
      </c>
      <c r="E1770">
        <f t="shared" si="136"/>
        <v>1.6900017337669766</v>
      </c>
      <c r="F1770">
        <f t="shared" si="139"/>
        <v>1.6567214141420616</v>
      </c>
      <c r="G1770">
        <f t="shared" si="138"/>
        <v>3.3280319624914956E-2</v>
      </c>
    </row>
    <row r="1771" spans="1:7" x14ac:dyDescent="0.2">
      <c r="A1771">
        <v>20120111</v>
      </c>
      <c r="B1771">
        <v>85.08</v>
      </c>
      <c r="C1771">
        <f t="shared" si="135"/>
        <v>84.823719218872327</v>
      </c>
      <c r="D1771">
        <f t="shared" si="137"/>
        <v>83.234741647634976</v>
      </c>
      <c r="E1771">
        <f t="shared" si="136"/>
        <v>1.5889775712373506</v>
      </c>
      <c r="F1771">
        <f t="shared" si="139"/>
        <v>1.6431726455611195</v>
      </c>
      <c r="G1771">
        <f t="shared" si="138"/>
        <v>-5.419507432376891E-2</v>
      </c>
    </row>
    <row r="1772" spans="1:7" x14ac:dyDescent="0.2">
      <c r="A1772">
        <v>20120112</v>
      </c>
      <c r="B1772">
        <v>84.74</v>
      </c>
      <c r="C1772">
        <f t="shared" si="135"/>
        <v>84.810839339045813</v>
      </c>
      <c r="D1772">
        <f t="shared" si="137"/>
        <v>83.346242266328673</v>
      </c>
      <c r="E1772">
        <f t="shared" si="136"/>
        <v>1.4645970727171402</v>
      </c>
      <c r="F1772">
        <f t="shared" si="139"/>
        <v>1.6074575309923236</v>
      </c>
      <c r="G1772">
        <f t="shared" si="138"/>
        <v>-0.14286045827518334</v>
      </c>
    </row>
    <row r="1773" spans="1:7" x14ac:dyDescent="0.2">
      <c r="A1773">
        <v>20120113</v>
      </c>
      <c r="B1773">
        <v>84.88</v>
      </c>
      <c r="C1773">
        <f t="shared" si="135"/>
        <v>84.821479440731082</v>
      </c>
      <c r="D1773">
        <f t="shared" si="137"/>
        <v>83.459853950304321</v>
      </c>
      <c r="E1773">
        <f t="shared" si="136"/>
        <v>1.3616254904267606</v>
      </c>
      <c r="F1773">
        <f t="shared" si="139"/>
        <v>1.5582911228792111</v>
      </c>
      <c r="G1773">
        <f t="shared" si="138"/>
        <v>-0.1966656324524505</v>
      </c>
    </row>
    <row r="1774" spans="1:7" x14ac:dyDescent="0.2">
      <c r="A1774">
        <v>20120117</v>
      </c>
      <c r="B1774">
        <v>85.69</v>
      </c>
      <c r="C1774">
        <f t="shared" si="135"/>
        <v>84.955097988310911</v>
      </c>
      <c r="D1774">
        <f t="shared" si="137"/>
        <v>83.625049953985481</v>
      </c>
      <c r="E1774">
        <f t="shared" si="136"/>
        <v>1.3300480343254293</v>
      </c>
      <c r="F1774">
        <f t="shared" si="139"/>
        <v>1.5126425051684549</v>
      </c>
      <c r="G1774">
        <f t="shared" si="138"/>
        <v>-0.1825944708430256</v>
      </c>
    </row>
    <row r="1775" spans="1:7" x14ac:dyDescent="0.2">
      <c r="A1775">
        <v>20120118</v>
      </c>
      <c r="B1775">
        <v>86.45</v>
      </c>
      <c r="C1775">
        <f t="shared" si="135"/>
        <v>85.18508291318615</v>
      </c>
      <c r="D1775">
        <f t="shared" si="137"/>
        <v>83.834305512949513</v>
      </c>
      <c r="E1775">
        <f t="shared" si="136"/>
        <v>1.3507774002366375</v>
      </c>
      <c r="F1775">
        <f t="shared" si="139"/>
        <v>1.4802694841820916</v>
      </c>
      <c r="G1775">
        <f t="shared" si="138"/>
        <v>-0.12949208394545408</v>
      </c>
    </row>
    <row r="1776" spans="1:7" x14ac:dyDescent="0.2">
      <c r="A1776">
        <v>20120119</v>
      </c>
      <c r="B1776">
        <v>87.03</v>
      </c>
      <c r="C1776">
        <f t="shared" si="135"/>
        <v>85.4689163111575</v>
      </c>
      <c r="D1776">
        <f t="shared" si="137"/>
        <v>84.071023623101411</v>
      </c>
      <c r="E1776">
        <f t="shared" si="136"/>
        <v>1.3978926880560891</v>
      </c>
      <c r="F1776">
        <f t="shared" si="139"/>
        <v>1.4637941249568911</v>
      </c>
      <c r="G1776">
        <f t="shared" si="138"/>
        <v>-6.5901436900801968E-2</v>
      </c>
    </row>
    <row r="1777" spans="1:7" x14ac:dyDescent="0.2">
      <c r="A1777">
        <v>20120120</v>
      </c>
      <c r="B1777">
        <v>87.49</v>
      </c>
      <c r="C1777">
        <f t="shared" si="135"/>
        <v>85.779852263287111</v>
      </c>
      <c r="D1777">
        <f t="shared" si="137"/>
        <v>84.324281132501312</v>
      </c>
      <c r="E1777">
        <f t="shared" si="136"/>
        <v>1.455571130785799</v>
      </c>
      <c r="F1777">
        <f t="shared" si="139"/>
        <v>1.4621495261226727</v>
      </c>
      <c r="G1777">
        <f t="shared" si="138"/>
        <v>-6.5783953368736547E-3</v>
      </c>
    </row>
    <row r="1778" spans="1:7" x14ac:dyDescent="0.2">
      <c r="A1778">
        <v>20120123</v>
      </c>
      <c r="B1778">
        <v>87.47</v>
      </c>
      <c r="C1778">
        <f t="shared" si="135"/>
        <v>86.039874992012173</v>
      </c>
      <c r="D1778">
        <f t="shared" si="137"/>
        <v>84.557297344908619</v>
      </c>
      <c r="E1778">
        <f t="shared" si="136"/>
        <v>1.4825776471035539</v>
      </c>
      <c r="F1778">
        <f t="shared" si="139"/>
        <v>1.4662351503188491</v>
      </c>
      <c r="G1778">
        <f t="shared" si="138"/>
        <v>1.6342496784704785E-2</v>
      </c>
    </row>
    <row r="1779" spans="1:7" x14ac:dyDescent="0.2">
      <c r="A1779">
        <v>20120124</v>
      </c>
      <c r="B1779">
        <v>87.18</v>
      </c>
      <c r="C1779">
        <f t="shared" si="135"/>
        <v>86.215278839394912</v>
      </c>
      <c r="D1779">
        <f t="shared" si="137"/>
        <v>84.751571615656133</v>
      </c>
      <c r="E1779">
        <f t="shared" si="136"/>
        <v>1.4637072237387798</v>
      </c>
      <c r="F1779">
        <f t="shared" si="139"/>
        <v>1.4657295650028352</v>
      </c>
      <c r="G1779">
        <f t="shared" si="138"/>
        <v>-2.0223412640554272E-3</v>
      </c>
    </row>
    <row r="1780" spans="1:7" x14ac:dyDescent="0.2">
      <c r="A1780">
        <v>20120125</v>
      </c>
      <c r="B1780">
        <v>87.22</v>
      </c>
      <c r="C1780">
        <f t="shared" si="135"/>
        <v>86.369851325641847</v>
      </c>
      <c r="D1780">
        <f t="shared" si="137"/>
        <v>84.934418162644576</v>
      </c>
      <c r="E1780">
        <f t="shared" si="136"/>
        <v>1.4354331629972705</v>
      </c>
      <c r="F1780">
        <f t="shared" si="139"/>
        <v>1.4596702846017224</v>
      </c>
      <c r="G1780">
        <f t="shared" si="138"/>
        <v>-2.4237121604451906E-2</v>
      </c>
    </row>
    <row r="1781" spans="1:7" x14ac:dyDescent="0.2">
      <c r="A1781">
        <v>20120126</v>
      </c>
      <c r="B1781">
        <v>86.77</v>
      </c>
      <c r="C1781">
        <f t="shared" si="135"/>
        <v>86.431412660158486</v>
      </c>
      <c r="D1781">
        <f t="shared" si="137"/>
        <v>85.070387187633855</v>
      </c>
      <c r="E1781">
        <f t="shared" si="136"/>
        <v>1.3610254725246307</v>
      </c>
      <c r="F1781">
        <f t="shared" si="139"/>
        <v>1.4399413221863042</v>
      </c>
      <c r="G1781">
        <f t="shared" si="138"/>
        <v>-7.8915849661673532E-2</v>
      </c>
    </row>
    <row r="1782" spans="1:7" x14ac:dyDescent="0.2">
      <c r="A1782">
        <v>20120127</v>
      </c>
      <c r="B1782">
        <v>85.83</v>
      </c>
      <c r="C1782">
        <f t="shared" si="135"/>
        <v>86.338887635518716</v>
      </c>
      <c r="D1782">
        <f t="shared" si="137"/>
        <v>85.126654803364687</v>
      </c>
      <c r="E1782">
        <f t="shared" si="136"/>
        <v>1.2122328321540294</v>
      </c>
      <c r="F1782">
        <f t="shared" si="139"/>
        <v>1.3943996241798493</v>
      </c>
      <c r="G1782">
        <f t="shared" si="138"/>
        <v>-0.18216679202581987</v>
      </c>
    </row>
    <row r="1783" spans="1:7" x14ac:dyDescent="0.2">
      <c r="A1783">
        <v>20120130</v>
      </c>
      <c r="B1783">
        <v>85.49</v>
      </c>
      <c r="C1783">
        <f t="shared" si="135"/>
        <v>86.208289537746595</v>
      </c>
      <c r="D1783">
        <f t="shared" si="137"/>
        <v>85.153569262374702</v>
      </c>
      <c r="E1783">
        <f t="shared" si="136"/>
        <v>1.0547202753718921</v>
      </c>
      <c r="F1783">
        <f t="shared" si="139"/>
        <v>1.3264637544182578</v>
      </c>
      <c r="G1783">
        <f t="shared" si="138"/>
        <v>-0.27174347904636575</v>
      </c>
    </row>
    <row r="1784" spans="1:7" x14ac:dyDescent="0.2">
      <c r="A1784">
        <v>20120131</v>
      </c>
      <c r="B1784">
        <v>83.74</v>
      </c>
      <c r="C1784">
        <f t="shared" si="135"/>
        <v>85.828552685785581</v>
      </c>
      <c r="D1784">
        <f t="shared" si="137"/>
        <v>85.048860428124712</v>
      </c>
      <c r="E1784">
        <f t="shared" si="136"/>
        <v>0.77969225766086936</v>
      </c>
      <c r="F1784">
        <f t="shared" si="139"/>
        <v>1.21710945506678</v>
      </c>
      <c r="G1784">
        <f t="shared" si="138"/>
        <v>-0.43741719740591067</v>
      </c>
    </row>
    <row r="1785" spans="1:7" x14ac:dyDescent="0.2">
      <c r="A1785">
        <v>20120201</v>
      </c>
      <c r="B1785">
        <v>83.97</v>
      </c>
      <c r="C1785">
        <f t="shared" si="135"/>
        <v>85.54262150335704</v>
      </c>
      <c r="D1785">
        <f t="shared" si="137"/>
        <v>84.96894484085621</v>
      </c>
      <c r="E1785">
        <f t="shared" si="136"/>
        <v>0.57367666250083005</v>
      </c>
      <c r="F1785">
        <f t="shared" si="139"/>
        <v>1.08842289655359</v>
      </c>
      <c r="G1785">
        <f t="shared" si="138"/>
        <v>-0.51474623405275999</v>
      </c>
    </row>
    <row r="1786" spans="1:7" x14ac:dyDescent="0.2">
      <c r="A1786">
        <v>20120202</v>
      </c>
      <c r="B1786">
        <v>83.53</v>
      </c>
      <c r="C1786">
        <f t="shared" si="135"/>
        <v>85.2329874259175</v>
      </c>
      <c r="D1786">
        <f t="shared" si="137"/>
        <v>84.862356334126119</v>
      </c>
      <c r="E1786">
        <f t="shared" si="136"/>
        <v>0.3706310917913811</v>
      </c>
      <c r="F1786">
        <f t="shared" si="139"/>
        <v>0.94486453560114836</v>
      </c>
      <c r="G1786">
        <f t="shared" si="138"/>
        <v>-0.57423344380976726</v>
      </c>
    </row>
    <row r="1787" spans="1:7" x14ac:dyDescent="0.2">
      <c r="A1787">
        <v>20120203</v>
      </c>
      <c r="B1787">
        <v>84.92</v>
      </c>
      <c r="C1787">
        <f t="shared" si="135"/>
        <v>85.184835514237875</v>
      </c>
      <c r="D1787">
        <f t="shared" si="137"/>
        <v>84.866626235301965</v>
      </c>
      <c r="E1787">
        <f t="shared" si="136"/>
        <v>0.31820927893591033</v>
      </c>
      <c r="F1787">
        <f t="shared" si="139"/>
        <v>0.8195334842681008</v>
      </c>
      <c r="G1787">
        <f t="shared" si="138"/>
        <v>-0.50132420533219046</v>
      </c>
    </row>
    <row r="1788" spans="1:7" x14ac:dyDescent="0.2">
      <c r="A1788">
        <v>20120206</v>
      </c>
      <c r="B1788">
        <v>85.75</v>
      </c>
      <c r="C1788">
        <f t="shared" si="135"/>
        <v>85.271783896662811</v>
      </c>
      <c r="D1788">
        <f t="shared" si="137"/>
        <v>84.932061328983295</v>
      </c>
      <c r="E1788">
        <f t="shared" si="136"/>
        <v>0.33972256767951592</v>
      </c>
      <c r="F1788">
        <f t="shared" si="139"/>
        <v>0.7235713009503838</v>
      </c>
      <c r="G1788">
        <f t="shared" si="138"/>
        <v>-0.38384873327086788</v>
      </c>
    </row>
    <row r="1789" spans="1:7" x14ac:dyDescent="0.2">
      <c r="A1789">
        <v>20120207</v>
      </c>
      <c r="B1789">
        <v>86.34</v>
      </c>
      <c r="C1789">
        <f t="shared" si="135"/>
        <v>85.436124835637756</v>
      </c>
      <c r="D1789">
        <f t="shared" si="137"/>
        <v>85.03635308239194</v>
      </c>
      <c r="E1789">
        <f t="shared" si="136"/>
        <v>0.39977175324581538</v>
      </c>
      <c r="F1789">
        <f t="shared" si="139"/>
        <v>0.6588113914094702</v>
      </c>
      <c r="G1789">
        <f t="shared" si="138"/>
        <v>-0.25903963816365483</v>
      </c>
    </row>
    <row r="1790" spans="1:7" x14ac:dyDescent="0.2">
      <c r="A1790">
        <v>20120208</v>
      </c>
      <c r="B1790">
        <v>85.32</v>
      </c>
      <c r="C1790">
        <f t="shared" si="135"/>
        <v>85.418259476308862</v>
      </c>
      <c r="D1790">
        <f t="shared" si="137"/>
        <v>85.057363965177714</v>
      </c>
      <c r="E1790">
        <f t="shared" si="136"/>
        <v>0.36089551113114737</v>
      </c>
      <c r="F1790">
        <f t="shared" si="139"/>
        <v>0.59922821535380566</v>
      </c>
      <c r="G1790">
        <f t="shared" si="138"/>
        <v>-0.23833270422265829</v>
      </c>
    </row>
    <row r="1791" spans="1:7" x14ac:dyDescent="0.2">
      <c r="A1791">
        <v>20120209</v>
      </c>
      <c r="B1791">
        <v>84.88</v>
      </c>
      <c r="C1791">
        <f t="shared" si="135"/>
        <v>85.335450326107505</v>
      </c>
      <c r="D1791">
        <f t="shared" si="137"/>
        <v>85.044225893683063</v>
      </c>
      <c r="E1791">
        <f t="shared" si="136"/>
        <v>0.29122443242444263</v>
      </c>
      <c r="F1791">
        <f t="shared" si="139"/>
        <v>0.53762745876793305</v>
      </c>
      <c r="G1791">
        <f t="shared" si="138"/>
        <v>-0.24640302634349043</v>
      </c>
    </row>
    <row r="1792" spans="1:7" x14ac:dyDescent="0.2">
      <c r="A1792">
        <v>20120210</v>
      </c>
      <c r="B1792">
        <v>83.78</v>
      </c>
      <c r="C1792">
        <f t="shared" si="135"/>
        <v>85.09615027593712</v>
      </c>
      <c r="D1792">
        <f t="shared" si="137"/>
        <v>84.950579531188026</v>
      </c>
      <c r="E1792">
        <f t="shared" si="136"/>
        <v>0.14557074474909371</v>
      </c>
      <c r="F1792">
        <f t="shared" si="139"/>
        <v>0.45921611596416517</v>
      </c>
      <c r="G1792">
        <f t="shared" si="138"/>
        <v>-0.31364537121507147</v>
      </c>
    </row>
    <row r="1793" spans="1:7" x14ac:dyDescent="0.2">
      <c r="A1793">
        <v>20120213</v>
      </c>
      <c r="B1793">
        <v>84.42</v>
      </c>
      <c r="C1793">
        <f t="shared" si="135"/>
        <v>84.992127156562177</v>
      </c>
      <c r="D1793">
        <f t="shared" si="137"/>
        <v>84.911277343692618</v>
      </c>
      <c r="E1793">
        <f t="shared" si="136"/>
        <v>8.0849812869558946E-2</v>
      </c>
      <c r="F1793">
        <f t="shared" si="139"/>
        <v>0.38354285534524396</v>
      </c>
      <c r="G1793">
        <f t="shared" si="138"/>
        <v>-0.30269304247568501</v>
      </c>
    </row>
    <row r="1794" spans="1:7" x14ac:dyDescent="0.2">
      <c r="A1794">
        <v>20120214</v>
      </c>
      <c r="B1794">
        <v>84.67</v>
      </c>
      <c r="C1794">
        <f t="shared" si="135"/>
        <v>84.942569132475683</v>
      </c>
      <c r="D1794">
        <f t="shared" si="137"/>
        <v>84.89340494786353</v>
      </c>
      <c r="E1794">
        <f t="shared" si="136"/>
        <v>4.916418461215244E-2</v>
      </c>
      <c r="F1794">
        <f t="shared" si="139"/>
        <v>0.31666712119862567</v>
      </c>
      <c r="G1794">
        <f t="shared" si="138"/>
        <v>-0.26750293658647323</v>
      </c>
    </row>
    <row r="1795" spans="1:7" x14ac:dyDescent="0.2">
      <c r="A1795">
        <v>20120215</v>
      </c>
      <c r="B1795">
        <v>84.12</v>
      </c>
      <c r="C1795">
        <f t="shared" si="135"/>
        <v>84.816020035171732</v>
      </c>
      <c r="D1795">
        <f t="shared" si="137"/>
        <v>84.836115692466223</v>
      </c>
      <c r="E1795">
        <f t="shared" si="136"/>
        <v>-2.0095657294490366E-2</v>
      </c>
      <c r="F1795">
        <f t="shared" si="139"/>
        <v>0.2493145655000025</v>
      </c>
      <c r="G1795">
        <f t="shared" si="138"/>
        <v>-0.26941022279449289</v>
      </c>
    </row>
    <row r="1796" spans="1:7" x14ac:dyDescent="0.2">
      <c r="A1796">
        <v>20120216</v>
      </c>
      <c r="B1796">
        <v>85.41</v>
      </c>
      <c r="C1796">
        <f t="shared" si="135"/>
        <v>84.907401568222241</v>
      </c>
      <c r="D1796">
        <f t="shared" si="137"/>
        <v>84.878625641172434</v>
      </c>
      <c r="E1796">
        <f t="shared" si="136"/>
        <v>2.8775927049807137E-2</v>
      </c>
      <c r="F1796">
        <f t="shared" si="139"/>
        <v>0.20520683780996343</v>
      </c>
      <c r="G1796">
        <f t="shared" si="138"/>
        <v>-0.1764309107601563</v>
      </c>
    </row>
    <row r="1797" spans="1:7" x14ac:dyDescent="0.2">
      <c r="A1797">
        <v>20120217</v>
      </c>
      <c r="B1797">
        <v>85.62</v>
      </c>
      <c r="C1797">
        <f t="shared" si="135"/>
        <v>85.017032096188061</v>
      </c>
      <c r="D1797">
        <f t="shared" si="137"/>
        <v>84.933542260344836</v>
      </c>
      <c r="E1797">
        <f t="shared" si="136"/>
        <v>8.3489835843224114E-2</v>
      </c>
      <c r="F1797">
        <f t="shared" si="139"/>
        <v>0.18086343741661559</v>
      </c>
      <c r="G1797">
        <f t="shared" si="138"/>
        <v>-9.7373601573391477E-2</v>
      </c>
    </row>
    <row r="1798" spans="1:7" x14ac:dyDescent="0.2">
      <c r="A1798">
        <v>20120221</v>
      </c>
      <c r="B1798">
        <v>86.57</v>
      </c>
      <c r="C1798">
        <f t="shared" si="135"/>
        <v>85.255950235236043</v>
      </c>
      <c r="D1798">
        <f t="shared" si="137"/>
        <v>85.054761352171141</v>
      </c>
      <c r="E1798">
        <f t="shared" si="136"/>
        <v>0.20118888306490135</v>
      </c>
      <c r="F1798">
        <f t="shared" si="139"/>
        <v>0.18492852654627276</v>
      </c>
      <c r="G1798">
        <f t="shared" si="138"/>
        <v>1.6260356518628588E-2</v>
      </c>
    </row>
    <row r="1799" spans="1:7" x14ac:dyDescent="0.2">
      <c r="A1799">
        <v>20120222</v>
      </c>
      <c r="B1799">
        <v>86.92</v>
      </c>
      <c r="C1799">
        <f t="shared" si="135"/>
        <v>85.511957891353575</v>
      </c>
      <c r="D1799">
        <f t="shared" si="137"/>
        <v>85.192927177936241</v>
      </c>
      <c r="E1799">
        <f t="shared" si="136"/>
        <v>0.3190307134173338</v>
      </c>
      <c r="F1799">
        <f t="shared" si="139"/>
        <v>0.21174896392048498</v>
      </c>
      <c r="G1799">
        <f t="shared" si="138"/>
        <v>0.10728174949684882</v>
      </c>
    </row>
    <row r="1800" spans="1:7" x14ac:dyDescent="0.2">
      <c r="A1800">
        <v>20120223</v>
      </c>
      <c r="B1800">
        <v>87.02</v>
      </c>
      <c r="C1800">
        <f t="shared" si="135"/>
        <v>85.743964369606871</v>
      </c>
      <c r="D1800">
        <f t="shared" si="137"/>
        <v>85.328265905496508</v>
      </c>
      <c r="E1800">
        <f t="shared" si="136"/>
        <v>0.41569846411036337</v>
      </c>
      <c r="F1800">
        <f t="shared" si="139"/>
        <v>0.2525388639584607</v>
      </c>
      <c r="G1800">
        <f t="shared" si="138"/>
        <v>0.16315960015190267</v>
      </c>
    </row>
    <row r="1801" spans="1:7" x14ac:dyDescent="0.2">
      <c r="A1801">
        <v>20120224</v>
      </c>
      <c r="B1801">
        <v>87.34</v>
      </c>
      <c r="C1801">
        <f t="shared" si="135"/>
        <v>85.989508312744277</v>
      </c>
      <c r="D1801">
        <f t="shared" si="137"/>
        <v>85.477283245830108</v>
      </c>
      <c r="E1801">
        <f t="shared" si="136"/>
        <v>0.51222506691416925</v>
      </c>
      <c r="F1801">
        <f t="shared" si="139"/>
        <v>0.30447610454960239</v>
      </c>
      <c r="G1801">
        <f t="shared" si="138"/>
        <v>0.20774896236456686</v>
      </c>
    </row>
    <row r="1802" spans="1:7" x14ac:dyDescent="0.2">
      <c r="A1802">
        <v>20120227</v>
      </c>
      <c r="B1802">
        <v>87.23</v>
      </c>
      <c r="C1802">
        <f t="shared" si="135"/>
        <v>86.1803531877067</v>
      </c>
      <c r="D1802">
        <f t="shared" si="137"/>
        <v>85.607114116509365</v>
      </c>
      <c r="E1802">
        <f t="shared" si="136"/>
        <v>0.57323907119733519</v>
      </c>
      <c r="F1802">
        <f t="shared" si="139"/>
        <v>0.35822869787914896</v>
      </c>
      <c r="G1802">
        <f t="shared" si="138"/>
        <v>0.21501037331818623</v>
      </c>
    </row>
    <row r="1803" spans="1:7" x14ac:dyDescent="0.2">
      <c r="A1803">
        <v>20120228</v>
      </c>
      <c r="B1803">
        <v>87.14</v>
      </c>
      <c r="C1803">
        <f t="shared" si="135"/>
        <v>86.327991158828738</v>
      </c>
      <c r="D1803">
        <f t="shared" si="137"/>
        <v>85.720661218990145</v>
      </c>
      <c r="E1803">
        <f t="shared" si="136"/>
        <v>0.60732993983859274</v>
      </c>
      <c r="F1803">
        <f t="shared" si="139"/>
        <v>0.40804894627103777</v>
      </c>
      <c r="G1803">
        <f t="shared" si="138"/>
        <v>0.19928099356755496</v>
      </c>
    </row>
    <row r="1804" spans="1:7" x14ac:dyDescent="0.2">
      <c r="A1804">
        <v>20120229</v>
      </c>
      <c r="B1804">
        <v>86.5</v>
      </c>
      <c r="C1804">
        <f t="shared" si="135"/>
        <v>86.354454057470463</v>
      </c>
      <c r="D1804">
        <f t="shared" si="137"/>
        <v>85.778390017583462</v>
      </c>
      <c r="E1804">
        <f t="shared" si="136"/>
        <v>0.57606403988700094</v>
      </c>
      <c r="F1804">
        <f t="shared" si="139"/>
        <v>0.44165196499423043</v>
      </c>
      <c r="G1804">
        <f t="shared" si="138"/>
        <v>0.13441207489277052</v>
      </c>
    </row>
    <row r="1805" spans="1:7" x14ac:dyDescent="0.2">
      <c r="A1805">
        <v>20120301</v>
      </c>
      <c r="B1805">
        <v>86.83</v>
      </c>
      <c r="C1805">
        <f t="shared" si="135"/>
        <v>86.427614971705779</v>
      </c>
      <c r="D1805">
        <f t="shared" si="137"/>
        <v>85.856287053318013</v>
      </c>
      <c r="E1805">
        <f t="shared" si="136"/>
        <v>0.57132791838776598</v>
      </c>
      <c r="F1805">
        <f t="shared" si="139"/>
        <v>0.46758715567293757</v>
      </c>
      <c r="G1805">
        <f t="shared" si="138"/>
        <v>0.10374076271482841</v>
      </c>
    </row>
    <row r="1806" spans="1:7" x14ac:dyDescent="0.2">
      <c r="A1806">
        <v>20120302</v>
      </c>
      <c r="B1806">
        <v>86.33</v>
      </c>
      <c r="C1806">
        <f t="shared" si="135"/>
        <v>86.41259728375104</v>
      </c>
      <c r="D1806">
        <f t="shared" si="137"/>
        <v>85.891376901220383</v>
      </c>
      <c r="E1806">
        <f t="shared" si="136"/>
        <v>0.52122038253065739</v>
      </c>
      <c r="F1806">
        <f t="shared" si="139"/>
        <v>0.47831380104448157</v>
      </c>
      <c r="G1806">
        <f t="shared" si="138"/>
        <v>4.2906581486175821E-2</v>
      </c>
    </row>
    <row r="1807" spans="1:7" x14ac:dyDescent="0.2">
      <c r="A1807">
        <v>20120305</v>
      </c>
      <c r="B1807">
        <v>87.01</v>
      </c>
      <c r="C1807">
        <f t="shared" ref="C1807:C1870" si="140">(B1807*(2/(12+1))+C1806*(1-(2/(12+1))))</f>
        <v>86.504505393943191</v>
      </c>
      <c r="D1807">
        <f t="shared" si="137"/>
        <v>85.97423787150035</v>
      </c>
      <c r="E1807">
        <f t="shared" si="136"/>
        <v>0.53026752244284125</v>
      </c>
      <c r="F1807">
        <f t="shared" si="139"/>
        <v>0.48870454532415353</v>
      </c>
      <c r="G1807">
        <f t="shared" si="138"/>
        <v>4.1562977118687727E-2</v>
      </c>
    </row>
    <row r="1808" spans="1:7" x14ac:dyDescent="0.2">
      <c r="A1808">
        <v>20120306</v>
      </c>
      <c r="B1808">
        <v>85.86</v>
      </c>
      <c r="C1808">
        <f t="shared" si="140"/>
        <v>86.405350717951933</v>
      </c>
      <c r="D1808">
        <f t="shared" si="137"/>
        <v>85.965775806944762</v>
      </c>
      <c r="E1808">
        <f t="shared" si="136"/>
        <v>0.4395749110071705</v>
      </c>
      <c r="F1808">
        <f t="shared" si="139"/>
        <v>0.47887861846075697</v>
      </c>
      <c r="G1808">
        <f t="shared" si="138"/>
        <v>-3.9303707453586467E-2</v>
      </c>
    </row>
    <row r="1809" spans="1:7" x14ac:dyDescent="0.2">
      <c r="A1809">
        <v>20120307</v>
      </c>
      <c r="B1809">
        <v>85.83</v>
      </c>
      <c r="C1809">
        <f t="shared" si="140"/>
        <v>86.316835222882403</v>
      </c>
      <c r="D1809">
        <f t="shared" si="137"/>
        <v>85.955718339763678</v>
      </c>
      <c r="E1809">
        <f t="shared" si="136"/>
        <v>0.3611168831187257</v>
      </c>
      <c r="F1809">
        <f t="shared" si="139"/>
        <v>0.45532627139235071</v>
      </c>
      <c r="G1809">
        <f t="shared" si="138"/>
        <v>-9.4209388273625017E-2</v>
      </c>
    </row>
    <row r="1810" spans="1:7" x14ac:dyDescent="0.2">
      <c r="A1810">
        <v>20120308</v>
      </c>
      <c r="B1810">
        <v>84.83</v>
      </c>
      <c r="C1810">
        <f t="shared" si="140"/>
        <v>86.088091342438958</v>
      </c>
      <c r="D1810">
        <f t="shared" si="137"/>
        <v>85.872331796077489</v>
      </c>
      <c r="E1810">
        <f t="shared" si="136"/>
        <v>0.21575954636146832</v>
      </c>
      <c r="F1810">
        <f t="shared" si="139"/>
        <v>0.40741292638617427</v>
      </c>
      <c r="G1810">
        <f t="shared" si="138"/>
        <v>-0.19165338002470594</v>
      </c>
    </row>
    <row r="1811" spans="1:7" x14ac:dyDescent="0.2">
      <c r="A1811">
        <v>20120309</v>
      </c>
      <c r="B1811">
        <v>84.3</v>
      </c>
      <c r="C1811">
        <f t="shared" si="140"/>
        <v>85.81300036667912</v>
      </c>
      <c r="D1811">
        <f t="shared" si="137"/>
        <v>85.755862774145825</v>
      </c>
      <c r="E1811">
        <f t="shared" si="136"/>
        <v>5.7137592533294423E-2</v>
      </c>
      <c r="F1811">
        <f t="shared" si="139"/>
        <v>0.33735785961559833</v>
      </c>
      <c r="G1811">
        <f t="shared" si="138"/>
        <v>-0.28022026708230391</v>
      </c>
    </row>
    <row r="1812" spans="1:7" x14ac:dyDescent="0.2">
      <c r="A1812">
        <v>20120312</v>
      </c>
      <c r="B1812">
        <v>85.55</v>
      </c>
      <c r="C1812">
        <f t="shared" si="140"/>
        <v>85.772538771805401</v>
      </c>
      <c r="D1812">
        <f t="shared" si="137"/>
        <v>85.74061367976465</v>
      </c>
      <c r="E1812">
        <f t="shared" si="136"/>
        <v>3.1925092040751224E-2</v>
      </c>
      <c r="F1812">
        <f t="shared" si="139"/>
        <v>0.27627130610062894</v>
      </c>
      <c r="G1812">
        <f t="shared" si="138"/>
        <v>-0.24434621405987772</v>
      </c>
    </row>
    <row r="1813" spans="1:7" x14ac:dyDescent="0.2">
      <c r="A1813">
        <v>20120313</v>
      </c>
      <c r="B1813">
        <v>86.86</v>
      </c>
      <c r="C1813">
        <f t="shared" si="140"/>
        <v>85.939840499219954</v>
      </c>
      <c r="D1813">
        <f t="shared" si="137"/>
        <v>85.823531184967266</v>
      </c>
      <c r="E1813">
        <f t="shared" si="136"/>
        <v>0.11630931425268898</v>
      </c>
      <c r="F1813">
        <f t="shared" si="139"/>
        <v>0.24427890773104097</v>
      </c>
      <c r="G1813">
        <f t="shared" si="138"/>
        <v>-0.12796959347835199</v>
      </c>
    </row>
    <row r="1814" spans="1:7" x14ac:dyDescent="0.2">
      <c r="A1814">
        <v>20120314</v>
      </c>
      <c r="B1814">
        <v>86.02</v>
      </c>
      <c r="C1814">
        <f t="shared" si="140"/>
        <v>85.952172730109197</v>
      </c>
      <c r="D1814">
        <f t="shared" si="137"/>
        <v>85.838084430525242</v>
      </c>
      <c r="E1814">
        <f t="shared" si="136"/>
        <v>0.11408829958395472</v>
      </c>
      <c r="F1814">
        <f t="shared" si="139"/>
        <v>0.21824078610162373</v>
      </c>
      <c r="G1814">
        <f t="shared" si="138"/>
        <v>-0.10415248651766901</v>
      </c>
    </row>
    <row r="1815" spans="1:7" x14ac:dyDescent="0.2">
      <c r="A1815">
        <v>20120315</v>
      </c>
      <c r="B1815">
        <v>86.09</v>
      </c>
      <c r="C1815">
        <f t="shared" si="140"/>
        <v>85.973376925477012</v>
      </c>
      <c r="D1815">
        <f t="shared" si="137"/>
        <v>85.856744843078928</v>
      </c>
      <c r="E1815">
        <f t="shared" si="136"/>
        <v>0.11663208239808398</v>
      </c>
      <c r="F1815">
        <f t="shared" si="139"/>
        <v>0.19791904536091581</v>
      </c>
      <c r="G1815">
        <f t="shared" si="138"/>
        <v>-8.1286962962831832E-2</v>
      </c>
    </row>
    <row r="1816" spans="1:7" x14ac:dyDescent="0.2">
      <c r="A1816">
        <v>20120316</v>
      </c>
      <c r="B1816">
        <v>86.44</v>
      </c>
      <c r="C1816">
        <f t="shared" si="140"/>
        <v>86.045165090788245</v>
      </c>
      <c r="D1816">
        <f t="shared" si="137"/>
        <v>85.89994892877678</v>
      </c>
      <c r="E1816">
        <f t="shared" si="136"/>
        <v>0.14521616201146514</v>
      </c>
      <c r="F1816">
        <f t="shared" si="139"/>
        <v>0.1873784686910257</v>
      </c>
      <c r="G1816">
        <f t="shared" si="138"/>
        <v>-4.2162306679560557E-2</v>
      </c>
    </row>
    <row r="1817" spans="1:7" x14ac:dyDescent="0.2">
      <c r="A1817">
        <v>20120319</v>
      </c>
      <c r="B1817">
        <v>86.99</v>
      </c>
      <c r="C1817">
        <f t="shared" si="140"/>
        <v>86.190524307590053</v>
      </c>
      <c r="D1817">
        <f t="shared" si="137"/>
        <v>85.980693452571089</v>
      </c>
      <c r="E1817">
        <f t="shared" si="136"/>
        <v>0.20983085501896426</v>
      </c>
      <c r="F1817">
        <f t="shared" si="139"/>
        <v>0.19186894595661341</v>
      </c>
      <c r="G1817">
        <f t="shared" si="138"/>
        <v>1.7961909062350845E-2</v>
      </c>
    </row>
    <row r="1818" spans="1:7" x14ac:dyDescent="0.2">
      <c r="A1818">
        <v>20120320</v>
      </c>
      <c r="B1818">
        <v>86.6</v>
      </c>
      <c r="C1818">
        <f t="shared" si="140"/>
        <v>86.25352056796082</v>
      </c>
      <c r="D1818">
        <f t="shared" si="137"/>
        <v>86.026568011639895</v>
      </c>
      <c r="E1818">
        <f t="shared" si="136"/>
        <v>0.22695255632092426</v>
      </c>
      <c r="F1818">
        <f t="shared" si="139"/>
        <v>0.1988856680294756</v>
      </c>
      <c r="G1818">
        <f t="shared" si="138"/>
        <v>2.8066888291448655E-2</v>
      </c>
    </row>
    <row r="1819" spans="1:7" x14ac:dyDescent="0.2">
      <c r="A1819">
        <v>20120321</v>
      </c>
      <c r="B1819">
        <v>86.01</v>
      </c>
      <c r="C1819">
        <f t="shared" si="140"/>
        <v>86.216055865197617</v>
      </c>
      <c r="D1819">
        <f t="shared" si="137"/>
        <v>86.025340751518414</v>
      </c>
      <c r="E1819">
        <f t="shared" si="136"/>
        <v>0.1907151136792038</v>
      </c>
      <c r="F1819">
        <f t="shared" si="139"/>
        <v>0.19725155715942128</v>
      </c>
      <c r="G1819">
        <f t="shared" si="138"/>
        <v>-6.5364434802174798E-3</v>
      </c>
    </row>
    <row r="1820" spans="1:7" x14ac:dyDescent="0.2">
      <c r="A1820">
        <v>20120322</v>
      </c>
      <c r="B1820">
        <v>85.33</v>
      </c>
      <c r="C1820">
        <f t="shared" si="140"/>
        <v>86.079739578244144</v>
      </c>
      <c r="D1820">
        <f t="shared" si="137"/>
        <v>85.97383402918372</v>
      </c>
      <c r="E1820">
        <f t="shared" ref="E1820:E1883" si="141">C1820-D1820</f>
        <v>0.10590554906042371</v>
      </c>
      <c r="F1820">
        <f t="shared" si="139"/>
        <v>0.17898235553962177</v>
      </c>
      <c r="G1820">
        <f t="shared" si="138"/>
        <v>-7.3076806479198064E-2</v>
      </c>
    </row>
    <row r="1821" spans="1:7" x14ac:dyDescent="0.2">
      <c r="A1821">
        <v>20120323</v>
      </c>
      <c r="B1821">
        <v>85.55</v>
      </c>
      <c r="C1821">
        <f t="shared" si="140"/>
        <v>85.998241181591197</v>
      </c>
      <c r="D1821">
        <f t="shared" ref="D1821:D1884" si="142">B1821*(2/(26+1)) + D1820*(1-(2/(26+1)))</f>
        <v>85.942438915910856</v>
      </c>
      <c r="E1821">
        <f t="shared" si="141"/>
        <v>5.5802265680341634E-2</v>
      </c>
      <c r="F1821">
        <f t="shared" si="139"/>
        <v>0.15434633756776575</v>
      </c>
      <c r="G1821">
        <f t="shared" si="138"/>
        <v>-9.8544071887424117E-2</v>
      </c>
    </row>
    <row r="1822" spans="1:7" x14ac:dyDescent="0.2">
      <c r="A1822">
        <v>20120326</v>
      </c>
      <c r="B1822">
        <v>87.03</v>
      </c>
      <c r="C1822">
        <f t="shared" si="140"/>
        <v>86.156973307500238</v>
      </c>
      <c r="D1822">
        <f t="shared" si="142"/>
        <v>86.022998996213758</v>
      </c>
      <c r="E1822">
        <f t="shared" si="141"/>
        <v>0.13397431128647952</v>
      </c>
      <c r="F1822">
        <f t="shared" si="139"/>
        <v>0.15027193231150851</v>
      </c>
      <c r="G1822">
        <f t="shared" si="138"/>
        <v>-1.6297621025028991E-2</v>
      </c>
    </row>
    <row r="1823" spans="1:7" x14ac:dyDescent="0.2">
      <c r="A1823">
        <v>20120327</v>
      </c>
      <c r="B1823">
        <v>86.62</v>
      </c>
      <c r="C1823">
        <f t="shared" si="140"/>
        <v>86.22820818326943</v>
      </c>
      <c r="D1823">
        <f t="shared" si="142"/>
        <v>86.067221292790521</v>
      </c>
      <c r="E1823">
        <f t="shared" si="141"/>
        <v>0.16098689047890957</v>
      </c>
      <c r="F1823">
        <f t="shared" si="139"/>
        <v>0.15241492394498873</v>
      </c>
      <c r="G1823">
        <f t="shared" si="138"/>
        <v>8.5719665339208384E-3</v>
      </c>
    </row>
    <row r="1824" spans="1:7" x14ac:dyDescent="0.2">
      <c r="A1824">
        <v>20120328</v>
      </c>
      <c r="B1824">
        <v>85.86</v>
      </c>
      <c r="C1824">
        <f t="shared" si="140"/>
        <v>86.171560770458754</v>
      </c>
      <c r="D1824">
        <f t="shared" si="142"/>
        <v>86.051871567398635</v>
      </c>
      <c r="E1824">
        <f t="shared" si="141"/>
        <v>0.1196892030601191</v>
      </c>
      <c r="F1824">
        <f t="shared" si="139"/>
        <v>0.1458697797680148</v>
      </c>
      <c r="G1824">
        <f t="shared" si="138"/>
        <v>-2.6180576707895697E-2</v>
      </c>
    </row>
    <row r="1825" spans="1:7" x14ac:dyDescent="0.2">
      <c r="A1825">
        <v>20120329</v>
      </c>
      <c r="B1825">
        <v>86.08</v>
      </c>
      <c r="C1825">
        <f t="shared" si="140"/>
        <v>86.157474498080489</v>
      </c>
      <c r="D1825">
        <f t="shared" si="142"/>
        <v>86.053955154998732</v>
      </c>
      <c r="E1825">
        <f t="shared" si="141"/>
        <v>0.10351934308175714</v>
      </c>
      <c r="F1825">
        <f t="shared" si="139"/>
        <v>0.13739969243076328</v>
      </c>
      <c r="G1825">
        <f t="shared" si="138"/>
        <v>-3.3880349349006134E-2</v>
      </c>
    </row>
    <row r="1826" spans="1:7" x14ac:dyDescent="0.2">
      <c r="A1826">
        <v>20120330</v>
      </c>
      <c r="B1826">
        <v>86.73</v>
      </c>
      <c r="C1826">
        <f t="shared" si="140"/>
        <v>86.245555344529649</v>
      </c>
      <c r="D1826">
        <f t="shared" si="142"/>
        <v>86.104032550924757</v>
      </c>
      <c r="E1826">
        <f t="shared" si="141"/>
        <v>0.14152279360489217</v>
      </c>
      <c r="F1826">
        <f t="shared" si="139"/>
        <v>0.13822431266558904</v>
      </c>
      <c r="G1826">
        <f t="shared" si="138"/>
        <v>3.2984809393031278E-3</v>
      </c>
    </row>
    <row r="1827" spans="1:7" x14ac:dyDescent="0.2">
      <c r="A1827">
        <v>20120402</v>
      </c>
      <c r="B1827">
        <v>87.07</v>
      </c>
      <c r="C1827">
        <f t="shared" si="140"/>
        <v>86.372392983832782</v>
      </c>
      <c r="D1827">
        <f t="shared" si="142"/>
        <v>86.175585695300697</v>
      </c>
      <c r="E1827">
        <f t="shared" si="141"/>
        <v>0.19680728853208507</v>
      </c>
      <c r="F1827">
        <f t="shared" si="139"/>
        <v>0.14994090783888825</v>
      </c>
      <c r="G1827">
        <f t="shared" si="138"/>
        <v>4.6866380693196819E-2</v>
      </c>
    </row>
    <row r="1828" spans="1:7" x14ac:dyDescent="0.2">
      <c r="A1828">
        <v>20120403</v>
      </c>
      <c r="B1828">
        <v>85.83</v>
      </c>
      <c r="C1828">
        <f t="shared" si="140"/>
        <v>86.288947909396967</v>
      </c>
      <c r="D1828">
        <f t="shared" si="142"/>
        <v>86.149986754908042</v>
      </c>
      <c r="E1828">
        <f t="shared" si="141"/>
        <v>0.13896115448892488</v>
      </c>
      <c r="F1828">
        <f t="shared" si="139"/>
        <v>0.14774495716889557</v>
      </c>
      <c r="G1828">
        <f t="shared" ref="G1828:G1891" si="143">E1828-F1828</f>
        <v>-8.7838026799706981E-3</v>
      </c>
    </row>
    <row r="1829" spans="1:7" x14ac:dyDescent="0.2">
      <c r="A1829">
        <v>20120404</v>
      </c>
      <c r="B1829">
        <v>84.98</v>
      </c>
      <c r="C1829">
        <f t="shared" si="140"/>
        <v>86.087571307951293</v>
      </c>
      <c r="D1829">
        <f t="shared" si="142"/>
        <v>86.063321069359304</v>
      </c>
      <c r="E1829">
        <f t="shared" si="141"/>
        <v>2.4250238591989159E-2</v>
      </c>
      <c r="F1829">
        <f t="shared" si="139"/>
        <v>0.12304601345351431</v>
      </c>
      <c r="G1829">
        <f t="shared" si="143"/>
        <v>-9.8795774861525146E-2</v>
      </c>
    </row>
    <row r="1830" spans="1:7" x14ac:dyDescent="0.2">
      <c r="A1830">
        <v>20120405</v>
      </c>
      <c r="B1830">
        <v>84.82</v>
      </c>
      <c r="C1830">
        <f t="shared" si="140"/>
        <v>85.892560337497258</v>
      </c>
      <c r="D1830">
        <f t="shared" si="142"/>
        <v>85.971223212369722</v>
      </c>
      <c r="E1830">
        <f t="shared" si="141"/>
        <v>-7.8662874872463817E-2</v>
      </c>
      <c r="F1830">
        <f t="shared" ref="F1830:F1893" si="144">(E1830*(2/(9+1))+F1829*(1-(2/(9+1))))</f>
        <v>8.2704235788318689E-2</v>
      </c>
      <c r="G1830">
        <f t="shared" si="143"/>
        <v>-0.16136711066078252</v>
      </c>
    </row>
    <row r="1831" spans="1:7" x14ac:dyDescent="0.2">
      <c r="A1831">
        <v>20120409</v>
      </c>
      <c r="B1831">
        <v>83.88</v>
      </c>
      <c r="C1831">
        <f t="shared" si="140"/>
        <v>85.582935670189983</v>
      </c>
      <c r="D1831">
        <f t="shared" si="142"/>
        <v>85.816317789231235</v>
      </c>
      <c r="E1831">
        <f t="shared" si="141"/>
        <v>-0.23338211904125217</v>
      </c>
      <c r="F1831">
        <f t="shared" si="144"/>
        <v>1.9486964822404515E-2</v>
      </c>
      <c r="G1831">
        <f t="shared" si="143"/>
        <v>-0.2528690838636567</v>
      </c>
    </row>
    <row r="1832" spans="1:7" x14ac:dyDescent="0.2">
      <c r="A1832">
        <v>20120410</v>
      </c>
      <c r="B1832">
        <v>82.15</v>
      </c>
      <c r="C1832">
        <f t="shared" si="140"/>
        <v>85.054791720929984</v>
      </c>
      <c r="D1832">
        <f t="shared" si="142"/>
        <v>85.544738693732626</v>
      </c>
      <c r="E1832">
        <f t="shared" si="141"/>
        <v>-0.48994697280264177</v>
      </c>
      <c r="F1832">
        <f t="shared" si="144"/>
        <v>-8.2399822702604736E-2</v>
      </c>
      <c r="G1832">
        <f t="shared" si="143"/>
        <v>-0.40754715010003706</v>
      </c>
    </row>
    <row r="1833" spans="1:7" x14ac:dyDescent="0.2">
      <c r="A1833">
        <v>20120411</v>
      </c>
      <c r="B1833">
        <v>82.7</v>
      </c>
      <c r="C1833">
        <f t="shared" si="140"/>
        <v>84.692516071556128</v>
      </c>
      <c r="D1833">
        <f t="shared" si="142"/>
        <v>85.334017309011685</v>
      </c>
      <c r="E1833">
        <f t="shared" si="141"/>
        <v>-0.64150123745555732</v>
      </c>
      <c r="F1833">
        <f t="shared" si="144"/>
        <v>-0.19422010565319525</v>
      </c>
      <c r="G1833">
        <f t="shared" si="143"/>
        <v>-0.44728113180236206</v>
      </c>
    </row>
    <row r="1834" spans="1:7" x14ac:dyDescent="0.2">
      <c r="A1834">
        <v>20120412</v>
      </c>
      <c r="B1834">
        <v>83.6</v>
      </c>
      <c r="C1834">
        <f t="shared" si="140"/>
        <v>84.524436675932108</v>
      </c>
      <c r="D1834">
        <f t="shared" si="142"/>
        <v>85.20557158241823</v>
      </c>
      <c r="E1834">
        <f t="shared" si="141"/>
        <v>-0.68113490648612185</v>
      </c>
      <c r="F1834">
        <f t="shared" si="144"/>
        <v>-0.29160306581978057</v>
      </c>
      <c r="G1834">
        <f t="shared" si="143"/>
        <v>-0.38953184066634128</v>
      </c>
    </row>
    <row r="1835" spans="1:7" x14ac:dyDescent="0.2">
      <c r="A1835">
        <v>20120413</v>
      </c>
      <c r="B1835">
        <v>82.95</v>
      </c>
      <c r="C1835">
        <f t="shared" si="140"/>
        <v>84.28221564886563</v>
      </c>
      <c r="D1835">
        <f t="shared" si="142"/>
        <v>85.038492205942802</v>
      </c>
      <c r="E1835">
        <f t="shared" si="141"/>
        <v>-0.75627655707717167</v>
      </c>
      <c r="F1835">
        <f t="shared" si="144"/>
        <v>-0.38453776407125884</v>
      </c>
      <c r="G1835">
        <f t="shared" si="143"/>
        <v>-0.37173879300591284</v>
      </c>
    </row>
    <row r="1836" spans="1:7" x14ac:dyDescent="0.2">
      <c r="A1836">
        <v>20120416</v>
      </c>
      <c r="B1836">
        <v>84.01</v>
      </c>
      <c r="C1836">
        <f t="shared" si="140"/>
        <v>84.24033631827092</v>
      </c>
      <c r="D1836">
        <f t="shared" si="142"/>
        <v>84.962307598095194</v>
      </c>
      <c r="E1836">
        <f t="shared" si="141"/>
        <v>-0.72197127982427389</v>
      </c>
      <c r="F1836">
        <f t="shared" si="144"/>
        <v>-0.45202446722186185</v>
      </c>
      <c r="G1836">
        <f t="shared" si="143"/>
        <v>-0.26994681260241205</v>
      </c>
    </row>
    <row r="1837" spans="1:7" x14ac:dyDescent="0.2">
      <c r="A1837">
        <v>20120417</v>
      </c>
      <c r="B1837">
        <v>85.45</v>
      </c>
      <c r="C1837">
        <f t="shared" si="140"/>
        <v>84.42643842315232</v>
      </c>
      <c r="D1837">
        <f t="shared" si="142"/>
        <v>84.998432961199256</v>
      </c>
      <c r="E1837">
        <f t="shared" si="141"/>
        <v>-0.5719945380469369</v>
      </c>
      <c r="F1837">
        <f t="shared" si="144"/>
        <v>-0.47601848138687686</v>
      </c>
      <c r="G1837">
        <f t="shared" si="143"/>
        <v>-9.5976056660060038E-2</v>
      </c>
    </row>
    <row r="1838" spans="1:7" x14ac:dyDescent="0.2">
      <c r="A1838">
        <v>20120418</v>
      </c>
      <c r="B1838">
        <v>85.75</v>
      </c>
      <c r="C1838">
        <f t="shared" si="140"/>
        <v>84.630063281128884</v>
      </c>
      <c r="D1838">
        <f t="shared" si="142"/>
        <v>85.054104593703016</v>
      </c>
      <c r="E1838">
        <f t="shared" si="141"/>
        <v>-0.42404131257413269</v>
      </c>
      <c r="F1838">
        <f t="shared" si="144"/>
        <v>-0.46562304762432805</v>
      </c>
      <c r="G1838">
        <f t="shared" si="143"/>
        <v>4.1581735050195356E-2</v>
      </c>
    </row>
    <row r="1839" spans="1:7" x14ac:dyDescent="0.2">
      <c r="A1839">
        <v>20120419</v>
      </c>
      <c r="B1839">
        <v>85.28</v>
      </c>
      <c r="C1839">
        <f t="shared" si="140"/>
        <v>84.730053545570598</v>
      </c>
      <c r="D1839">
        <f t="shared" si="142"/>
        <v>85.070837586762053</v>
      </c>
      <c r="E1839">
        <f t="shared" si="141"/>
        <v>-0.34078404119145489</v>
      </c>
      <c r="F1839">
        <f t="shared" si="144"/>
        <v>-0.44065524633775344</v>
      </c>
      <c r="G1839">
        <f t="shared" si="143"/>
        <v>9.9871205146298547E-2</v>
      </c>
    </row>
    <row r="1840" spans="1:7" x14ac:dyDescent="0.2">
      <c r="A1840">
        <v>20120420</v>
      </c>
      <c r="B1840">
        <v>85.3</v>
      </c>
      <c r="C1840">
        <f t="shared" si="140"/>
        <v>84.817737615482812</v>
      </c>
      <c r="D1840">
        <f t="shared" si="142"/>
        <v>85.087812580335239</v>
      </c>
      <c r="E1840">
        <f t="shared" si="141"/>
        <v>-0.27007496485242655</v>
      </c>
      <c r="F1840">
        <f t="shared" si="144"/>
        <v>-0.40653919004068806</v>
      </c>
      <c r="G1840">
        <f t="shared" si="143"/>
        <v>0.13646422518826151</v>
      </c>
    </row>
    <row r="1841" spans="1:7" x14ac:dyDescent="0.2">
      <c r="A1841">
        <v>20120423</v>
      </c>
      <c r="B1841">
        <v>85.69</v>
      </c>
      <c r="C1841">
        <f t="shared" si="140"/>
        <v>84.951931828485456</v>
      </c>
      <c r="D1841">
        <f t="shared" si="142"/>
        <v>85.132419055865952</v>
      </c>
      <c r="E1841">
        <f t="shared" si="141"/>
        <v>-0.18048722738049605</v>
      </c>
      <c r="F1841">
        <f t="shared" si="144"/>
        <v>-0.36132879750864971</v>
      </c>
      <c r="G1841">
        <f t="shared" si="143"/>
        <v>0.18084157012815366</v>
      </c>
    </row>
    <row r="1842" spans="1:7" x14ac:dyDescent="0.2">
      <c r="A1842">
        <v>20120424</v>
      </c>
      <c r="B1842">
        <v>86.31</v>
      </c>
      <c r="C1842">
        <f t="shared" si="140"/>
        <v>85.16086539333385</v>
      </c>
      <c r="D1842">
        <f t="shared" si="142"/>
        <v>85.21964727394996</v>
      </c>
      <c r="E1842">
        <f t="shared" si="141"/>
        <v>-5.8781880616109561E-2</v>
      </c>
      <c r="F1842">
        <f t="shared" si="144"/>
        <v>-0.30081941413014168</v>
      </c>
      <c r="G1842">
        <f t="shared" si="143"/>
        <v>0.24203753351403212</v>
      </c>
    </row>
    <row r="1843" spans="1:7" x14ac:dyDescent="0.2">
      <c r="A1843">
        <v>20120425</v>
      </c>
      <c r="B1843">
        <v>86.85</v>
      </c>
      <c r="C1843">
        <f t="shared" si="140"/>
        <v>85.420732255897875</v>
      </c>
      <c r="D1843">
        <f t="shared" si="142"/>
        <v>85.340414142546265</v>
      </c>
      <c r="E1843">
        <f t="shared" si="141"/>
        <v>8.0318113351609099E-2</v>
      </c>
      <c r="F1843">
        <f t="shared" si="144"/>
        <v>-0.22459190863379153</v>
      </c>
      <c r="G1843">
        <f t="shared" si="143"/>
        <v>0.30491002198540063</v>
      </c>
    </row>
    <row r="1844" spans="1:7" x14ac:dyDescent="0.2">
      <c r="A1844">
        <v>20120426</v>
      </c>
      <c r="B1844">
        <v>86.07</v>
      </c>
      <c r="C1844">
        <f t="shared" si="140"/>
        <v>85.520619601144347</v>
      </c>
      <c r="D1844">
        <f t="shared" si="142"/>
        <v>85.394457539394679</v>
      </c>
      <c r="E1844">
        <f t="shared" si="141"/>
        <v>0.12616206174966749</v>
      </c>
      <c r="F1844">
        <f t="shared" si="144"/>
        <v>-0.15444111455709972</v>
      </c>
      <c r="G1844">
        <f t="shared" si="143"/>
        <v>0.28060317630676723</v>
      </c>
    </row>
    <row r="1845" spans="1:7" x14ac:dyDescent="0.2">
      <c r="A1845">
        <v>20120427</v>
      </c>
      <c r="B1845">
        <v>86.08</v>
      </c>
      <c r="C1845">
        <f t="shared" si="140"/>
        <v>85.606678124045217</v>
      </c>
      <c r="D1845">
        <f t="shared" si="142"/>
        <v>85.445238462402472</v>
      </c>
      <c r="E1845">
        <f t="shared" si="141"/>
        <v>0.16143966164274559</v>
      </c>
      <c r="F1845">
        <f t="shared" si="144"/>
        <v>-9.1264959317130662E-2</v>
      </c>
      <c r="G1845">
        <f t="shared" si="143"/>
        <v>0.25270462095987622</v>
      </c>
    </row>
    <row r="1846" spans="1:7" x14ac:dyDescent="0.2">
      <c r="A1846">
        <v>20120430</v>
      </c>
      <c r="B1846">
        <v>86.34</v>
      </c>
      <c r="C1846">
        <f t="shared" si="140"/>
        <v>85.719496874192103</v>
      </c>
      <c r="D1846">
        <f t="shared" si="142"/>
        <v>85.511517094817108</v>
      </c>
      <c r="E1846">
        <f t="shared" si="141"/>
        <v>0.20797977937499468</v>
      </c>
      <c r="F1846">
        <f t="shared" si="144"/>
        <v>-3.1416011578705591E-2</v>
      </c>
      <c r="G1846">
        <f t="shared" si="143"/>
        <v>0.23939579095370028</v>
      </c>
    </row>
    <row r="1847" spans="1:7" x14ac:dyDescent="0.2">
      <c r="A1847">
        <v>20120501</v>
      </c>
      <c r="B1847">
        <v>87.04</v>
      </c>
      <c r="C1847">
        <f t="shared" si="140"/>
        <v>85.922651201239475</v>
      </c>
      <c r="D1847">
        <f t="shared" si="142"/>
        <v>85.624738050756591</v>
      </c>
      <c r="E1847">
        <f t="shared" si="141"/>
        <v>0.29791315048288425</v>
      </c>
      <c r="F1847">
        <f t="shared" si="144"/>
        <v>3.444982083361238E-2</v>
      </c>
      <c r="G1847">
        <f t="shared" si="143"/>
        <v>0.26346332964927188</v>
      </c>
    </row>
    <row r="1848" spans="1:7" x14ac:dyDescent="0.2">
      <c r="A1848">
        <v>20120502</v>
      </c>
      <c r="B1848">
        <v>86.2</v>
      </c>
      <c r="C1848">
        <f t="shared" si="140"/>
        <v>85.965320247202641</v>
      </c>
      <c r="D1848">
        <f t="shared" si="142"/>
        <v>85.667350046996845</v>
      </c>
      <c r="E1848">
        <f t="shared" si="141"/>
        <v>0.29797020020579623</v>
      </c>
      <c r="F1848">
        <f t="shared" si="144"/>
        <v>8.7153896708049156E-2</v>
      </c>
      <c r="G1848">
        <f t="shared" si="143"/>
        <v>0.21081630349774708</v>
      </c>
    </row>
    <row r="1849" spans="1:7" x14ac:dyDescent="0.2">
      <c r="A1849">
        <v>20120503</v>
      </c>
      <c r="B1849">
        <v>85.65</v>
      </c>
      <c r="C1849">
        <f t="shared" si="140"/>
        <v>85.916809439940693</v>
      </c>
      <c r="D1849">
        <f t="shared" si="142"/>
        <v>85.666064858330415</v>
      </c>
      <c r="E1849">
        <f t="shared" si="141"/>
        <v>0.25074458161027735</v>
      </c>
      <c r="F1849">
        <f t="shared" si="144"/>
        <v>0.11987203368849481</v>
      </c>
      <c r="G1849">
        <f t="shared" si="143"/>
        <v>0.13087254792178254</v>
      </c>
    </row>
    <row r="1850" spans="1:7" x14ac:dyDescent="0.2">
      <c r="A1850">
        <v>20120504</v>
      </c>
      <c r="B1850">
        <v>84.57</v>
      </c>
      <c r="C1850">
        <f t="shared" si="140"/>
        <v>85.709607987642116</v>
      </c>
      <c r="D1850">
        <f t="shared" si="142"/>
        <v>85.584874868824471</v>
      </c>
      <c r="E1850">
        <f t="shared" si="141"/>
        <v>0.12473311881764459</v>
      </c>
      <c r="F1850">
        <f t="shared" si="144"/>
        <v>0.12084425071432477</v>
      </c>
      <c r="G1850">
        <f t="shared" si="143"/>
        <v>3.8888681033198286E-3</v>
      </c>
    </row>
    <row r="1851" spans="1:7" x14ac:dyDescent="0.2">
      <c r="A1851">
        <v>20120507</v>
      </c>
      <c r="B1851">
        <v>84.48</v>
      </c>
      <c r="C1851">
        <f t="shared" si="140"/>
        <v>85.520437528004877</v>
      </c>
      <c r="D1851">
        <f t="shared" si="142"/>
        <v>85.503032285948578</v>
      </c>
      <c r="E1851">
        <f t="shared" si="141"/>
        <v>1.7405242056298675E-2</v>
      </c>
      <c r="F1851">
        <f t="shared" si="144"/>
        <v>0.10015644898271955</v>
      </c>
      <c r="G1851">
        <f t="shared" si="143"/>
        <v>-8.2751206926420878E-2</v>
      </c>
    </row>
    <row r="1852" spans="1:7" x14ac:dyDescent="0.2">
      <c r="A1852">
        <v>20120508</v>
      </c>
      <c r="B1852">
        <v>84.02</v>
      </c>
      <c r="C1852">
        <f t="shared" si="140"/>
        <v>85.289600985234898</v>
      </c>
      <c r="D1852">
        <f t="shared" si="142"/>
        <v>85.393178042544989</v>
      </c>
      <c r="E1852">
        <f t="shared" si="141"/>
        <v>-0.10357705731009048</v>
      </c>
      <c r="F1852">
        <f t="shared" si="144"/>
        <v>5.9409747724157552E-2</v>
      </c>
      <c r="G1852">
        <f t="shared" si="143"/>
        <v>-0.16298680503424803</v>
      </c>
    </row>
    <row r="1853" spans="1:7" x14ac:dyDescent="0.2">
      <c r="A1853">
        <v>20120509</v>
      </c>
      <c r="B1853">
        <v>83.31</v>
      </c>
      <c r="C1853">
        <f t="shared" si="140"/>
        <v>84.98504698750645</v>
      </c>
      <c r="D1853">
        <f t="shared" si="142"/>
        <v>85.238868557912028</v>
      </c>
      <c r="E1853">
        <f t="shared" si="141"/>
        <v>-0.25382157040557729</v>
      </c>
      <c r="F1853">
        <f t="shared" si="144"/>
        <v>-3.2365159017894163E-3</v>
      </c>
      <c r="G1853">
        <f t="shared" si="143"/>
        <v>-0.25058505450378787</v>
      </c>
    </row>
    <row r="1854" spans="1:7" x14ac:dyDescent="0.2">
      <c r="A1854">
        <v>20120510</v>
      </c>
      <c r="B1854">
        <v>82.84</v>
      </c>
      <c r="C1854">
        <f t="shared" si="140"/>
        <v>84.655039758659299</v>
      </c>
      <c r="D1854">
        <f t="shared" si="142"/>
        <v>85.061174590659277</v>
      </c>
      <c r="E1854">
        <f t="shared" si="141"/>
        <v>-0.40613483199997802</v>
      </c>
      <c r="F1854">
        <f t="shared" si="144"/>
        <v>-8.3816179121427137E-2</v>
      </c>
      <c r="G1854">
        <f t="shared" si="143"/>
        <v>-0.32231865287855088</v>
      </c>
    </row>
    <row r="1855" spans="1:7" x14ac:dyDescent="0.2">
      <c r="A1855">
        <v>20120511</v>
      </c>
      <c r="B1855">
        <v>83.1</v>
      </c>
      <c r="C1855">
        <f t="shared" si="140"/>
        <v>84.415802872711708</v>
      </c>
      <c r="D1855">
        <f t="shared" si="142"/>
        <v>84.91590239875859</v>
      </c>
      <c r="E1855">
        <f t="shared" si="141"/>
        <v>-0.50009952604688124</v>
      </c>
      <c r="F1855">
        <f t="shared" si="144"/>
        <v>-0.16707284850651799</v>
      </c>
      <c r="G1855">
        <f t="shared" si="143"/>
        <v>-0.33302667754036325</v>
      </c>
    </row>
    <row r="1856" spans="1:7" x14ac:dyDescent="0.2">
      <c r="A1856">
        <v>20120514</v>
      </c>
      <c r="B1856">
        <v>82.12</v>
      </c>
      <c r="C1856">
        <f t="shared" si="140"/>
        <v>84.062602430756058</v>
      </c>
      <c r="D1856">
        <f t="shared" si="142"/>
        <v>84.708798517369075</v>
      </c>
      <c r="E1856">
        <f t="shared" si="141"/>
        <v>-0.64619608661301697</v>
      </c>
      <c r="F1856">
        <f t="shared" si="144"/>
        <v>-0.26289749612781776</v>
      </c>
      <c r="G1856">
        <f t="shared" si="143"/>
        <v>-0.38329859048519921</v>
      </c>
    </row>
    <row r="1857" spans="1:7" x14ac:dyDescent="0.2">
      <c r="A1857">
        <v>20120515</v>
      </c>
      <c r="B1857">
        <v>81.790000000000006</v>
      </c>
      <c r="C1857">
        <f t="shared" si="140"/>
        <v>83.712971287562823</v>
      </c>
      <c r="D1857">
        <f t="shared" si="142"/>
        <v>84.492591219786192</v>
      </c>
      <c r="E1857">
        <f t="shared" si="141"/>
        <v>-0.77961993222336901</v>
      </c>
      <c r="F1857">
        <f t="shared" si="144"/>
        <v>-0.36624198334692804</v>
      </c>
      <c r="G1857">
        <f t="shared" si="143"/>
        <v>-0.41337794887644097</v>
      </c>
    </row>
    <row r="1858" spans="1:7" x14ac:dyDescent="0.2">
      <c r="A1858">
        <v>20120516</v>
      </c>
      <c r="B1858">
        <v>82.17</v>
      </c>
      <c r="C1858">
        <f t="shared" si="140"/>
        <v>83.475591089476225</v>
      </c>
      <c r="D1858">
        <f t="shared" si="142"/>
        <v>84.320547425727966</v>
      </c>
      <c r="E1858">
        <f t="shared" si="141"/>
        <v>-0.84495633625174094</v>
      </c>
      <c r="F1858">
        <f t="shared" si="144"/>
        <v>-0.46198485392789063</v>
      </c>
      <c r="G1858">
        <f t="shared" si="143"/>
        <v>-0.38297148232385031</v>
      </c>
    </row>
    <row r="1859" spans="1:7" x14ac:dyDescent="0.2">
      <c r="A1859">
        <v>20120517</v>
      </c>
      <c r="B1859">
        <v>81.91</v>
      </c>
      <c r="C1859">
        <f t="shared" si="140"/>
        <v>83.234730921864497</v>
      </c>
      <c r="D1859">
        <f t="shared" si="142"/>
        <v>84.141988357155512</v>
      </c>
      <c r="E1859">
        <f t="shared" si="141"/>
        <v>-0.90725743529101521</v>
      </c>
      <c r="F1859">
        <f t="shared" si="144"/>
        <v>-0.55103937020051552</v>
      </c>
      <c r="G1859">
        <f t="shared" si="143"/>
        <v>-0.35621806509049969</v>
      </c>
    </row>
    <row r="1860" spans="1:7" x14ac:dyDescent="0.2">
      <c r="A1860">
        <v>20120518</v>
      </c>
      <c r="B1860">
        <v>81.47</v>
      </c>
      <c r="C1860">
        <f t="shared" si="140"/>
        <v>82.963233856962262</v>
      </c>
      <c r="D1860">
        <f t="shared" si="142"/>
        <v>83.944063293662509</v>
      </c>
      <c r="E1860">
        <f t="shared" si="141"/>
        <v>-0.98082943670024747</v>
      </c>
      <c r="F1860">
        <f t="shared" si="144"/>
        <v>-0.63699738350046198</v>
      </c>
      <c r="G1860">
        <f t="shared" si="143"/>
        <v>-0.34383205319978549</v>
      </c>
    </row>
    <row r="1861" spans="1:7" x14ac:dyDescent="0.2">
      <c r="A1861">
        <v>20120521</v>
      </c>
      <c r="B1861">
        <v>82.04</v>
      </c>
      <c r="C1861">
        <f t="shared" si="140"/>
        <v>82.821197878968064</v>
      </c>
      <c r="D1861">
        <f t="shared" si="142"/>
        <v>83.80302156820602</v>
      </c>
      <c r="E1861">
        <f t="shared" si="141"/>
        <v>-0.98182368923795593</v>
      </c>
      <c r="F1861">
        <f t="shared" si="144"/>
        <v>-0.70596264464796088</v>
      </c>
      <c r="G1861">
        <f t="shared" si="143"/>
        <v>-0.27586104458999505</v>
      </c>
    </row>
    <row r="1862" spans="1:7" x14ac:dyDescent="0.2">
      <c r="A1862">
        <v>20120522</v>
      </c>
      <c r="B1862">
        <v>81.95</v>
      </c>
      <c r="C1862">
        <f t="shared" si="140"/>
        <v>82.68716743604989</v>
      </c>
      <c r="D1862">
        <f t="shared" si="142"/>
        <v>83.665760711301871</v>
      </c>
      <c r="E1862">
        <f t="shared" si="141"/>
        <v>-0.97859327525198125</v>
      </c>
      <c r="F1862">
        <f t="shared" si="144"/>
        <v>-0.76048877076876509</v>
      </c>
      <c r="G1862">
        <f t="shared" si="143"/>
        <v>-0.21810450448321617</v>
      </c>
    </row>
    <row r="1863" spans="1:7" x14ac:dyDescent="0.2">
      <c r="A1863">
        <v>20120523</v>
      </c>
      <c r="B1863">
        <v>82.04</v>
      </c>
      <c r="C1863">
        <f t="shared" si="140"/>
        <v>82.587603215119145</v>
      </c>
      <c r="D1863">
        <f t="shared" si="142"/>
        <v>83.545333991946165</v>
      </c>
      <c r="E1863">
        <f t="shared" si="141"/>
        <v>-0.95773077682702024</v>
      </c>
      <c r="F1863">
        <f t="shared" si="144"/>
        <v>-0.79993717198041625</v>
      </c>
      <c r="G1863">
        <f t="shared" si="143"/>
        <v>-0.15779360484660399</v>
      </c>
    </row>
    <row r="1864" spans="1:7" x14ac:dyDescent="0.2">
      <c r="A1864">
        <v>20120524</v>
      </c>
      <c r="B1864">
        <v>82.61</v>
      </c>
      <c r="C1864">
        <f t="shared" si="140"/>
        <v>82.591048874331591</v>
      </c>
      <c r="D1864">
        <f t="shared" si="142"/>
        <v>83.476049992542755</v>
      </c>
      <c r="E1864">
        <f t="shared" si="141"/>
        <v>-0.88500111821116434</v>
      </c>
      <c r="F1864">
        <f t="shared" si="144"/>
        <v>-0.81694996122656593</v>
      </c>
      <c r="G1864">
        <f t="shared" si="143"/>
        <v>-6.8051156984598404E-2</v>
      </c>
    </row>
    <row r="1865" spans="1:7" x14ac:dyDescent="0.2">
      <c r="A1865">
        <v>20120525</v>
      </c>
      <c r="B1865">
        <v>82.08</v>
      </c>
      <c r="C1865">
        <f t="shared" si="140"/>
        <v>82.512425970588268</v>
      </c>
      <c r="D1865">
        <f t="shared" si="142"/>
        <v>83.372638881984031</v>
      </c>
      <c r="E1865">
        <f t="shared" si="141"/>
        <v>-0.86021291139576306</v>
      </c>
      <c r="F1865">
        <f t="shared" si="144"/>
        <v>-0.82560255126040538</v>
      </c>
      <c r="G1865">
        <f t="shared" si="143"/>
        <v>-3.4610360135357676E-2</v>
      </c>
    </row>
    <row r="1866" spans="1:7" x14ac:dyDescent="0.2">
      <c r="A1866">
        <v>20120529</v>
      </c>
      <c r="B1866">
        <v>81.93</v>
      </c>
      <c r="C1866">
        <f t="shared" si="140"/>
        <v>82.422821975113152</v>
      </c>
      <c r="D1866">
        <f t="shared" si="142"/>
        <v>83.265776742577813</v>
      </c>
      <c r="E1866">
        <f t="shared" si="141"/>
        <v>-0.84295476746466136</v>
      </c>
      <c r="F1866">
        <f t="shared" si="144"/>
        <v>-0.8290729945012566</v>
      </c>
      <c r="G1866">
        <f t="shared" si="143"/>
        <v>-1.3881772963404759E-2</v>
      </c>
    </row>
    <row r="1867" spans="1:7" x14ac:dyDescent="0.2">
      <c r="A1867">
        <v>20120530</v>
      </c>
      <c r="B1867">
        <v>79.790000000000006</v>
      </c>
      <c r="C1867">
        <f t="shared" si="140"/>
        <v>82.017772440480371</v>
      </c>
      <c r="D1867">
        <f t="shared" si="142"/>
        <v>83.008311798683167</v>
      </c>
      <c r="E1867">
        <f t="shared" si="141"/>
        <v>-0.99053935820279548</v>
      </c>
      <c r="F1867">
        <f t="shared" si="144"/>
        <v>-0.8613662672415644</v>
      </c>
      <c r="G1867">
        <f t="shared" si="143"/>
        <v>-0.12917309096123109</v>
      </c>
    </row>
    <row r="1868" spans="1:7" x14ac:dyDescent="0.2">
      <c r="A1868">
        <v>20120531</v>
      </c>
      <c r="B1868">
        <v>78.63</v>
      </c>
      <c r="C1868">
        <f t="shared" si="140"/>
        <v>81.496576680406463</v>
      </c>
      <c r="D1868">
        <f t="shared" si="142"/>
        <v>82.683992406188111</v>
      </c>
      <c r="E1868">
        <f t="shared" si="141"/>
        <v>-1.1874157257816478</v>
      </c>
      <c r="F1868">
        <f t="shared" si="144"/>
        <v>-0.92657615894958112</v>
      </c>
      <c r="G1868">
        <f t="shared" si="143"/>
        <v>-0.26083956683206666</v>
      </c>
    </row>
    <row r="1869" spans="1:7" x14ac:dyDescent="0.2">
      <c r="A1869">
        <v>20120601</v>
      </c>
      <c r="B1869">
        <v>77.92</v>
      </c>
      <c r="C1869">
        <f t="shared" si="140"/>
        <v>80.946334114190094</v>
      </c>
      <c r="D1869">
        <f t="shared" si="142"/>
        <v>82.331104079803808</v>
      </c>
      <c r="E1869">
        <f t="shared" si="141"/>
        <v>-1.3847699656137138</v>
      </c>
      <c r="F1869">
        <f t="shared" si="144"/>
        <v>-1.0182149202824078</v>
      </c>
      <c r="G1869">
        <f t="shared" si="143"/>
        <v>-0.36655504533130601</v>
      </c>
    </row>
    <row r="1870" spans="1:7" x14ac:dyDescent="0.2">
      <c r="A1870">
        <v>20120604</v>
      </c>
      <c r="B1870">
        <v>77.83</v>
      </c>
      <c r="C1870">
        <f t="shared" si="140"/>
        <v>80.466898096622387</v>
      </c>
      <c r="D1870">
        <f t="shared" si="142"/>
        <v>81.997688962781311</v>
      </c>
      <c r="E1870">
        <f t="shared" si="141"/>
        <v>-1.5307908661589238</v>
      </c>
      <c r="F1870">
        <f t="shared" si="144"/>
        <v>-1.1207301094577111</v>
      </c>
      <c r="G1870">
        <f t="shared" si="143"/>
        <v>-0.41006075670121267</v>
      </c>
    </row>
    <row r="1871" spans="1:7" x14ac:dyDescent="0.2">
      <c r="A1871">
        <v>20120605</v>
      </c>
      <c r="B1871">
        <v>77.599999999999994</v>
      </c>
      <c r="C1871">
        <f t="shared" ref="C1871:C1934" si="145">(B1871*(2/(12+1))+C1870*(1-(2/(12+1))))</f>
        <v>80.025836850988171</v>
      </c>
      <c r="D1871">
        <f t="shared" si="142"/>
        <v>81.671934224797511</v>
      </c>
      <c r="E1871">
        <f t="shared" si="141"/>
        <v>-1.6460973738093401</v>
      </c>
      <c r="F1871">
        <f t="shared" si="144"/>
        <v>-1.225803562328037</v>
      </c>
      <c r="G1871">
        <f t="shared" si="143"/>
        <v>-0.42029381148130307</v>
      </c>
    </row>
    <row r="1872" spans="1:7" x14ac:dyDescent="0.2">
      <c r="A1872">
        <v>20120606</v>
      </c>
      <c r="B1872">
        <v>80.180000000000007</v>
      </c>
      <c r="C1872">
        <f t="shared" si="145"/>
        <v>80.049554258528445</v>
      </c>
      <c r="D1872">
        <f t="shared" si="142"/>
        <v>81.56142057851622</v>
      </c>
      <c r="E1872">
        <f t="shared" si="141"/>
        <v>-1.5118663199877744</v>
      </c>
      <c r="F1872">
        <f t="shared" si="144"/>
        <v>-1.2830161138599845</v>
      </c>
      <c r="G1872">
        <f t="shared" si="143"/>
        <v>-0.22885020612778995</v>
      </c>
    </row>
    <row r="1873" spans="1:7" x14ac:dyDescent="0.2">
      <c r="A1873">
        <v>20120607</v>
      </c>
      <c r="B1873">
        <v>80.69</v>
      </c>
      <c r="C1873">
        <f t="shared" si="145"/>
        <v>80.148084372600991</v>
      </c>
      <c r="D1873">
        <f t="shared" si="142"/>
        <v>81.496870906033536</v>
      </c>
      <c r="E1873">
        <f t="shared" si="141"/>
        <v>-1.3487865334325448</v>
      </c>
      <c r="F1873">
        <f t="shared" si="144"/>
        <v>-1.2961701977744968</v>
      </c>
      <c r="G1873">
        <f t="shared" si="143"/>
        <v>-5.2616335658048019E-2</v>
      </c>
    </row>
    <row r="1874" spans="1:7" x14ac:dyDescent="0.2">
      <c r="A1874">
        <v>20120608</v>
      </c>
      <c r="B1874">
        <v>80.84</v>
      </c>
      <c r="C1874">
        <f t="shared" si="145"/>
        <v>80.254532930662378</v>
      </c>
      <c r="D1874">
        <f t="shared" si="142"/>
        <v>81.4482138018829</v>
      </c>
      <c r="E1874">
        <f t="shared" si="141"/>
        <v>-1.193680871220522</v>
      </c>
      <c r="F1874">
        <f t="shared" si="144"/>
        <v>-1.275672332463702</v>
      </c>
      <c r="G1874">
        <f t="shared" si="143"/>
        <v>8.1991461243180019E-2</v>
      </c>
    </row>
    <row r="1875" spans="1:7" x14ac:dyDescent="0.2">
      <c r="A1875">
        <v>20120611</v>
      </c>
      <c r="B1875">
        <v>80.27</v>
      </c>
      <c r="C1875">
        <f t="shared" si="145"/>
        <v>80.256912479791239</v>
      </c>
      <c r="D1875">
        <f t="shared" si="142"/>
        <v>81.360938705447126</v>
      </c>
      <c r="E1875">
        <f t="shared" si="141"/>
        <v>-1.1040262256558862</v>
      </c>
      <c r="F1875">
        <f t="shared" si="144"/>
        <v>-1.2413431111021389</v>
      </c>
      <c r="G1875">
        <f t="shared" si="143"/>
        <v>0.13731688544625276</v>
      </c>
    </row>
    <row r="1876" spans="1:7" x14ac:dyDescent="0.2">
      <c r="A1876">
        <v>20120612</v>
      </c>
      <c r="B1876">
        <v>81.260000000000005</v>
      </c>
      <c r="C1876">
        <f t="shared" si="145"/>
        <v>80.411233636746431</v>
      </c>
      <c r="D1876">
        <f t="shared" si="142"/>
        <v>81.353461764302892</v>
      </c>
      <c r="E1876">
        <f t="shared" si="141"/>
        <v>-0.94222812755646146</v>
      </c>
      <c r="F1876">
        <f t="shared" si="144"/>
        <v>-1.1815201143930034</v>
      </c>
      <c r="G1876">
        <f t="shared" si="143"/>
        <v>0.23929198683654196</v>
      </c>
    </row>
    <row r="1877" spans="1:7" x14ac:dyDescent="0.2">
      <c r="A1877">
        <v>20120613</v>
      </c>
      <c r="B1877">
        <v>80.63</v>
      </c>
      <c r="C1877">
        <f t="shared" si="145"/>
        <v>80.444890000323895</v>
      </c>
      <c r="D1877">
        <f t="shared" si="142"/>
        <v>81.299872003984163</v>
      </c>
      <c r="E1877">
        <f t="shared" si="141"/>
        <v>-0.85498200366026822</v>
      </c>
      <c r="F1877">
        <f t="shared" si="144"/>
        <v>-1.1162124922464565</v>
      </c>
      <c r="G1877">
        <f t="shared" si="143"/>
        <v>0.26123048858618825</v>
      </c>
    </row>
    <row r="1878" spans="1:7" x14ac:dyDescent="0.2">
      <c r="A1878">
        <v>20120614</v>
      </c>
      <c r="B1878">
        <v>82.13</v>
      </c>
      <c r="C1878">
        <f t="shared" si="145"/>
        <v>80.704137692581753</v>
      </c>
      <c r="D1878">
        <f t="shared" si="142"/>
        <v>81.36136296665201</v>
      </c>
      <c r="E1878">
        <f t="shared" si="141"/>
        <v>-0.65722527407025666</v>
      </c>
      <c r="F1878">
        <f t="shared" si="144"/>
        <v>-1.0244150486112167</v>
      </c>
      <c r="G1878">
        <f t="shared" si="143"/>
        <v>0.36718977454096002</v>
      </c>
    </row>
    <row r="1879" spans="1:7" x14ac:dyDescent="0.2">
      <c r="A1879">
        <v>20120615</v>
      </c>
      <c r="B1879">
        <v>83.22</v>
      </c>
      <c r="C1879">
        <f t="shared" si="145"/>
        <v>81.091193432184568</v>
      </c>
      <c r="D1879">
        <f t="shared" si="142"/>
        <v>81.49903978393705</v>
      </c>
      <c r="E1879">
        <f t="shared" si="141"/>
        <v>-0.40784635175248241</v>
      </c>
      <c r="F1879">
        <f t="shared" si="144"/>
        <v>-0.90110130923946996</v>
      </c>
      <c r="G1879">
        <f t="shared" si="143"/>
        <v>0.49325495748698756</v>
      </c>
    </row>
    <row r="1880" spans="1:7" x14ac:dyDescent="0.2">
      <c r="A1880">
        <v>20120618</v>
      </c>
      <c r="B1880">
        <v>83.11</v>
      </c>
      <c r="C1880">
        <f t="shared" si="145"/>
        <v>81.401779058002333</v>
      </c>
      <c r="D1880">
        <f t="shared" si="142"/>
        <v>81.618370170312076</v>
      </c>
      <c r="E1880">
        <f t="shared" si="141"/>
        <v>-0.21659111230974304</v>
      </c>
      <c r="F1880">
        <f t="shared" si="144"/>
        <v>-0.7641992698535246</v>
      </c>
      <c r="G1880">
        <f t="shared" si="143"/>
        <v>0.54760815754378156</v>
      </c>
    </row>
    <row r="1881" spans="1:7" x14ac:dyDescent="0.2">
      <c r="A1881">
        <v>20120619</v>
      </c>
      <c r="B1881">
        <v>84.48</v>
      </c>
      <c r="C1881">
        <f t="shared" si="145"/>
        <v>81.875351510617364</v>
      </c>
      <c r="D1881">
        <f t="shared" si="142"/>
        <v>81.830342750288963</v>
      </c>
      <c r="E1881">
        <f t="shared" si="141"/>
        <v>4.5008760328400399E-2</v>
      </c>
      <c r="F1881">
        <f t="shared" si="144"/>
        <v>-0.60235766381713962</v>
      </c>
      <c r="G1881">
        <f t="shared" si="143"/>
        <v>0.64736642414554002</v>
      </c>
    </row>
    <row r="1882" spans="1:7" x14ac:dyDescent="0.2">
      <c r="A1882">
        <v>20120620</v>
      </c>
      <c r="B1882">
        <v>84.97</v>
      </c>
      <c r="C1882">
        <f t="shared" si="145"/>
        <v>82.351451278214682</v>
      </c>
      <c r="D1882">
        <f t="shared" si="142"/>
        <v>82.062909953971257</v>
      </c>
      <c r="E1882">
        <f t="shared" si="141"/>
        <v>0.28854132424342538</v>
      </c>
      <c r="F1882">
        <f t="shared" si="144"/>
        <v>-0.42417786620502662</v>
      </c>
      <c r="G1882">
        <f t="shared" si="143"/>
        <v>0.712719190448452</v>
      </c>
    </row>
    <row r="1883" spans="1:7" x14ac:dyDescent="0.2">
      <c r="A1883">
        <v>20120621</v>
      </c>
      <c r="B1883">
        <v>82.09</v>
      </c>
      <c r="C1883">
        <f t="shared" si="145"/>
        <v>82.311228004643198</v>
      </c>
      <c r="D1883">
        <f t="shared" si="142"/>
        <v>82.064916624047456</v>
      </c>
      <c r="E1883">
        <f t="shared" si="141"/>
        <v>0.24631138059574198</v>
      </c>
      <c r="F1883">
        <f t="shared" si="144"/>
        <v>-0.29008001684487289</v>
      </c>
      <c r="G1883">
        <f t="shared" si="143"/>
        <v>0.53639139744061493</v>
      </c>
    </row>
    <row r="1884" spans="1:7" x14ac:dyDescent="0.2">
      <c r="A1884">
        <v>20120622</v>
      </c>
      <c r="B1884">
        <v>82.11</v>
      </c>
      <c r="C1884">
        <f t="shared" si="145"/>
        <v>82.280269850082703</v>
      </c>
      <c r="D1884">
        <f t="shared" si="142"/>
        <v>82.068256133377275</v>
      </c>
      <c r="E1884">
        <f t="shared" ref="E1884:E1947" si="146">C1884-D1884</f>
        <v>0.21201371670542812</v>
      </c>
      <c r="F1884">
        <f t="shared" si="144"/>
        <v>-0.18966127013481271</v>
      </c>
      <c r="G1884">
        <f t="shared" si="143"/>
        <v>0.40167498684024083</v>
      </c>
    </row>
    <row r="1885" spans="1:7" x14ac:dyDescent="0.2">
      <c r="A1885">
        <v>20120625</v>
      </c>
      <c r="B1885">
        <v>81.239999999999995</v>
      </c>
      <c r="C1885">
        <f t="shared" si="145"/>
        <v>82.120228334685365</v>
      </c>
      <c r="D1885">
        <f t="shared" ref="D1885:D1948" si="147">B1885*(2/(26+1)) + D1884*(1-(2/(26+1)))</f>
        <v>82.006903827201185</v>
      </c>
      <c r="E1885">
        <f t="shared" si="146"/>
        <v>0.11332450748417955</v>
      </c>
      <c r="F1885">
        <f t="shared" si="144"/>
        <v>-0.12906411461101425</v>
      </c>
      <c r="G1885">
        <f t="shared" si="143"/>
        <v>0.2423886220951938</v>
      </c>
    </row>
    <row r="1886" spans="1:7" x14ac:dyDescent="0.2">
      <c r="A1886">
        <v>20120626</v>
      </c>
      <c r="B1886">
        <v>82.4</v>
      </c>
      <c r="C1886">
        <f t="shared" si="145"/>
        <v>82.163270129349158</v>
      </c>
      <c r="D1886">
        <f t="shared" si="147"/>
        <v>82.036022062223324</v>
      </c>
      <c r="E1886">
        <f t="shared" si="146"/>
        <v>0.12724806712583359</v>
      </c>
      <c r="F1886">
        <f t="shared" si="144"/>
        <v>-7.7801678263644689E-2</v>
      </c>
      <c r="G1886">
        <f t="shared" si="143"/>
        <v>0.20504974538947829</v>
      </c>
    </row>
    <row r="1887" spans="1:7" x14ac:dyDescent="0.2">
      <c r="A1887">
        <v>20120627</v>
      </c>
      <c r="B1887">
        <v>83.2</v>
      </c>
      <c r="C1887">
        <f t="shared" si="145"/>
        <v>82.322767032526201</v>
      </c>
      <c r="D1887">
        <f t="shared" si="147"/>
        <v>82.122242650206786</v>
      </c>
      <c r="E1887">
        <f t="shared" si="146"/>
        <v>0.20052438231941494</v>
      </c>
      <c r="F1887">
        <f t="shared" si="144"/>
        <v>-2.2136466147032761E-2</v>
      </c>
      <c r="G1887">
        <f t="shared" si="143"/>
        <v>0.22266084846644771</v>
      </c>
    </row>
    <row r="1888" spans="1:7" x14ac:dyDescent="0.2">
      <c r="A1888">
        <v>20120628</v>
      </c>
      <c r="B1888">
        <v>83.1</v>
      </c>
      <c r="C1888">
        <f t="shared" si="145"/>
        <v>82.442341335214465</v>
      </c>
      <c r="D1888">
        <f t="shared" si="147"/>
        <v>82.194669120561841</v>
      </c>
      <c r="E1888">
        <f t="shared" si="146"/>
        <v>0.24767221465262423</v>
      </c>
      <c r="F1888">
        <f t="shared" si="144"/>
        <v>3.1825270012898643E-2</v>
      </c>
      <c r="G1888">
        <f t="shared" si="143"/>
        <v>0.21584694463972559</v>
      </c>
    </row>
    <row r="1889" spans="1:7" x14ac:dyDescent="0.2">
      <c r="A1889">
        <v>20120629</v>
      </c>
      <c r="B1889">
        <v>85.57</v>
      </c>
      <c r="C1889">
        <f t="shared" si="145"/>
        <v>82.923519591335321</v>
      </c>
      <c r="D1889">
        <f t="shared" si="147"/>
        <v>82.444693630149843</v>
      </c>
      <c r="E1889">
        <f t="shared" si="146"/>
        <v>0.47882596118547838</v>
      </c>
      <c r="F1889">
        <f t="shared" si="144"/>
        <v>0.1212254082474146</v>
      </c>
      <c r="G1889">
        <f t="shared" si="143"/>
        <v>0.35760055293806381</v>
      </c>
    </row>
    <row r="1890" spans="1:7" x14ac:dyDescent="0.2">
      <c r="A1890">
        <v>20120702</v>
      </c>
      <c r="B1890">
        <v>85.34</v>
      </c>
      <c r="C1890">
        <f t="shared" si="145"/>
        <v>83.295285808052967</v>
      </c>
      <c r="D1890">
        <f t="shared" si="147"/>
        <v>82.659160768657259</v>
      </c>
      <c r="E1890">
        <f t="shared" si="146"/>
        <v>0.63612503939570786</v>
      </c>
      <c r="F1890">
        <f t="shared" si="144"/>
        <v>0.22420533447707325</v>
      </c>
      <c r="G1890">
        <f t="shared" si="143"/>
        <v>0.41191970491863461</v>
      </c>
    </row>
    <row r="1891" spans="1:7" x14ac:dyDescent="0.2">
      <c r="A1891">
        <v>20120703</v>
      </c>
      <c r="B1891">
        <v>86.28</v>
      </c>
      <c r="C1891">
        <f t="shared" si="145"/>
        <v>83.754472606814048</v>
      </c>
      <c r="D1891">
        <f t="shared" si="147"/>
        <v>82.927371082090062</v>
      </c>
      <c r="E1891">
        <f t="shared" si="146"/>
        <v>0.8271015247239859</v>
      </c>
      <c r="F1891">
        <f t="shared" si="144"/>
        <v>0.34478457252645578</v>
      </c>
      <c r="G1891">
        <f t="shared" si="143"/>
        <v>0.48231695219753012</v>
      </c>
    </row>
    <row r="1892" spans="1:7" x14ac:dyDescent="0.2">
      <c r="A1892">
        <v>20120705</v>
      </c>
      <c r="B1892">
        <v>85.57</v>
      </c>
      <c r="C1892">
        <f t="shared" si="145"/>
        <v>84.033784513458045</v>
      </c>
      <c r="D1892">
        <f t="shared" si="147"/>
        <v>83.123121372305604</v>
      </c>
      <c r="E1892">
        <f t="shared" si="146"/>
        <v>0.9106631411524404</v>
      </c>
      <c r="F1892">
        <f t="shared" si="144"/>
        <v>0.45796028625165275</v>
      </c>
      <c r="G1892">
        <f t="shared" ref="G1892:G1955" si="148">E1892-F1892</f>
        <v>0.45270285490078765</v>
      </c>
    </row>
    <row r="1893" spans="1:7" x14ac:dyDescent="0.2">
      <c r="A1893">
        <v>20120706</v>
      </c>
      <c r="B1893">
        <v>84.8</v>
      </c>
      <c r="C1893">
        <f t="shared" si="145"/>
        <v>84.151663819079886</v>
      </c>
      <c r="D1893">
        <f t="shared" si="147"/>
        <v>83.247334603986673</v>
      </c>
      <c r="E1893">
        <f t="shared" si="146"/>
        <v>0.90432921509321318</v>
      </c>
      <c r="F1893">
        <f t="shared" si="144"/>
        <v>0.54723407201996488</v>
      </c>
      <c r="G1893">
        <f t="shared" si="148"/>
        <v>0.3570951430732483</v>
      </c>
    </row>
    <row r="1894" spans="1:7" x14ac:dyDescent="0.2">
      <c r="A1894">
        <v>20120709</v>
      </c>
      <c r="B1894">
        <v>83.65</v>
      </c>
      <c r="C1894">
        <f t="shared" si="145"/>
        <v>84.074484769990676</v>
      </c>
      <c r="D1894">
        <f t="shared" si="147"/>
        <v>83.277161670358026</v>
      </c>
      <c r="E1894">
        <f t="shared" si="146"/>
        <v>0.79732309963264925</v>
      </c>
      <c r="F1894">
        <f t="shared" ref="F1894:F1957" si="149">(E1894*(2/(9+1))+F1893*(1-(2/(9+1))))</f>
        <v>0.59725187754250175</v>
      </c>
      <c r="G1894">
        <f t="shared" si="148"/>
        <v>0.20007122209014749</v>
      </c>
    </row>
    <row r="1895" spans="1:7" x14ac:dyDescent="0.2">
      <c r="A1895">
        <v>20120710</v>
      </c>
      <c r="B1895">
        <v>83.11</v>
      </c>
      <c r="C1895">
        <f t="shared" si="145"/>
        <v>83.926102497684425</v>
      </c>
      <c r="D1895">
        <f t="shared" si="147"/>
        <v>83.26477932440558</v>
      </c>
      <c r="E1895">
        <f t="shared" si="146"/>
        <v>0.66132317327884493</v>
      </c>
      <c r="F1895">
        <f t="shared" si="149"/>
        <v>0.61006613668977039</v>
      </c>
      <c r="G1895">
        <f t="shared" si="148"/>
        <v>5.1257036589074545E-2</v>
      </c>
    </row>
    <row r="1896" spans="1:7" x14ac:dyDescent="0.2">
      <c r="A1896">
        <v>20120711</v>
      </c>
      <c r="B1896">
        <v>84.38</v>
      </c>
      <c r="C1896">
        <f t="shared" si="145"/>
        <v>83.995932882656049</v>
      </c>
      <c r="D1896">
        <f t="shared" si="147"/>
        <v>83.347388263338502</v>
      </c>
      <c r="E1896">
        <f t="shared" si="146"/>
        <v>0.6485446193175477</v>
      </c>
      <c r="F1896">
        <f t="shared" si="149"/>
        <v>0.61776183321532585</v>
      </c>
      <c r="G1896">
        <f t="shared" si="148"/>
        <v>3.0782786102221849E-2</v>
      </c>
    </row>
    <row r="1897" spans="1:7" x14ac:dyDescent="0.2">
      <c r="A1897">
        <v>20120712</v>
      </c>
      <c r="B1897">
        <v>84.12</v>
      </c>
      <c r="C1897">
        <f t="shared" si="145"/>
        <v>84.015020131478195</v>
      </c>
      <c r="D1897">
        <f t="shared" si="147"/>
        <v>83.404618762350452</v>
      </c>
      <c r="E1897">
        <f t="shared" si="146"/>
        <v>0.61040136912774301</v>
      </c>
      <c r="F1897">
        <f t="shared" si="149"/>
        <v>0.61628974039780937</v>
      </c>
      <c r="G1897">
        <f t="shared" si="148"/>
        <v>-5.8883712700663615E-3</v>
      </c>
    </row>
    <row r="1898" spans="1:7" x14ac:dyDescent="0.2">
      <c r="A1898">
        <v>20120713</v>
      </c>
      <c r="B1898">
        <v>85.47</v>
      </c>
      <c r="C1898">
        <f t="shared" si="145"/>
        <v>84.238863188173852</v>
      </c>
      <c r="D1898">
        <f t="shared" si="147"/>
        <v>83.557609965139306</v>
      </c>
      <c r="E1898">
        <f t="shared" si="146"/>
        <v>0.68125322303454539</v>
      </c>
      <c r="F1898">
        <f t="shared" si="149"/>
        <v>0.62928243692515662</v>
      </c>
      <c r="G1898">
        <f t="shared" si="148"/>
        <v>5.1970786109388767E-2</v>
      </c>
    </row>
    <row r="1899" spans="1:7" x14ac:dyDescent="0.2">
      <c r="A1899">
        <v>20120716</v>
      </c>
      <c r="B1899">
        <v>85.05</v>
      </c>
      <c r="C1899">
        <f t="shared" si="145"/>
        <v>84.363653466916347</v>
      </c>
      <c r="D1899">
        <f t="shared" si="147"/>
        <v>83.668157375128985</v>
      </c>
      <c r="E1899">
        <f t="shared" si="146"/>
        <v>0.69549609178736205</v>
      </c>
      <c r="F1899">
        <f t="shared" si="149"/>
        <v>0.64252516789759773</v>
      </c>
      <c r="G1899">
        <f t="shared" si="148"/>
        <v>5.2970923889764321E-2</v>
      </c>
    </row>
    <row r="1900" spans="1:7" x14ac:dyDescent="0.2">
      <c r="A1900">
        <v>20120717</v>
      </c>
      <c r="B1900">
        <v>85.73</v>
      </c>
      <c r="C1900">
        <f t="shared" si="145"/>
        <v>84.573860625852305</v>
      </c>
      <c r="D1900">
        <f t="shared" si="147"/>
        <v>83.820886458452762</v>
      </c>
      <c r="E1900">
        <f t="shared" si="146"/>
        <v>0.75297416739954315</v>
      </c>
      <c r="F1900">
        <f t="shared" si="149"/>
        <v>0.6646149677979869</v>
      </c>
      <c r="G1900">
        <f t="shared" si="148"/>
        <v>8.8359199601556249E-2</v>
      </c>
    </row>
    <row r="1901" spans="1:7" x14ac:dyDescent="0.2">
      <c r="A1901">
        <v>20120718</v>
      </c>
      <c r="B1901">
        <v>86.21</v>
      </c>
      <c r="C1901">
        <f t="shared" si="145"/>
        <v>84.825574375721175</v>
      </c>
      <c r="D1901">
        <f t="shared" si="147"/>
        <v>83.997857831900717</v>
      </c>
      <c r="E1901">
        <f t="shared" si="146"/>
        <v>0.82771654382045767</v>
      </c>
      <c r="F1901">
        <f t="shared" si="149"/>
        <v>0.69723528300248105</v>
      </c>
      <c r="G1901">
        <f t="shared" si="148"/>
        <v>0.13048126081797662</v>
      </c>
    </row>
    <row r="1902" spans="1:7" x14ac:dyDescent="0.2">
      <c r="A1902">
        <v>20120719</v>
      </c>
      <c r="B1902">
        <v>86.21</v>
      </c>
      <c r="C1902">
        <f t="shared" si="145"/>
        <v>85.038562933302529</v>
      </c>
      <c r="D1902">
        <f t="shared" si="147"/>
        <v>84.161720214722891</v>
      </c>
      <c r="E1902">
        <f t="shared" si="146"/>
        <v>0.87684271857963836</v>
      </c>
      <c r="F1902">
        <f t="shared" si="149"/>
        <v>0.73315677011791258</v>
      </c>
      <c r="G1902">
        <f t="shared" si="148"/>
        <v>0.14368594846172578</v>
      </c>
    </row>
    <row r="1903" spans="1:7" x14ac:dyDescent="0.2">
      <c r="A1903">
        <v>20120720</v>
      </c>
      <c r="B1903">
        <v>85.95</v>
      </c>
      <c r="C1903">
        <f t="shared" si="145"/>
        <v>85.178784020486745</v>
      </c>
      <c r="D1903">
        <f t="shared" si="147"/>
        <v>84.294185384002674</v>
      </c>
      <c r="E1903">
        <f t="shared" si="146"/>
        <v>0.88459863648407122</v>
      </c>
      <c r="F1903">
        <f t="shared" si="149"/>
        <v>0.76344514339114433</v>
      </c>
      <c r="G1903">
        <f t="shared" si="148"/>
        <v>0.12115349309292689</v>
      </c>
    </row>
    <row r="1904" spans="1:7" x14ac:dyDescent="0.2">
      <c r="A1904">
        <v>20120723</v>
      </c>
      <c r="B1904">
        <v>85.21</v>
      </c>
      <c r="C1904">
        <f t="shared" si="145"/>
        <v>85.183586478873394</v>
      </c>
      <c r="D1904">
        <f t="shared" si="147"/>
        <v>84.362023503706183</v>
      </c>
      <c r="E1904">
        <f t="shared" si="146"/>
        <v>0.82156297516721111</v>
      </c>
      <c r="F1904">
        <f t="shared" si="149"/>
        <v>0.77506870974635766</v>
      </c>
      <c r="G1904">
        <f t="shared" si="148"/>
        <v>4.6494265420853442E-2</v>
      </c>
    </row>
    <row r="1905" spans="1:7" x14ac:dyDescent="0.2">
      <c r="A1905">
        <v>20120724</v>
      </c>
      <c r="B1905">
        <v>84.53</v>
      </c>
      <c r="C1905">
        <f t="shared" si="145"/>
        <v>85.083034712892882</v>
      </c>
      <c r="D1905">
        <f t="shared" si="147"/>
        <v>84.374466207135356</v>
      </c>
      <c r="E1905">
        <f t="shared" si="146"/>
        <v>0.70856850575752617</v>
      </c>
      <c r="F1905">
        <f t="shared" si="149"/>
        <v>0.76176866894859141</v>
      </c>
      <c r="G1905">
        <f t="shared" si="148"/>
        <v>-5.3200163191065242E-2</v>
      </c>
    </row>
    <row r="1906" spans="1:7" x14ac:dyDescent="0.2">
      <c r="A1906">
        <v>20120725</v>
      </c>
      <c r="B1906">
        <v>85.24</v>
      </c>
      <c r="C1906">
        <f t="shared" si="145"/>
        <v>85.107183218601662</v>
      </c>
      <c r="D1906">
        <f t="shared" si="147"/>
        <v>84.438579821421627</v>
      </c>
      <c r="E1906">
        <f t="shared" si="146"/>
        <v>0.66860339718003559</v>
      </c>
      <c r="F1906">
        <f t="shared" si="149"/>
        <v>0.7431356145948802</v>
      </c>
      <c r="G1906">
        <f t="shared" si="148"/>
        <v>-7.4532217414844615E-2</v>
      </c>
    </row>
    <row r="1907" spans="1:7" x14ac:dyDescent="0.2">
      <c r="A1907">
        <v>20120726</v>
      </c>
      <c r="B1907">
        <v>86.52</v>
      </c>
      <c r="C1907">
        <f t="shared" si="145"/>
        <v>85.324539646509095</v>
      </c>
      <c r="D1907">
        <f t="shared" si="147"/>
        <v>84.59275909390891</v>
      </c>
      <c r="E1907">
        <f t="shared" si="146"/>
        <v>0.73178055260018482</v>
      </c>
      <c r="F1907">
        <f t="shared" si="149"/>
        <v>0.74086460219594108</v>
      </c>
      <c r="G1907">
        <f t="shared" si="148"/>
        <v>-9.0840495957562606E-3</v>
      </c>
    </row>
    <row r="1908" spans="1:7" x14ac:dyDescent="0.2">
      <c r="A1908">
        <v>20120727</v>
      </c>
      <c r="B1908">
        <v>87.45</v>
      </c>
      <c r="C1908">
        <f t="shared" si="145"/>
        <v>85.651533547046157</v>
      </c>
      <c r="D1908">
        <f t="shared" si="147"/>
        <v>84.804406568434175</v>
      </c>
      <c r="E1908">
        <f t="shared" si="146"/>
        <v>0.84712697861198194</v>
      </c>
      <c r="F1908">
        <f t="shared" si="149"/>
        <v>0.76211707747914925</v>
      </c>
      <c r="G1908">
        <f t="shared" si="148"/>
        <v>8.5009901132832688E-2</v>
      </c>
    </row>
    <row r="1909" spans="1:7" x14ac:dyDescent="0.2">
      <c r="A1909">
        <v>20120730</v>
      </c>
      <c r="B1909">
        <v>87.56</v>
      </c>
      <c r="C1909">
        <f t="shared" si="145"/>
        <v>85.945143770577516</v>
      </c>
      <c r="D1909">
        <f t="shared" si="147"/>
        <v>85.008524600402012</v>
      </c>
      <c r="E1909">
        <f t="shared" si="146"/>
        <v>0.93661917017550422</v>
      </c>
      <c r="F1909">
        <f t="shared" si="149"/>
        <v>0.79701749601842031</v>
      </c>
      <c r="G1909">
        <f t="shared" si="148"/>
        <v>0.13960167415708391</v>
      </c>
    </row>
    <row r="1910" spans="1:7" x14ac:dyDescent="0.2">
      <c r="A1910">
        <v>20120731</v>
      </c>
      <c r="B1910">
        <v>86.85</v>
      </c>
      <c r="C1910">
        <f t="shared" si="145"/>
        <v>86.08435242125789</v>
      </c>
      <c r="D1910">
        <f t="shared" si="147"/>
        <v>85.144930185557428</v>
      </c>
      <c r="E1910">
        <f t="shared" si="146"/>
        <v>0.93942223570046224</v>
      </c>
      <c r="F1910">
        <f t="shared" si="149"/>
        <v>0.82549844395482874</v>
      </c>
      <c r="G1910">
        <f t="shared" si="148"/>
        <v>0.1139237917456335</v>
      </c>
    </row>
    <row r="1911" spans="1:7" x14ac:dyDescent="0.2">
      <c r="A1911">
        <v>20120801</v>
      </c>
      <c r="B1911">
        <v>86.91</v>
      </c>
      <c r="C1911">
        <f t="shared" si="145"/>
        <v>86.211375125679751</v>
      </c>
      <c r="D1911">
        <f t="shared" si="147"/>
        <v>85.275676097738369</v>
      </c>
      <c r="E1911">
        <f t="shared" si="146"/>
        <v>0.93569902794138216</v>
      </c>
      <c r="F1911">
        <f t="shared" si="149"/>
        <v>0.84753856075213951</v>
      </c>
      <c r="G1911">
        <f t="shared" si="148"/>
        <v>8.8160467189242642E-2</v>
      </c>
    </row>
    <row r="1912" spans="1:7" x14ac:dyDescent="0.2">
      <c r="A1912">
        <v>20120802</v>
      </c>
      <c r="B1912">
        <v>85.88</v>
      </c>
      <c r="C1912">
        <f t="shared" si="145"/>
        <v>86.16039433711363</v>
      </c>
      <c r="D1912">
        <f t="shared" si="147"/>
        <v>85.320440831239225</v>
      </c>
      <c r="E1912">
        <f t="shared" si="146"/>
        <v>0.83995350587440498</v>
      </c>
      <c r="F1912">
        <f t="shared" si="149"/>
        <v>0.84602154977659272</v>
      </c>
      <c r="G1912">
        <f t="shared" si="148"/>
        <v>-6.0680439021877364E-3</v>
      </c>
    </row>
    <row r="1913" spans="1:7" x14ac:dyDescent="0.2">
      <c r="A1913">
        <v>20120803</v>
      </c>
      <c r="B1913">
        <v>87.55</v>
      </c>
      <c r="C1913">
        <f t="shared" si="145"/>
        <v>86.374179823711529</v>
      </c>
      <c r="D1913">
        <f t="shared" si="147"/>
        <v>85.485593362258541</v>
      </c>
      <c r="E1913">
        <f t="shared" si="146"/>
        <v>0.88858646145298792</v>
      </c>
      <c r="F1913">
        <f t="shared" si="149"/>
        <v>0.8545345321118718</v>
      </c>
      <c r="G1913">
        <f t="shared" si="148"/>
        <v>3.4051929341116116E-2</v>
      </c>
    </row>
    <row r="1914" spans="1:7" x14ac:dyDescent="0.2">
      <c r="A1914">
        <v>20120806</v>
      </c>
      <c r="B1914">
        <v>87.45</v>
      </c>
      <c r="C1914">
        <f t="shared" si="145"/>
        <v>86.53969062006361</v>
      </c>
      <c r="D1914">
        <f t="shared" si="147"/>
        <v>85.631104965054206</v>
      </c>
      <c r="E1914">
        <f t="shared" si="146"/>
        <v>0.90858565500940358</v>
      </c>
      <c r="F1914">
        <f t="shared" si="149"/>
        <v>0.86534475669137823</v>
      </c>
      <c r="G1914">
        <f t="shared" si="148"/>
        <v>4.3240898318025356E-2</v>
      </c>
    </row>
    <row r="1915" spans="1:7" x14ac:dyDescent="0.2">
      <c r="A1915">
        <v>20120807</v>
      </c>
      <c r="B1915">
        <v>87.92</v>
      </c>
      <c r="C1915">
        <f t="shared" si="145"/>
        <v>86.75204590928459</v>
      </c>
      <c r="D1915">
        <f t="shared" si="147"/>
        <v>85.800652745420564</v>
      </c>
      <c r="E1915">
        <f t="shared" si="146"/>
        <v>0.95139316386402584</v>
      </c>
      <c r="F1915">
        <f t="shared" si="149"/>
        <v>0.88255443812590784</v>
      </c>
      <c r="G1915">
        <f t="shared" si="148"/>
        <v>6.8838725738118001E-2</v>
      </c>
    </row>
    <row r="1916" spans="1:7" x14ac:dyDescent="0.2">
      <c r="A1916">
        <v>20120808</v>
      </c>
      <c r="B1916">
        <v>88.28</v>
      </c>
      <c r="C1916">
        <f t="shared" si="145"/>
        <v>86.987115769394649</v>
      </c>
      <c r="D1916">
        <f t="shared" si="147"/>
        <v>85.984308097611631</v>
      </c>
      <c r="E1916">
        <f t="shared" si="146"/>
        <v>1.0028076717830174</v>
      </c>
      <c r="F1916">
        <f t="shared" si="149"/>
        <v>0.90660508485732982</v>
      </c>
      <c r="G1916">
        <f t="shared" si="148"/>
        <v>9.6202586925687616E-2</v>
      </c>
    </row>
    <row r="1917" spans="1:7" x14ac:dyDescent="0.2">
      <c r="A1917">
        <v>20120809</v>
      </c>
      <c r="B1917">
        <v>88.2</v>
      </c>
      <c r="C1917">
        <f t="shared" si="145"/>
        <v>87.17371334333393</v>
      </c>
      <c r="D1917">
        <f t="shared" si="147"/>
        <v>86.148433423714465</v>
      </c>
      <c r="E1917">
        <f t="shared" si="146"/>
        <v>1.0252799196194644</v>
      </c>
      <c r="F1917">
        <f t="shared" si="149"/>
        <v>0.93034005180975676</v>
      </c>
      <c r="G1917">
        <f t="shared" si="148"/>
        <v>9.4939867809707645E-2</v>
      </c>
    </row>
    <row r="1918" spans="1:7" x14ac:dyDescent="0.2">
      <c r="A1918">
        <v>20120810</v>
      </c>
      <c r="B1918">
        <v>88.44</v>
      </c>
      <c r="C1918">
        <f t="shared" si="145"/>
        <v>87.368526675128706</v>
      </c>
      <c r="D1918">
        <f t="shared" si="147"/>
        <v>86.318179096031912</v>
      </c>
      <c r="E1918">
        <f t="shared" si="146"/>
        <v>1.050347579096794</v>
      </c>
      <c r="F1918">
        <f t="shared" si="149"/>
        <v>0.9543415572671643</v>
      </c>
      <c r="G1918">
        <f t="shared" si="148"/>
        <v>9.6006021829629695E-2</v>
      </c>
    </row>
    <row r="1919" spans="1:7" x14ac:dyDescent="0.2">
      <c r="A1919">
        <v>20120813</v>
      </c>
      <c r="B1919">
        <v>88.14</v>
      </c>
      <c r="C1919">
        <f t="shared" si="145"/>
        <v>87.487214878955058</v>
      </c>
      <c r="D1919">
        <f t="shared" si="147"/>
        <v>86.453128792622138</v>
      </c>
      <c r="E1919">
        <f t="shared" si="146"/>
        <v>1.0340860863329198</v>
      </c>
      <c r="F1919">
        <f t="shared" si="149"/>
        <v>0.97029046308031541</v>
      </c>
      <c r="G1919">
        <f t="shared" si="148"/>
        <v>6.379562325260435E-2</v>
      </c>
    </row>
    <row r="1920" spans="1:7" x14ac:dyDescent="0.2">
      <c r="A1920">
        <v>20120814</v>
      </c>
      <c r="B1920">
        <v>88.2</v>
      </c>
      <c r="C1920">
        <f t="shared" si="145"/>
        <v>87.596874128346585</v>
      </c>
      <c r="D1920">
        <f t="shared" si="147"/>
        <v>86.58252665983531</v>
      </c>
      <c r="E1920">
        <f t="shared" si="146"/>
        <v>1.014347468511275</v>
      </c>
      <c r="F1920">
        <f t="shared" si="149"/>
        <v>0.97910186416650746</v>
      </c>
      <c r="G1920">
        <f t="shared" si="148"/>
        <v>3.5245604344767534E-2</v>
      </c>
    </row>
    <row r="1921" spans="1:7" x14ac:dyDescent="0.2">
      <c r="A1921">
        <v>20120815</v>
      </c>
      <c r="B1921">
        <v>88</v>
      </c>
      <c r="C1921">
        <f t="shared" si="145"/>
        <v>87.65889349321634</v>
      </c>
      <c r="D1921">
        <f t="shared" si="147"/>
        <v>86.687524685032699</v>
      </c>
      <c r="E1921">
        <f t="shared" si="146"/>
        <v>0.97136880818364091</v>
      </c>
      <c r="F1921">
        <f t="shared" si="149"/>
        <v>0.97755525296993417</v>
      </c>
      <c r="G1921">
        <f t="shared" si="148"/>
        <v>-6.1864447862932659E-3</v>
      </c>
    </row>
    <row r="1922" spans="1:7" x14ac:dyDescent="0.2">
      <c r="A1922">
        <v>20120816</v>
      </c>
      <c r="B1922">
        <v>88.67</v>
      </c>
      <c r="C1922">
        <f t="shared" si="145"/>
        <v>87.814448340413819</v>
      </c>
      <c r="D1922">
        <f t="shared" si="147"/>
        <v>86.834374708363612</v>
      </c>
      <c r="E1922">
        <f t="shared" si="146"/>
        <v>0.98007363205020681</v>
      </c>
      <c r="F1922">
        <f t="shared" si="149"/>
        <v>0.97805892878598877</v>
      </c>
      <c r="G1922">
        <f t="shared" si="148"/>
        <v>2.0147032642180429E-3</v>
      </c>
    </row>
    <row r="1923" spans="1:7" x14ac:dyDescent="0.2">
      <c r="A1923">
        <v>20120817</v>
      </c>
      <c r="B1923">
        <v>88.4</v>
      </c>
      <c r="C1923">
        <f t="shared" si="145"/>
        <v>87.904533211119372</v>
      </c>
      <c r="D1923">
        <f t="shared" si="147"/>
        <v>86.950346952188525</v>
      </c>
      <c r="E1923">
        <f t="shared" si="146"/>
        <v>0.95418625893084652</v>
      </c>
      <c r="F1923">
        <f t="shared" si="149"/>
        <v>0.97328439481496032</v>
      </c>
      <c r="G1923">
        <f t="shared" si="148"/>
        <v>-1.9098135884113798E-2</v>
      </c>
    </row>
    <row r="1924" spans="1:7" x14ac:dyDescent="0.2">
      <c r="A1924">
        <v>20120820</v>
      </c>
      <c r="B1924">
        <v>87.95</v>
      </c>
      <c r="C1924">
        <f t="shared" si="145"/>
        <v>87.911528101716399</v>
      </c>
      <c r="D1924">
        <f t="shared" si="147"/>
        <v>87.024395326100489</v>
      </c>
      <c r="E1924">
        <f t="shared" si="146"/>
        <v>0.88713277561591042</v>
      </c>
      <c r="F1924">
        <f t="shared" si="149"/>
        <v>0.95605407097515038</v>
      </c>
      <c r="G1924">
        <f t="shared" si="148"/>
        <v>-6.8921295359239965E-2</v>
      </c>
    </row>
    <row r="1925" spans="1:7" x14ac:dyDescent="0.2">
      <c r="A1925">
        <v>20120821</v>
      </c>
      <c r="B1925">
        <v>87.46</v>
      </c>
      <c r="C1925">
        <f t="shared" si="145"/>
        <v>87.842062239913872</v>
      </c>
      <c r="D1925">
        <f t="shared" si="147"/>
        <v>87.056662338981923</v>
      </c>
      <c r="E1925">
        <f t="shared" si="146"/>
        <v>0.78539990093194945</v>
      </c>
      <c r="F1925">
        <f t="shared" si="149"/>
        <v>0.92192323696651024</v>
      </c>
      <c r="G1925">
        <f t="shared" si="148"/>
        <v>-0.13652333603456079</v>
      </c>
    </row>
    <row r="1926" spans="1:7" x14ac:dyDescent="0.2">
      <c r="A1926">
        <v>20120822</v>
      </c>
      <c r="B1926">
        <v>87.73</v>
      </c>
      <c r="C1926">
        <f t="shared" si="145"/>
        <v>87.824821895311743</v>
      </c>
      <c r="D1926">
        <f t="shared" si="147"/>
        <v>87.106539202761041</v>
      </c>
      <c r="E1926">
        <f t="shared" si="146"/>
        <v>0.71828269255070154</v>
      </c>
      <c r="F1926">
        <f t="shared" si="149"/>
        <v>0.88119512808334854</v>
      </c>
      <c r="G1926">
        <f t="shared" si="148"/>
        <v>-0.162912435532647</v>
      </c>
    </row>
    <row r="1927" spans="1:7" x14ac:dyDescent="0.2">
      <c r="A1927">
        <v>20120823</v>
      </c>
      <c r="B1927">
        <v>87.31</v>
      </c>
      <c r="C1927">
        <f t="shared" si="145"/>
        <v>87.745618526802232</v>
      </c>
      <c r="D1927">
        <f t="shared" si="147"/>
        <v>87.121610372926895</v>
      </c>
      <c r="E1927">
        <f t="shared" si="146"/>
        <v>0.62400815387533726</v>
      </c>
      <c r="F1927">
        <f t="shared" si="149"/>
        <v>0.82975773324174629</v>
      </c>
      <c r="G1927">
        <f t="shared" si="148"/>
        <v>-0.20574957936640903</v>
      </c>
    </row>
    <row r="1928" spans="1:7" x14ac:dyDescent="0.2">
      <c r="A1928">
        <v>20120824</v>
      </c>
      <c r="B1928">
        <v>88.05</v>
      </c>
      <c r="C1928">
        <f t="shared" si="145"/>
        <v>87.792446445755729</v>
      </c>
      <c r="D1928">
        <f t="shared" si="147"/>
        <v>87.190379974932313</v>
      </c>
      <c r="E1928">
        <f t="shared" si="146"/>
        <v>0.60206647082341647</v>
      </c>
      <c r="F1928">
        <f t="shared" si="149"/>
        <v>0.78421948075808035</v>
      </c>
      <c r="G1928">
        <f t="shared" si="148"/>
        <v>-0.18215300993466388</v>
      </c>
    </row>
    <row r="1929" spans="1:7" x14ac:dyDescent="0.2">
      <c r="A1929">
        <v>20120827</v>
      </c>
      <c r="B1929">
        <v>87.74</v>
      </c>
      <c r="C1929">
        <f t="shared" si="145"/>
        <v>87.784377761793309</v>
      </c>
      <c r="D1929">
        <f t="shared" si="147"/>
        <v>87.231092569381772</v>
      </c>
      <c r="E1929">
        <f t="shared" si="146"/>
        <v>0.55328519241153629</v>
      </c>
      <c r="F1929">
        <f t="shared" si="149"/>
        <v>0.7380326230887716</v>
      </c>
      <c r="G1929">
        <f t="shared" si="148"/>
        <v>-0.18474743067723531</v>
      </c>
    </row>
    <row r="1930" spans="1:7" x14ac:dyDescent="0.2">
      <c r="A1930">
        <v>20120828</v>
      </c>
      <c r="B1930">
        <v>88.1</v>
      </c>
      <c r="C1930">
        <f t="shared" si="145"/>
        <v>87.832935029209722</v>
      </c>
      <c r="D1930">
        <f t="shared" si="147"/>
        <v>87.295456082760893</v>
      </c>
      <c r="E1930">
        <f t="shared" si="146"/>
        <v>0.53747894644882876</v>
      </c>
      <c r="F1930">
        <f t="shared" si="149"/>
        <v>0.69792188776078312</v>
      </c>
      <c r="G1930">
        <f t="shared" si="148"/>
        <v>-0.16044294131195436</v>
      </c>
    </row>
    <row r="1931" spans="1:7" x14ac:dyDescent="0.2">
      <c r="A1931">
        <v>20120829</v>
      </c>
      <c r="B1931">
        <v>87.9</v>
      </c>
      <c r="C1931">
        <f t="shared" si="145"/>
        <v>87.843252717023617</v>
      </c>
      <c r="D1931">
        <f t="shared" si="147"/>
        <v>87.340237113667484</v>
      </c>
      <c r="E1931">
        <f t="shared" si="146"/>
        <v>0.5030156033561326</v>
      </c>
      <c r="F1931">
        <f t="shared" si="149"/>
        <v>0.65894063087985311</v>
      </c>
      <c r="G1931">
        <f t="shared" si="148"/>
        <v>-0.15592502752372051</v>
      </c>
    </row>
    <row r="1932" spans="1:7" x14ac:dyDescent="0.2">
      <c r="A1932">
        <v>20120830</v>
      </c>
      <c r="B1932">
        <v>87.2</v>
      </c>
      <c r="C1932">
        <f t="shared" si="145"/>
        <v>87.744290760558442</v>
      </c>
      <c r="D1932">
        <f t="shared" si="147"/>
        <v>87.329849179321741</v>
      </c>
      <c r="E1932">
        <f t="shared" si="146"/>
        <v>0.4144415812367015</v>
      </c>
      <c r="F1932">
        <f t="shared" si="149"/>
        <v>0.61004082095122281</v>
      </c>
      <c r="G1932">
        <f t="shared" si="148"/>
        <v>-0.19559923971452131</v>
      </c>
    </row>
    <row r="1933" spans="1:7" x14ac:dyDescent="0.2">
      <c r="A1933">
        <v>20120831</v>
      </c>
      <c r="B1933">
        <v>87.3</v>
      </c>
      <c r="C1933">
        <f t="shared" si="145"/>
        <v>87.67593833585714</v>
      </c>
      <c r="D1933">
        <f t="shared" si="147"/>
        <v>87.327638129001613</v>
      </c>
      <c r="E1933">
        <f t="shared" si="146"/>
        <v>0.34830020685552654</v>
      </c>
      <c r="F1933">
        <f t="shared" si="149"/>
        <v>0.55769269813208355</v>
      </c>
      <c r="G1933">
        <f t="shared" si="148"/>
        <v>-0.20939249127655701</v>
      </c>
    </row>
    <row r="1934" spans="1:7" x14ac:dyDescent="0.2">
      <c r="A1934">
        <v>20120904</v>
      </c>
      <c r="B1934">
        <v>87.12</v>
      </c>
      <c r="C1934">
        <f t="shared" si="145"/>
        <v>87.590409361109892</v>
      </c>
      <c r="D1934">
        <f t="shared" si="147"/>
        <v>87.312257526853344</v>
      </c>
      <c r="E1934">
        <f t="shared" si="146"/>
        <v>0.27815183425654766</v>
      </c>
      <c r="F1934">
        <f t="shared" si="149"/>
        <v>0.50178452535697637</v>
      </c>
      <c r="G1934">
        <f t="shared" si="148"/>
        <v>-0.22363269110042872</v>
      </c>
    </row>
    <row r="1935" spans="1:7" x14ac:dyDescent="0.2">
      <c r="A1935">
        <v>20120905</v>
      </c>
      <c r="B1935">
        <v>87.33</v>
      </c>
      <c r="C1935">
        <f t="shared" ref="C1935:C1998" si="150">(B1935*(2/(12+1))+C1934*(1-(2/(12+1))))</f>
        <v>87.550346382477599</v>
      </c>
      <c r="D1935">
        <f t="shared" si="147"/>
        <v>87.313571784123468</v>
      </c>
      <c r="E1935">
        <f t="shared" si="146"/>
        <v>0.23677459835413117</v>
      </c>
      <c r="F1935">
        <f t="shared" si="149"/>
        <v>0.44878253995640732</v>
      </c>
      <c r="G1935">
        <f t="shared" si="148"/>
        <v>-0.21200794160227615</v>
      </c>
    </row>
    <row r="1936" spans="1:7" x14ac:dyDescent="0.2">
      <c r="A1936">
        <v>20120906</v>
      </c>
      <c r="B1936">
        <v>88.99</v>
      </c>
      <c r="C1936">
        <f t="shared" si="150"/>
        <v>87.77183155440413</v>
      </c>
      <c r="D1936">
        <f t="shared" si="147"/>
        <v>87.437751651966181</v>
      </c>
      <c r="E1936">
        <f t="shared" si="146"/>
        <v>0.33407990243794927</v>
      </c>
      <c r="F1936">
        <f t="shared" si="149"/>
        <v>0.42584201245271575</v>
      </c>
      <c r="G1936">
        <f t="shared" si="148"/>
        <v>-9.1762110014766474E-2</v>
      </c>
    </row>
    <row r="1937" spans="1:7" x14ac:dyDescent="0.2">
      <c r="A1937">
        <v>20120907</v>
      </c>
      <c r="B1937">
        <v>89.92</v>
      </c>
      <c r="C1937">
        <f t="shared" si="150"/>
        <v>88.102319007572717</v>
      </c>
      <c r="D1937">
        <f t="shared" si="147"/>
        <v>87.621621899968687</v>
      </c>
      <c r="E1937">
        <f t="shared" si="146"/>
        <v>0.48069710760402984</v>
      </c>
      <c r="F1937">
        <f t="shared" si="149"/>
        <v>0.43681303148297856</v>
      </c>
      <c r="G1937">
        <f t="shared" si="148"/>
        <v>4.3884076121051274E-2</v>
      </c>
    </row>
    <row r="1938" spans="1:7" x14ac:dyDescent="0.2">
      <c r="A1938">
        <v>20120910</v>
      </c>
      <c r="B1938">
        <v>89.48</v>
      </c>
      <c r="C1938">
        <f t="shared" si="150"/>
        <v>88.314269929484595</v>
      </c>
      <c r="D1938">
        <f t="shared" si="147"/>
        <v>87.759279537008041</v>
      </c>
      <c r="E1938">
        <f t="shared" si="146"/>
        <v>0.55499039247655446</v>
      </c>
      <c r="F1938">
        <f t="shared" si="149"/>
        <v>0.46044850368169377</v>
      </c>
      <c r="G1938">
        <f t="shared" si="148"/>
        <v>9.4541888794860696E-2</v>
      </c>
    </row>
    <row r="1939" spans="1:7" x14ac:dyDescent="0.2">
      <c r="A1939">
        <v>20120911</v>
      </c>
      <c r="B1939">
        <v>89.62</v>
      </c>
      <c r="C1939">
        <f t="shared" si="150"/>
        <v>88.515151478794664</v>
      </c>
      <c r="D1939">
        <f t="shared" si="147"/>
        <v>87.897110682414862</v>
      </c>
      <c r="E1939">
        <f t="shared" si="146"/>
        <v>0.6180407963798018</v>
      </c>
      <c r="F1939">
        <f t="shared" si="149"/>
        <v>0.49196696222131542</v>
      </c>
      <c r="G1939">
        <f t="shared" si="148"/>
        <v>0.12607383415848639</v>
      </c>
    </row>
    <row r="1940" spans="1:7" x14ac:dyDescent="0.2">
      <c r="A1940">
        <v>20120912</v>
      </c>
      <c r="B1940">
        <v>89.55</v>
      </c>
      <c r="C1940">
        <f t="shared" si="150"/>
        <v>88.674358943595493</v>
      </c>
      <c r="D1940">
        <f t="shared" si="147"/>
        <v>88.019546928161901</v>
      </c>
      <c r="E1940">
        <f t="shared" si="146"/>
        <v>0.65481201543359191</v>
      </c>
      <c r="F1940">
        <f t="shared" si="149"/>
        <v>0.52453597286377074</v>
      </c>
      <c r="G1940">
        <f t="shared" si="148"/>
        <v>0.13027604256982117</v>
      </c>
    </row>
    <row r="1941" spans="1:7" x14ac:dyDescent="0.2">
      <c r="A1941">
        <v>20120913</v>
      </c>
      <c r="B1941">
        <v>91.23</v>
      </c>
      <c r="C1941">
        <f t="shared" si="150"/>
        <v>89.067534490734644</v>
      </c>
      <c r="D1941">
        <f t="shared" si="147"/>
        <v>88.257358266816567</v>
      </c>
      <c r="E1941">
        <f t="shared" si="146"/>
        <v>0.8101762239180772</v>
      </c>
      <c r="F1941">
        <f t="shared" si="149"/>
        <v>0.58166402307463205</v>
      </c>
      <c r="G1941">
        <f t="shared" si="148"/>
        <v>0.22851220084344515</v>
      </c>
    </row>
    <row r="1942" spans="1:7" x14ac:dyDescent="0.2">
      <c r="A1942">
        <v>20120914</v>
      </c>
      <c r="B1942">
        <v>92.3</v>
      </c>
      <c r="C1942">
        <f t="shared" si="150"/>
        <v>89.564836876775473</v>
      </c>
      <c r="D1942">
        <f t="shared" si="147"/>
        <v>88.556813210015335</v>
      </c>
      <c r="E1942">
        <f t="shared" si="146"/>
        <v>1.0080236667601383</v>
      </c>
      <c r="F1942">
        <f t="shared" si="149"/>
        <v>0.66693595181173326</v>
      </c>
      <c r="G1942">
        <f t="shared" si="148"/>
        <v>0.34108771494840506</v>
      </c>
    </row>
    <row r="1943" spans="1:7" x14ac:dyDescent="0.2">
      <c r="A1943">
        <v>20120917</v>
      </c>
      <c r="B1943">
        <v>91.91</v>
      </c>
      <c r="C1943">
        <f t="shared" si="150"/>
        <v>89.925631203425397</v>
      </c>
      <c r="D1943">
        <f t="shared" si="147"/>
        <v>88.805197416680869</v>
      </c>
      <c r="E1943">
        <f t="shared" si="146"/>
        <v>1.1204337867445275</v>
      </c>
      <c r="F1943">
        <f t="shared" si="149"/>
        <v>0.75763551879829216</v>
      </c>
      <c r="G1943">
        <f t="shared" si="148"/>
        <v>0.36279826794623538</v>
      </c>
    </row>
    <row r="1944" spans="1:7" x14ac:dyDescent="0.2">
      <c r="A1944">
        <v>20120918</v>
      </c>
      <c r="B1944">
        <v>91.65</v>
      </c>
      <c r="C1944">
        <f t="shared" si="150"/>
        <v>90.190918710590722</v>
      </c>
      <c r="D1944">
        <f t="shared" si="147"/>
        <v>89.015923533963772</v>
      </c>
      <c r="E1944">
        <f t="shared" si="146"/>
        <v>1.1749951766269504</v>
      </c>
      <c r="F1944">
        <f t="shared" si="149"/>
        <v>0.8411074503640239</v>
      </c>
      <c r="G1944">
        <f t="shared" si="148"/>
        <v>0.33388772626292651</v>
      </c>
    </row>
    <row r="1945" spans="1:7" x14ac:dyDescent="0.2">
      <c r="A1945">
        <v>20120919</v>
      </c>
      <c r="B1945">
        <v>90.57</v>
      </c>
      <c r="C1945">
        <f t="shared" si="150"/>
        <v>90.249238908961388</v>
      </c>
      <c r="D1945">
        <f t="shared" si="147"/>
        <v>89.131040309225725</v>
      </c>
      <c r="E1945">
        <f t="shared" si="146"/>
        <v>1.1181985997356634</v>
      </c>
      <c r="F1945">
        <f t="shared" si="149"/>
        <v>0.89652568023835189</v>
      </c>
      <c r="G1945">
        <f t="shared" si="148"/>
        <v>0.22167291949731149</v>
      </c>
    </row>
    <row r="1946" spans="1:7" x14ac:dyDescent="0.2">
      <c r="A1946">
        <v>20120920</v>
      </c>
      <c r="B1946">
        <v>91.52</v>
      </c>
      <c r="C1946">
        <f t="shared" si="150"/>
        <v>90.444740615275023</v>
      </c>
      <c r="D1946">
        <f t="shared" si="147"/>
        <v>89.308000286320123</v>
      </c>
      <c r="E1946">
        <f t="shared" si="146"/>
        <v>1.1367403289549003</v>
      </c>
      <c r="F1946">
        <f t="shared" si="149"/>
        <v>0.9445686099816617</v>
      </c>
      <c r="G1946">
        <f t="shared" si="148"/>
        <v>0.19217171897323859</v>
      </c>
    </row>
    <row r="1947" spans="1:7" x14ac:dyDescent="0.2">
      <c r="A1947">
        <v>20120921</v>
      </c>
      <c r="B1947">
        <v>91.92</v>
      </c>
      <c r="C1947">
        <f t="shared" si="150"/>
        <v>90.6717035975404</v>
      </c>
      <c r="D1947">
        <f t="shared" si="147"/>
        <v>89.501481746592702</v>
      </c>
      <c r="E1947">
        <f t="shared" si="146"/>
        <v>1.1702218509476978</v>
      </c>
      <c r="F1947">
        <f t="shared" si="149"/>
        <v>0.98969925817486903</v>
      </c>
      <c r="G1947">
        <f t="shared" si="148"/>
        <v>0.18052259277282878</v>
      </c>
    </row>
    <row r="1948" spans="1:7" x14ac:dyDescent="0.2">
      <c r="A1948">
        <v>20120924</v>
      </c>
      <c r="B1948">
        <v>91.88</v>
      </c>
      <c r="C1948">
        <f t="shared" si="150"/>
        <v>90.857595351764957</v>
      </c>
      <c r="D1948">
        <f t="shared" si="147"/>
        <v>89.677668283882127</v>
      </c>
      <c r="E1948">
        <f t="shared" ref="E1948:E2011" si="151">C1948-D1948</f>
        <v>1.1799270678828293</v>
      </c>
      <c r="F1948">
        <f t="shared" si="149"/>
        <v>1.0277448201164612</v>
      </c>
      <c r="G1948">
        <f t="shared" si="148"/>
        <v>0.15218224776636813</v>
      </c>
    </row>
    <row r="1949" spans="1:7" x14ac:dyDescent="0.2">
      <c r="A1949">
        <v>20120925</v>
      </c>
      <c r="B1949">
        <v>91.79</v>
      </c>
      <c r="C1949">
        <f t="shared" si="150"/>
        <v>91.001042220724202</v>
      </c>
      <c r="D1949">
        <f t="shared" ref="D1949:D2012" si="152">B1949*(2/(26+1)) + D1948*(1-(2/(26+1)))</f>
        <v>89.834137299890855</v>
      </c>
      <c r="E1949">
        <f t="shared" si="151"/>
        <v>1.1669049208333462</v>
      </c>
      <c r="F1949">
        <f t="shared" si="149"/>
        <v>1.0555768402598382</v>
      </c>
      <c r="G1949">
        <f t="shared" si="148"/>
        <v>0.11132808057350796</v>
      </c>
    </row>
    <row r="1950" spans="1:7" x14ac:dyDescent="0.2">
      <c r="A1950">
        <v>20120926</v>
      </c>
      <c r="B1950">
        <v>91.23</v>
      </c>
      <c r="C1950">
        <f t="shared" si="150"/>
        <v>91.036266494458943</v>
      </c>
      <c r="D1950">
        <f t="shared" si="152"/>
        <v>89.937534536935971</v>
      </c>
      <c r="E1950">
        <f t="shared" si="151"/>
        <v>1.0987319575229719</v>
      </c>
      <c r="F1950">
        <f t="shared" si="149"/>
        <v>1.064207863712465</v>
      </c>
      <c r="G1950">
        <f t="shared" si="148"/>
        <v>3.4524093810506917E-2</v>
      </c>
    </row>
    <row r="1951" spans="1:7" x14ac:dyDescent="0.2">
      <c r="A1951">
        <v>20120927</v>
      </c>
      <c r="B1951">
        <v>91.8</v>
      </c>
      <c r="C1951">
        <f t="shared" si="150"/>
        <v>91.153763956849872</v>
      </c>
      <c r="D1951">
        <f t="shared" si="152"/>
        <v>90.075494941607374</v>
      </c>
      <c r="E1951">
        <f t="shared" si="151"/>
        <v>1.0782690152424976</v>
      </c>
      <c r="F1951">
        <f t="shared" si="149"/>
        <v>1.0670200940184715</v>
      </c>
      <c r="G1951">
        <f t="shared" si="148"/>
        <v>1.1248921224026098E-2</v>
      </c>
    </row>
    <row r="1952" spans="1:7" x14ac:dyDescent="0.2">
      <c r="A1952">
        <v>20120928</v>
      </c>
      <c r="B1952">
        <v>91.45</v>
      </c>
      <c r="C1952">
        <f t="shared" si="150"/>
        <v>91.199338732719127</v>
      </c>
      <c r="D1952">
        <f t="shared" si="152"/>
        <v>90.177310131117949</v>
      </c>
      <c r="E1952">
        <f t="shared" si="151"/>
        <v>1.0220286016011784</v>
      </c>
      <c r="F1952">
        <f t="shared" si="149"/>
        <v>1.0580217955350129</v>
      </c>
      <c r="G1952">
        <f t="shared" si="148"/>
        <v>-3.5993193933834489E-2</v>
      </c>
    </row>
    <row r="1953" spans="1:7" x14ac:dyDescent="0.2">
      <c r="A1953">
        <v>20121001</v>
      </c>
      <c r="B1953">
        <v>91.8</v>
      </c>
      <c r="C1953">
        <f t="shared" si="150"/>
        <v>91.291748158454638</v>
      </c>
      <c r="D1953">
        <f t="shared" si="152"/>
        <v>90.297509380664764</v>
      </c>
      <c r="E1953">
        <f t="shared" si="151"/>
        <v>0.99423877778987446</v>
      </c>
      <c r="F1953">
        <f t="shared" si="149"/>
        <v>1.0452651919859852</v>
      </c>
      <c r="G1953">
        <f t="shared" si="148"/>
        <v>-5.1026414196110759E-2</v>
      </c>
    </row>
    <row r="1954" spans="1:7" x14ac:dyDescent="0.2">
      <c r="A1954">
        <v>20121002</v>
      </c>
      <c r="B1954">
        <v>91.72</v>
      </c>
      <c r="C1954">
        <f t="shared" si="150"/>
        <v>91.357633057153933</v>
      </c>
      <c r="D1954">
        <f t="shared" si="152"/>
        <v>90.402879056171074</v>
      </c>
      <c r="E1954">
        <f t="shared" si="151"/>
        <v>0.95475400098285945</v>
      </c>
      <c r="F1954">
        <f t="shared" si="149"/>
        <v>1.0271629537853602</v>
      </c>
      <c r="G1954">
        <f t="shared" si="148"/>
        <v>-7.2408952802500703E-2</v>
      </c>
    </row>
    <row r="1955" spans="1:7" x14ac:dyDescent="0.2">
      <c r="A1955">
        <v>20121003</v>
      </c>
      <c r="B1955">
        <v>91.7</v>
      </c>
      <c r="C1955">
        <f t="shared" si="150"/>
        <v>91.410304894514866</v>
      </c>
      <c r="D1955">
        <f t="shared" si="152"/>
        <v>90.498962089047296</v>
      </c>
      <c r="E1955">
        <f t="shared" si="151"/>
        <v>0.91134280546756941</v>
      </c>
      <c r="F1955">
        <f t="shared" si="149"/>
        <v>1.0039989241218021</v>
      </c>
      <c r="G1955">
        <f t="shared" si="148"/>
        <v>-9.2656118654232733E-2</v>
      </c>
    </row>
    <row r="1956" spans="1:7" x14ac:dyDescent="0.2">
      <c r="A1956">
        <v>20121004</v>
      </c>
      <c r="B1956">
        <v>92.22</v>
      </c>
      <c r="C1956">
        <f t="shared" si="150"/>
        <v>91.534873372281822</v>
      </c>
      <c r="D1956">
        <f t="shared" si="152"/>
        <v>90.626446378747502</v>
      </c>
      <c r="E1956">
        <f t="shared" si="151"/>
        <v>0.9084269935343201</v>
      </c>
      <c r="F1956">
        <f t="shared" si="149"/>
        <v>0.98488453800430587</v>
      </c>
      <c r="G1956">
        <f t="shared" ref="G1956:G2019" si="153">E1956-F1956</f>
        <v>-7.6457544469985761E-2</v>
      </c>
    </row>
    <row r="1957" spans="1:7" x14ac:dyDescent="0.2">
      <c r="A1957">
        <v>20121005</v>
      </c>
      <c r="B1957">
        <v>92.55</v>
      </c>
      <c r="C1957">
        <f t="shared" si="150"/>
        <v>91.691046699623072</v>
      </c>
      <c r="D1957">
        <f t="shared" si="152"/>
        <v>90.768931832173607</v>
      </c>
      <c r="E1957">
        <f t="shared" si="151"/>
        <v>0.92211486744946569</v>
      </c>
      <c r="F1957">
        <f t="shared" si="149"/>
        <v>0.97233060389333781</v>
      </c>
      <c r="G1957">
        <f t="shared" si="153"/>
        <v>-5.0215736443872117E-2</v>
      </c>
    </row>
    <row r="1958" spans="1:7" x14ac:dyDescent="0.2">
      <c r="A1958">
        <v>20121008</v>
      </c>
      <c r="B1958">
        <v>92.68</v>
      </c>
      <c r="C1958">
        <f t="shared" si="150"/>
        <v>91.843193361219534</v>
      </c>
      <c r="D1958">
        <f t="shared" si="152"/>
        <v>90.910492437197789</v>
      </c>
      <c r="E1958">
        <f t="shared" si="151"/>
        <v>0.93270092402174498</v>
      </c>
      <c r="F1958">
        <f t="shared" ref="F1958:F2021" si="154">(E1958*(2/(9+1))+F1957*(1-(2/(9+1))))</f>
        <v>0.96440466791901924</v>
      </c>
      <c r="G1958">
        <f t="shared" si="153"/>
        <v>-3.1703743897274261E-2</v>
      </c>
    </row>
    <row r="1959" spans="1:7" x14ac:dyDescent="0.2">
      <c r="A1959">
        <v>20121009</v>
      </c>
      <c r="B1959">
        <v>92.13</v>
      </c>
      <c r="C1959">
        <f t="shared" si="150"/>
        <v>91.88731745949346</v>
      </c>
      <c r="D1959">
        <f t="shared" si="152"/>
        <v>91.00082633073869</v>
      </c>
      <c r="E1959">
        <f t="shared" si="151"/>
        <v>0.88649112875476987</v>
      </c>
      <c r="F1959">
        <f t="shared" si="154"/>
        <v>0.94882196008616948</v>
      </c>
      <c r="G1959">
        <f t="shared" si="153"/>
        <v>-6.2330831331399605E-2</v>
      </c>
    </row>
    <row r="1960" spans="1:7" x14ac:dyDescent="0.2">
      <c r="A1960">
        <v>20121010</v>
      </c>
      <c r="B1960">
        <v>91.03</v>
      </c>
      <c r="C1960">
        <f t="shared" si="150"/>
        <v>91.755422465725246</v>
      </c>
      <c r="D1960">
        <f t="shared" si="152"/>
        <v>91.002987343276558</v>
      </c>
      <c r="E1960">
        <f t="shared" si="151"/>
        <v>0.75243512244868782</v>
      </c>
      <c r="F1960">
        <f t="shared" si="154"/>
        <v>0.90954459255867326</v>
      </c>
      <c r="G1960">
        <f t="shared" si="153"/>
        <v>-0.15710947010998544</v>
      </c>
    </row>
    <row r="1961" spans="1:7" x14ac:dyDescent="0.2">
      <c r="A1961">
        <v>20121011</v>
      </c>
      <c r="B1961">
        <v>91.17</v>
      </c>
      <c r="C1961">
        <f t="shared" si="150"/>
        <v>91.665357470998288</v>
      </c>
      <c r="D1961">
        <f t="shared" si="152"/>
        <v>91.015358651181998</v>
      </c>
      <c r="E1961">
        <f t="shared" si="151"/>
        <v>0.6499988198162896</v>
      </c>
      <c r="F1961">
        <f t="shared" si="154"/>
        <v>0.85763543801019659</v>
      </c>
      <c r="G1961">
        <f t="shared" si="153"/>
        <v>-0.207636618193907</v>
      </c>
    </row>
    <row r="1962" spans="1:7" x14ac:dyDescent="0.2">
      <c r="A1962">
        <v>20121012</v>
      </c>
      <c r="B1962">
        <v>91.03</v>
      </c>
      <c r="C1962">
        <f t="shared" si="150"/>
        <v>91.567610167767782</v>
      </c>
      <c r="D1962">
        <f t="shared" si="152"/>
        <v>91.016443195538884</v>
      </c>
      <c r="E1962">
        <f t="shared" si="151"/>
        <v>0.55116697222889854</v>
      </c>
      <c r="F1962">
        <f t="shared" si="154"/>
        <v>0.79634174485393705</v>
      </c>
      <c r="G1962">
        <f t="shared" si="153"/>
        <v>-0.24517477262503851</v>
      </c>
    </row>
    <row r="1963" spans="1:7" x14ac:dyDescent="0.2">
      <c r="A1963">
        <v>20121015</v>
      </c>
      <c r="B1963">
        <v>91.51</v>
      </c>
      <c r="C1963">
        <f t="shared" si="150"/>
        <v>91.558747065034282</v>
      </c>
      <c r="D1963">
        <f t="shared" si="152"/>
        <v>91.053002958832309</v>
      </c>
      <c r="E1963">
        <f t="shared" si="151"/>
        <v>0.50574410620197341</v>
      </c>
      <c r="F1963">
        <f t="shared" si="154"/>
        <v>0.73822221712354441</v>
      </c>
      <c r="G1963">
        <f t="shared" si="153"/>
        <v>-0.232478110921571</v>
      </c>
    </row>
    <row r="1964" spans="1:7" x14ac:dyDescent="0.2">
      <c r="A1964">
        <v>20121016</v>
      </c>
      <c r="B1964">
        <v>92.38</v>
      </c>
      <c r="C1964">
        <f t="shared" si="150"/>
        <v>91.685093670413622</v>
      </c>
      <c r="D1964">
        <f t="shared" si="152"/>
        <v>91.15129903595583</v>
      </c>
      <c r="E1964">
        <f t="shared" si="151"/>
        <v>0.53379463445779152</v>
      </c>
      <c r="F1964">
        <f t="shared" si="154"/>
        <v>0.69733670059039388</v>
      </c>
      <c r="G1964">
        <f t="shared" si="153"/>
        <v>-0.16354206613260236</v>
      </c>
    </row>
    <row r="1965" spans="1:7" x14ac:dyDescent="0.2">
      <c r="A1965">
        <v>20121017</v>
      </c>
      <c r="B1965">
        <v>93.39</v>
      </c>
      <c r="C1965">
        <f t="shared" si="150"/>
        <v>91.947386951888447</v>
      </c>
      <c r="D1965">
        <f t="shared" si="152"/>
        <v>91.317128736996139</v>
      </c>
      <c r="E1965">
        <f t="shared" si="151"/>
        <v>0.63025821489230793</v>
      </c>
      <c r="F1965">
        <f t="shared" si="154"/>
        <v>0.68392100345077678</v>
      </c>
      <c r="G1965">
        <f t="shared" si="153"/>
        <v>-5.3662788558468844E-2</v>
      </c>
    </row>
    <row r="1966" spans="1:7" x14ac:dyDescent="0.2">
      <c r="A1966">
        <v>20121018</v>
      </c>
      <c r="B1966">
        <v>93.48</v>
      </c>
      <c r="C1966">
        <f t="shared" si="150"/>
        <v>92.183173574674839</v>
      </c>
      <c r="D1966">
        <f t="shared" si="152"/>
        <v>91.47734142314458</v>
      </c>
      <c r="E1966">
        <f t="shared" si="151"/>
        <v>0.70583215153025947</v>
      </c>
      <c r="F1966">
        <f t="shared" si="154"/>
        <v>0.6883032330666734</v>
      </c>
      <c r="G1966">
        <f t="shared" si="153"/>
        <v>1.7528918463586063E-2</v>
      </c>
    </row>
    <row r="1967" spans="1:7" x14ac:dyDescent="0.2">
      <c r="A1967">
        <v>20121019</v>
      </c>
      <c r="B1967">
        <v>92.15</v>
      </c>
      <c r="C1967">
        <f t="shared" si="150"/>
        <v>92.178069947801788</v>
      </c>
      <c r="D1967">
        <f t="shared" si="152"/>
        <v>91.527167984393131</v>
      </c>
      <c r="E1967">
        <f t="shared" si="151"/>
        <v>0.65090196340865702</v>
      </c>
      <c r="F1967">
        <f t="shared" si="154"/>
        <v>0.68082297913507017</v>
      </c>
      <c r="G1967">
        <f t="shared" si="153"/>
        <v>-2.9921015726413147E-2</v>
      </c>
    </row>
    <row r="1968" spans="1:7" x14ac:dyDescent="0.2">
      <c r="A1968">
        <v>20121022</v>
      </c>
      <c r="B1968">
        <v>92.19</v>
      </c>
      <c r="C1968">
        <f t="shared" si="150"/>
        <v>92.179905340447661</v>
      </c>
      <c r="D1968">
        <f t="shared" si="152"/>
        <v>91.576266652215864</v>
      </c>
      <c r="E1968">
        <f t="shared" si="151"/>
        <v>0.603638688231797</v>
      </c>
      <c r="F1968">
        <f t="shared" si="154"/>
        <v>0.66538612095441563</v>
      </c>
      <c r="G1968">
        <f t="shared" si="153"/>
        <v>-6.1747432722618623E-2</v>
      </c>
    </row>
    <row r="1969" spans="1:7" x14ac:dyDescent="0.2">
      <c r="A1969">
        <v>20121023</v>
      </c>
      <c r="B1969">
        <v>90.18</v>
      </c>
      <c r="C1969">
        <f t="shared" si="150"/>
        <v>91.872227595763405</v>
      </c>
      <c r="D1969">
        <f t="shared" si="152"/>
        <v>91.472839492792474</v>
      </c>
      <c r="E1969">
        <f t="shared" si="151"/>
        <v>0.39938810297093141</v>
      </c>
      <c r="F1969">
        <f t="shared" si="154"/>
        <v>0.61218651735771878</v>
      </c>
      <c r="G1969">
        <f t="shared" si="153"/>
        <v>-0.21279841438678737</v>
      </c>
    </row>
    <row r="1970" spans="1:7" x14ac:dyDescent="0.2">
      <c r="A1970">
        <v>20121024</v>
      </c>
      <c r="B1970">
        <v>89.88</v>
      </c>
      <c r="C1970">
        <f t="shared" si="150"/>
        <v>91.565731042569027</v>
      </c>
      <c r="D1970">
        <f t="shared" si="152"/>
        <v>91.354851382215259</v>
      </c>
      <c r="E1970">
        <f t="shared" si="151"/>
        <v>0.21087966035376837</v>
      </c>
      <c r="F1970">
        <f t="shared" si="154"/>
        <v>0.53192514595692875</v>
      </c>
      <c r="G1970">
        <f t="shared" si="153"/>
        <v>-0.32104548560316037</v>
      </c>
    </row>
    <row r="1971" spans="1:7" x14ac:dyDescent="0.2">
      <c r="A1971">
        <v>20121025</v>
      </c>
      <c r="B1971">
        <v>90.43</v>
      </c>
      <c r="C1971">
        <f t="shared" si="150"/>
        <v>91.391003189866098</v>
      </c>
      <c r="D1971">
        <f t="shared" si="152"/>
        <v>91.286343872421526</v>
      </c>
      <c r="E1971">
        <f t="shared" si="151"/>
        <v>0.1046593174445718</v>
      </c>
      <c r="F1971">
        <f t="shared" si="154"/>
        <v>0.44647198025445739</v>
      </c>
      <c r="G1971">
        <f t="shared" si="153"/>
        <v>-0.34181266280988559</v>
      </c>
    </row>
    <row r="1972" spans="1:7" x14ac:dyDescent="0.2">
      <c r="A1972">
        <v>20121026</v>
      </c>
      <c r="B1972">
        <v>90.62</v>
      </c>
      <c r="C1972">
        <f t="shared" si="150"/>
        <v>91.272387314502083</v>
      </c>
      <c r="D1972">
        <f t="shared" si="152"/>
        <v>91.236985067056963</v>
      </c>
      <c r="E1972">
        <f t="shared" si="151"/>
        <v>3.5402247445119883E-2</v>
      </c>
      <c r="F1972">
        <f t="shared" si="154"/>
        <v>0.36425803369258991</v>
      </c>
      <c r="G1972">
        <f t="shared" si="153"/>
        <v>-0.32885578624747003</v>
      </c>
    </row>
    <row r="1973" spans="1:7" x14ac:dyDescent="0.2">
      <c r="A1973">
        <v>20121031</v>
      </c>
      <c r="B1973">
        <v>91.17</v>
      </c>
      <c r="C1973">
        <f t="shared" si="150"/>
        <v>91.256635419963303</v>
      </c>
      <c r="D1973">
        <f t="shared" si="152"/>
        <v>91.232023210237926</v>
      </c>
      <c r="E1973">
        <f t="shared" si="151"/>
        <v>2.4612209725376033E-2</v>
      </c>
      <c r="F1973">
        <f t="shared" si="154"/>
        <v>0.29632886889914711</v>
      </c>
      <c r="G1973">
        <f t="shared" si="153"/>
        <v>-0.27171665917377108</v>
      </c>
    </row>
    <row r="1974" spans="1:7" x14ac:dyDescent="0.2">
      <c r="A1974">
        <v>20121101</v>
      </c>
      <c r="B1974">
        <v>91.6</v>
      </c>
      <c r="C1974">
        <f t="shared" si="150"/>
        <v>91.309460739968955</v>
      </c>
      <c r="D1974">
        <f t="shared" si="152"/>
        <v>91.259280750220299</v>
      </c>
      <c r="E1974">
        <f t="shared" si="151"/>
        <v>5.017998974865634E-2</v>
      </c>
      <c r="F1974">
        <f t="shared" si="154"/>
        <v>0.24709909306904895</v>
      </c>
      <c r="G1974">
        <f t="shared" si="153"/>
        <v>-0.19691910332039261</v>
      </c>
    </row>
    <row r="1975" spans="1:7" x14ac:dyDescent="0.2">
      <c r="A1975">
        <v>20121102</v>
      </c>
      <c r="B1975">
        <v>90.27</v>
      </c>
      <c r="C1975">
        <f t="shared" si="150"/>
        <v>91.149543703050654</v>
      </c>
      <c r="D1975">
        <f t="shared" si="152"/>
        <v>91.186000694648428</v>
      </c>
      <c r="E1975">
        <f t="shared" si="151"/>
        <v>-3.6456991597773936E-2</v>
      </c>
      <c r="F1975">
        <f t="shared" si="154"/>
        <v>0.19038787613568439</v>
      </c>
      <c r="G1975">
        <f t="shared" si="153"/>
        <v>-0.22684486773345833</v>
      </c>
    </row>
    <row r="1976" spans="1:7" x14ac:dyDescent="0.2">
      <c r="A1976">
        <v>20121105</v>
      </c>
      <c r="B1976">
        <v>90.63</v>
      </c>
      <c r="C1976">
        <f t="shared" si="150"/>
        <v>91.069613902581324</v>
      </c>
      <c r="D1976">
        <f t="shared" si="152"/>
        <v>91.144815458007812</v>
      </c>
      <c r="E1976">
        <f t="shared" si="151"/>
        <v>-7.5201555426488653E-2</v>
      </c>
      <c r="F1976">
        <f t="shared" si="154"/>
        <v>0.13726998982324978</v>
      </c>
      <c r="G1976">
        <f t="shared" si="153"/>
        <v>-0.21247154524973844</v>
      </c>
    </row>
    <row r="1977" spans="1:7" x14ac:dyDescent="0.2">
      <c r="A1977">
        <v>20121106</v>
      </c>
      <c r="B1977">
        <v>91.61</v>
      </c>
      <c r="C1977">
        <f t="shared" si="150"/>
        <v>91.15275022526113</v>
      </c>
      <c r="D1977">
        <f t="shared" si="152"/>
        <v>91.179273572229448</v>
      </c>
      <c r="E1977">
        <f t="shared" si="151"/>
        <v>-2.6523346968318151E-2</v>
      </c>
      <c r="F1977">
        <f t="shared" si="154"/>
        <v>0.1045113224649362</v>
      </c>
      <c r="G1977">
        <f t="shared" si="153"/>
        <v>-0.13103466943325437</v>
      </c>
    </row>
    <row r="1978" spans="1:7" x14ac:dyDescent="0.2">
      <c r="A1978">
        <v>20121107</v>
      </c>
      <c r="B1978">
        <v>88.12</v>
      </c>
      <c r="C1978">
        <f t="shared" si="150"/>
        <v>90.686173267528659</v>
      </c>
      <c r="D1978">
        <f t="shared" si="152"/>
        <v>90.952660715027264</v>
      </c>
      <c r="E1978">
        <f t="shared" si="151"/>
        <v>-0.26648744749860498</v>
      </c>
      <c r="F1978">
        <f t="shared" si="154"/>
        <v>3.0311568472227969E-2</v>
      </c>
      <c r="G1978">
        <f t="shared" si="153"/>
        <v>-0.29679901597083297</v>
      </c>
    </row>
    <row r="1979" spans="1:7" x14ac:dyDescent="0.2">
      <c r="A1979">
        <v>20121108</v>
      </c>
      <c r="B1979">
        <v>87.05</v>
      </c>
      <c r="C1979">
        <f t="shared" si="150"/>
        <v>90.126761995601171</v>
      </c>
      <c r="D1979">
        <f t="shared" si="152"/>
        <v>90.663574736136354</v>
      </c>
      <c r="E1979">
        <f t="shared" si="151"/>
        <v>-0.5368127405351828</v>
      </c>
      <c r="F1979">
        <f t="shared" si="154"/>
        <v>-8.3113293329254184E-2</v>
      </c>
      <c r="G1979">
        <f t="shared" si="153"/>
        <v>-0.45369944720592859</v>
      </c>
    </row>
    <row r="1980" spans="1:7" x14ac:dyDescent="0.2">
      <c r="A1980">
        <v>20121109</v>
      </c>
      <c r="B1980">
        <v>87.21</v>
      </c>
      <c r="C1980">
        <f t="shared" si="150"/>
        <v>89.678029380893292</v>
      </c>
      <c r="D1980">
        <f t="shared" si="152"/>
        <v>90.407754385311435</v>
      </c>
      <c r="E1980">
        <f t="shared" si="151"/>
        <v>-0.72972500441814248</v>
      </c>
      <c r="F1980">
        <f t="shared" si="154"/>
        <v>-0.21243563554703185</v>
      </c>
      <c r="G1980">
        <f t="shared" si="153"/>
        <v>-0.51728936887111066</v>
      </c>
    </row>
    <row r="1981" spans="1:7" x14ac:dyDescent="0.2">
      <c r="A1981">
        <v>20121112</v>
      </c>
      <c r="B1981">
        <v>87.32</v>
      </c>
      <c r="C1981">
        <f t="shared" si="150"/>
        <v>89.315255629986623</v>
      </c>
      <c r="D1981">
        <f t="shared" si="152"/>
        <v>90.179031838251333</v>
      </c>
      <c r="E1981">
        <f t="shared" si="151"/>
        <v>-0.86377620826471002</v>
      </c>
      <c r="F1981">
        <f t="shared" si="154"/>
        <v>-0.34270375009056753</v>
      </c>
      <c r="G1981">
        <f t="shared" si="153"/>
        <v>-0.52107245817414249</v>
      </c>
    </row>
    <row r="1982" spans="1:7" x14ac:dyDescent="0.2">
      <c r="A1982">
        <v>20121113</v>
      </c>
      <c r="B1982">
        <v>86.47</v>
      </c>
      <c r="C1982">
        <f t="shared" si="150"/>
        <v>88.877523994604076</v>
      </c>
      <c r="D1982">
        <f t="shared" si="152"/>
        <v>89.904288739121611</v>
      </c>
      <c r="E1982">
        <f t="shared" si="151"/>
        <v>-1.0267647445175356</v>
      </c>
      <c r="F1982">
        <f t="shared" si="154"/>
        <v>-0.47951594897596117</v>
      </c>
      <c r="G1982">
        <f t="shared" si="153"/>
        <v>-0.54724879554157446</v>
      </c>
    </row>
    <row r="1983" spans="1:7" x14ac:dyDescent="0.2">
      <c r="A1983">
        <v>20121114</v>
      </c>
      <c r="B1983">
        <v>86.08</v>
      </c>
      <c r="C1983">
        <f t="shared" si="150"/>
        <v>88.44713568774192</v>
      </c>
      <c r="D1983">
        <f t="shared" si="152"/>
        <v>89.62100809177926</v>
      </c>
      <c r="E1983">
        <f t="shared" si="151"/>
        <v>-1.1738724040373398</v>
      </c>
      <c r="F1983">
        <f t="shared" si="154"/>
        <v>-0.61838723998823697</v>
      </c>
      <c r="G1983">
        <f t="shared" si="153"/>
        <v>-0.55548516404910286</v>
      </c>
    </row>
    <row r="1984" spans="1:7" x14ac:dyDescent="0.2">
      <c r="A1984">
        <v>20121115</v>
      </c>
      <c r="B1984">
        <v>86.14</v>
      </c>
      <c r="C1984">
        <f t="shared" si="150"/>
        <v>88.092191735781626</v>
      </c>
      <c r="D1984">
        <f t="shared" si="152"/>
        <v>89.363155640536348</v>
      </c>
      <c r="E1984">
        <f t="shared" si="151"/>
        <v>-1.2709639047547228</v>
      </c>
      <c r="F1984">
        <f t="shared" si="154"/>
        <v>-0.74890257294153417</v>
      </c>
      <c r="G1984">
        <f t="shared" si="153"/>
        <v>-0.52206133181318859</v>
      </c>
    </row>
    <row r="1985" spans="1:7" x14ac:dyDescent="0.2">
      <c r="A1985">
        <v>20121116</v>
      </c>
      <c r="B1985">
        <v>86.45</v>
      </c>
      <c r="C1985">
        <f t="shared" si="150"/>
        <v>87.839546853353681</v>
      </c>
      <c r="D1985">
        <f t="shared" si="152"/>
        <v>89.14736633382995</v>
      </c>
      <c r="E1985">
        <f t="shared" si="151"/>
        <v>-1.3078194804762688</v>
      </c>
      <c r="F1985">
        <f t="shared" si="154"/>
        <v>-0.86068595444848117</v>
      </c>
      <c r="G1985">
        <f t="shared" si="153"/>
        <v>-0.44713352602778766</v>
      </c>
    </row>
    <row r="1986" spans="1:7" x14ac:dyDescent="0.2">
      <c r="A1986">
        <v>20121119</v>
      </c>
      <c r="B1986">
        <v>87.67</v>
      </c>
      <c r="C1986">
        <f t="shared" si="150"/>
        <v>87.813462722068508</v>
      </c>
      <c r="D1986">
        <f t="shared" si="152"/>
        <v>89.037931790583286</v>
      </c>
      <c r="E1986">
        <f t="shared" si="151"/>
        <v>-1.2244690685147788</v>
      </c>
      <c r="F1986">
        <f t="shared" si="154"/>
        <v>-0.93344257726174074</v>
      </c>
      <c r="G1986">
        <f t="shared" si="153"/>
        <v>-0.29102649125303803</v>
      </c>
    </row>
    <row r="1987" spans="1:7" x14ac:dyDescent="0.2">
      <c r="A1987">
        <v>20121120</v>
      </c>
      <c r="B1987">
        <v>87.5</v>
      </c>
      <c r="C1987">
        <f t="shared" si="150"/>
        <v>87.765237687904133</v>
      </c>
      <c r="D1987">
        <f t="shared" si="152"/>
        <v>88.924010917206743</v>
      </c>
      <c r="E1987">
        <f t="shared" si="151"/>
        <v>-1.1587732293026107</v>
      </c>
      <c r="F1987">
        <f t="shared" si="154"/>
        <v>-0.97850870766991482</v>
      </c>
      <c r="G1987">
        <f t="shared" si="153"/>
        <v>-0.18026452163269591</v>
      </c>
    </row>
    <row r="1988" spans="1:7" x14ac:dyDescent="0.2">
      <c r="A1988">
        <v>20121121</v>
      </c>
      <c r="B1988">
        <v>88.01</v>
      </c>
      <c r="C1988">
        <f t="shared" si="150"/>
        <v>87.802893428226582</v>
      </c>
      <c r="D1988">
        <f t="shared" si="152"/>
        <v>88.856306404821055</v>
      </c>
      <c r="E1988">
        <f t="shared" si="151"/>
        <v>-1.0534129765944726</v>
      </c>
      <c r="F1988">
        <f t="shared" si="154"/>
        <v>-0.99348956145482648</v>
      </c>
      <c r="G1988">
        <f t="shared" si="153"/>
        <v>-5.9923415139646163E-2</v>
      </c>
    </row>
    <row r="1989" spans="1:7" x14ac:dyDescent="0.2">
      <c r="A1989">
        <v>20121123</v>
      </c>
      <c r="B1989">
        <v>89.09</v>
      </c>
      <c r="C1989">
        <f t="shared" si="150"/>
        <v>88.000909823884044</v>
      </c>
      <c r="D1989">
        <f t="shared" si="152"/>
        <v>88.873617041500978</v>
      </c>
      <c r="E1989">
        <f t="shared" si="151"/>
        <v>-0.87270721761693437</v>
      </c>
      <c r="F1989">
        <f t="shared" si="154"/>
        <v>-0.9693330926872481</v>
      </c>
      <c r="G1989">
        <f t="shared" si="153"/>
        <v>9.6625875070313727E-2</v>
      </c>
    </row>
    <row r="1990" spans="1:7" x14ac:dyDescent="0.2">
      <c r="A1990">
        <v>20121126</v>
      </c>
      <c r="B1990">
        <v>88.62</v>
      </c>
      <c r="C1990">
        <f t="shared" si="150"/>
        <v>88.096154466363416</v>
      </c>
      <c r="D1990">
        <f t="shared" si="152"/>
        <v>88.854830593982385</v>
      </c>
      <c r="E1990">
        <f t="shared" si="151"/>
        <v>-0.75867612761896908</v>
      </c>
      <c r="F1990">
        <f t="shared" si="154"/>
        <v>-0.92720169967359234</v>
      </c>
      <c r="G1990">
        <f t="shared" si="153"/>
        <v>0.16852557205462326</v>
      </c>
    </row>
    <row r="1991" spans="1:7" x14ac:dyDescent="0.2">
      <c r="A1991">
        <v>20121127</v>
      </c>
      <c r="B1991">
        <v>87.35</v>
      </c>
      <c r="C1991">
        <f t="shared" si="150"/>
        <v>87.981361471538278</v>
      </c>
      <c r="D1991">
        <f t="shared" si="152"/>
        <v>88.743361661094809</v>
      </c>
      <c r="E1991">
        <f t="shared" si="151"/>
        <v>-0.76200018955653093</v>
      </c>
      <c r="F1991">
        <f t="shared" si="154"/>
        <v>-0.8941613976501801</v>
      </c>
      <c r="G1991">
        <f t="shared" si="153"/>
        <v>0.13216120809364917</v>
      </c>
    </row>
    <row r="1992" spans="1:7" x14ac:dyDescent="0.2">
      <c r="A1992">
        <v>20121128</v>
      </c>
      <c r="B1992">
        <v>88.1</v>
      </c>
      <c r="C1992">
        <f t="shared" si="150"/>
        <v>87.999613552840074</v>
      </c>
      <c r="D1992">
        <f t="shared" si="152"/>
        <v>88.695705241754439</v>
      </c>
      <c r="E1992">
        <f t="shared" si="151"/>
        <v>-0.69609168891436468</v>
      </c>
      <c r="F1992">
        <f t="shared" si="154"/>
        <v>-0.85454745590301706</v>
      </c>
      <c r="G1992">
        <f t="shared" si="153"/>
        <v>0.15845576698865238</v>
      </c>
    </row>
    <row r="1993" spans="1:7" x14ac:dyDescent="0.2">
      <c r="A1993">
        <v>20121129</v>
      </c>
      <c r="B1993">
        <v>88.12</v>
      </c>
      <c r="C1993">
        <f t="shared" si="150"/>
        <v>88.018134544710833</v>
      </c>
      <c r="D1993">
        <f t="shared" si="152"/>
        <v>88.653060409031895</v>
      </c>
      <c r="E1993">
        <f t="shared" si="151"/>
        <v>-0.63492586432106179</v>
      </c>
      <c r="F1993">
        <f t="shared" si="154"/>
        <v>-0.81062313758662607</v>
      </c>
      <c r="G1993">
        <f t="shared" si="153"/>
        <v>0.17569727326556428</v>
      </c>
    </row>
    <row r="1994" spans="1:7" x14ac:dyDescent="0.2">
      <c r="A1994">
        <v>20121130</v>
      </c>
      <c r="B1994">
        <v>88.14</v>
      </c>
      <c r="C1994">
        <f t="shared" si="150"/>
        <v>88.036883076293776</v>
      </c>
      <c r="D1994">
        <f t="shared" si="152"/>
        <v>88.61505593428879</v>
      </c>
      <c r="E1994">
        <f t="shared" si="151"/>
        <v>-0.57817285799501406</v>
      </c>
      <c r="F1994">
        <f t="shared" si="154"/>
        <v>-0.76413308166830374</v>
      </c>
      <c r="G1994">
        <f t="shared" si="153"/>
        <v>0.18596022367328968</v>
      </c>
    </row>
    <row r="1995" spans="1:7" x14ac:dyDescent="0.2">
      <c r="A1995">
        <v>20121203</v>
      </c>
      <c r="B1995">
        <v>87.61</v>
      </c>
      <c r="C1995">
        <f t="shared" si="150"/>
        <v>87.971208756863973</v>
      </c>
      <c r="D1995">
        <f t="shared" si="152"/>
        <v>88.540607346563704</v>
      </c>
      <c r="E1995">
        <f t="shared" si="151"/>
        <v>-0.56939858969973045</v>
      </c>
      <c r="F1995">
        <f t="shared" si="154"/>
        <v>-0.72518618327458917</v>
      </c>
      <c r="G1995">
        <f t="shared" si="153"/>
        <v>0.15578759357485872</v>
      </c>
    </row>
    <row r="1996" spans="1:7" x14ac:dyDescent="0.2">
      <c r="A1996">
        <v>20121204</v>
      </c>
      <c r="B1996">
        <v>87.19</v>
      </c>
      <c r="C1996">
        <f t="shared" si="150"/>
        <v>87.851022794269511</v>
      </c>
      <c r="D1996">
        <f t="shared" si="152"/>
        <v>88.440562357929352</v>
      </c>
      <c r="E1996">
        <f t="shared" si="151"/>
        <v>-0.58953956365984084</v>
      </c>
      <c r="F1996">
        <f t="shared" si="154"/>
        <v>-0.69805685935163952</v>
      </c>
      <c r="G1996">
        <f t="shared" si="153"/>
        <v>0.10851729569179869</v>
      </c>
    </row>
    <row r="1997" spans="1:7" x14ac:dyDescent="0.2">
      <c r="A1997">
        <v>20121205</v>
      </c>
      <c r="B1997">
        <v>87.73</v>
      </c>
      <c r="C1997">
        <f t="shared" si="150"/>
        <v>87.832403902843438</v>
      </c>
      <c r="D1997">
        <f t="shared" si="152"/>
        <v>88.387928109193851</v>
      </c>
      <c r="E1997">
        <f t="shared" si="151"/>
        <v>-0.55552420635041244</v>
      </c>
      <c r="F1997">
        <f t="shared" si="154"/>
        <v>-0.66955032875139409</v>
      </c>
      <c r="G1997">
        <f t="shared" si="153"/>
        <v>0.11402612240098164</v>
      </c>
    </row>
    <row r="1998" spans="1:7" x14ac:dyDescent="0.2">
      <c r="A1998">
        <v>20121206</v>
      </c>
      <c r="B1998">
        <v>88</v>
      </c>
      <c r="C1998">
        <f t="shared" si="150"/>
        <v>87.858187917790616</v>
      </c>
      <c r="D1998">
        <f t="shared" si="152"/>
        <v>88.359192693698006</v>
      </c>
      <c r="E1998">
        <f t="shared" si="151"/>
        <v>-0.5010047759073899</v>
      </c>
      <c r="F1998">
        <f t="shared" si="154"/>
        <v>-0.63584121818259332</v>
      </c>
      <c r="G1998">
        <f t="shared" si="153"/>
        <v>0.13483644227520342</v>
      </c>
    </row>
    <row r="1999" spans="1:7" x14ac:dyDescent="0.2">
      <c r="A1999">
        <v>20121207</v>
      </c>
      <c r="B1999">
        <v>88.6</v>
      </c>
      <c r="C1999">
        <f t="shared" ref="C1999:C2062" si="155">(B1999*(2/(12+1))+C1998*(1-(2/(12+1))))</f>
        <v>87.972312853515135</v>
      </c>
      <c r="D1999">
        <f t="shared" si="152"/>
        <v>88.377030271942587</v>
      </c>
      <c r="E1999">
        <f t="shared" si="151"/>
        <v>-0.40471741842745246</v>
      </c>
      <c r="F1999">
        <f t="shared" si="154"/>
        <v>-0.58961645823156517</v>
      </c>
      <c r="G1999">
        <f t="shared" si="153"/>
        <v>0.18489903980411271</v>
      </c>
    </row>
    <row r="2000" spans="1:7" x14ac:dyDescent="0.2">
      <c r="A2000">
        <v>20121210</v>
      </c>
      <c r="B2000">
        <v>88.41</v>
      </c>
      <c r="C2000">
        <f t="shared" si="155"/>
        <v>88.039649337589736</v>
      </c>
      <c r="D2000">
        <f t="shared" si="152"/>
        <v>88.379472474020915</v>
      </c>
      <c r="E2000">
        <f t="shared" si="151"/>
        <v>-0.33982313643117834</v>
      </c>
      <c r="F2000">
        <f t="shared" si="154"/>
        <v>-0.53965779387148782</v>
      </c>
      <c r="G2000">
        <f t="shared" si="153"/>
        <v>0.19983465744030948</v>
      </c>
    </row>
    <row r="2001" spans="1:7" x14ac:dyDescent="0.2">
      <c r="A2001">
        <v>20121211</v>
      </c>
      <c r="B2001">
        <v>88.99</v>
      </c>
      <c r="C2001">
        <f t="shared" si="155"/>
        <v>88.185857131806699</v>
      </c>
      <c r="D2001">
        <f t="shared" si="152"/>
        <v>88.424696735204563</v>
      </c>
      <c r="E2001">
        <f t="shared" si="151"/>
        <v>-0.2388396033978637</v>
      </c>
      <c r="F2001">
        <f t="shared" si="154"/>
        <v>-0.47949415577676302</v>
      </c>
      <c r="G2001">
        <f t="shared" si="153"/>
        <v>0.24065455237889932</v>
      </c>
    </row>
    <row r="2002" spans="1:7" x14ac:dyDescent="0.2">
      <c r="A2002">
        <v>20121212</v>
      </c>
      <c r="B2002">
        <v>89.45</v>
      </c>
      <c r="C2002">
        <f t="shared" si="155"/>
        <v>88.380340649990288</v>
      </c>
      <c r="D2002">
        <f t="shared" si="152"/>
        <v>88.500645125189408</v>
      </c>
      <c r="E2002">
        <f t="shared" si="151"/>
        <v>-0.12030447519912002</v>
      </c>
      <c r="F2002">
        <f t="shared" si="154"/>
        <v>-0.40765621966123444</v>
      </c>
      <c r="G2002">
        <f t="shared" si="153"/>
        <v>0.28735174446211442</v>
      </c>
    </row>
    <row r="2003" spans="1:7" x14ac:dyDescent="0.2">
      <c r="A2003">
        <v>20121213</v>
      </c>
      <c r="B2003">
        <v>88.58</v>
      </c>
      <c r="C2003">
        <f t="shared" si="155"/>
        <v>88.411057473068709</v>
      </c>
      <c r="D2003">
        <f t="shared" si="152"/>
        <v>88.506523264064271</v>
      </c>
      <c r="E2003">
        <f t="shared" si="151"/>
        <v>-9.5465790995561406E-2</v>
      </c>
      <c r="F2003">
        <f t="shared" si="154"/>
        <v>-0.34521813392809986</v>
      </c>
      <c r="G2003">
        <f t="shared" si="153"/>
        <v>0.24975234293253845</v>
      </c>
    </row>
    <row r="2004" spans="1:7" x14ac:dyDescent="0.2">
      <c r="A2004">
        <v>20121214</v>
      </c>
      <c r="B2004">
        <v>88.08</v>
      </c>
      <c r="C2004">
        <f t="shared" si="155"/>
        <v>88.360125554135067</v>
      </c>
      <c r="D2004">
        <f t="shared" si="152"/>
        <v>88.474928948207662</v>
      </c>
      <c r="E2004">
        <f t="shared" si="151"/>
        <v>-0.11480339407259521</v>
      </c>
      <c r="F2004">
        <f t="shared" si="154"/>
        <v>-0.29913518595699889</v>
      </c>
      <c r="G2004">
        <f t="shared" si="153"/>
        <v>0.18433179188440368</v>
      </c>
    </row>
    <row r="2005" spans="1:7" x14ac:dyDescent="0.2">
      <c r="A2005">
        <v>20121217</v>
      </c>
      <c r="B2005">
        <v>88.87</v>
      </c>
      <c r="C2005">
        <f t="shared" si="155"/>
        <v>88.438567776575823</v>
      </c>
      <c r="D2005">
        <f t="shared" si="152"/>
        <v>88.504193470562655</v>
      </c>
      <c r="E2005">
        <f t="shared" si="151"/>
        <v>-6.5625693986831379E-2</v>
      </c>
      <c r="F2005">
        <f t="shared" si="154"/>
        <v>-0.2524332875629654</v>
      </c>
      <c r="G2005">
        <f t="shared" si="153"/>
        <v>0.18680759357613402</v>
      </c>
    </row>
    <row r="2006" spans="1:7" x14ac:dyDescent="0.2">
      <c r="A2006">
        <v>20121218</v>
      </c>
      <c r="B2006">
        <v>89.56</v>
      </c>
      <c r="C2006">
        <f t="shared" si="155"/>
        <v>88.611095810948783</v>
      </c>
      <c r="D2006">
        <f t="shared" si="152"/>
        <v>88.582401361632094</v>
      </c>
      <c r="E2006">
        <f t="shared" si="151"/>
        <v>2.869444931668852E-2</v>
      </c>
      <c r="F2006">
        <f t="shared" si="154"/>
        <v>-0.19620774018703463</v>
      </c>
      <c r="G2006">
        <f t="shared" si="153"/>
        <v>0.22490218950372315</v>
      </c>
    </row>
    <row r="2007" spans="1:7" x14ac:dyDescent="0.2">
      <c r="A2007">
        <v>20121219</v>
      </c>
      <c r="B2007">
        <v>88.38</v>
      </c>
      <c r="C2007">
        <f t="shared" si="155"/>
        <v>88.575542609264346</v>
      </c>
      <c r="D2007">
        <f t="shared" si="152"/>
        <v>88.567408668177862</v>
      </c>
      <c r="E2007">
        <f t="shared" si="151"/>
        <v>8.1339410864842421E-3</v>
      </c>
      <c r="F2007">
        <f t="shared" si="154"/>
        <v>-0.15533940393233087</v>
      </c>
      <c r="G2007">
        <f t="shared" si="153"/>
        <v>0.16347334501881511</v>
      </c>
    </row>
    <row r="2008" spans="1:7" x14ac:dyDescent="0.2">
      <c r="A2008">
        <v>20121220</v>
      </c>
      <c r="B2008">
        <v>88.89</v>
      </c>
      <c r="C2008">
        <f t="shared" si="155"/>
        <v>88.623920669377526</v>
      </c>
      <c r="D2008">
        <f t="shared" si="152"/>
        <v>88.591304322386904</v>
      </c>
      <c r="E2008">
        <f t="shared" si="151"/>
        <v>3.2616346990621992E-2</v>
      </c>
      <c r="F2008">
        <f t="shared" si="154"/>
        <v>-0.11774825374774031</v>
      </c>
      <c r="G2008">
        <f t="shared" si="153"/>
        <v>0.1503646007383623</v>
      </c>
    </row>
    <row r="2009" spans="1:7" x14ac:dyDescent="0.2">
      <c r="A2009">
        <v>20121221</v>
      </c>
      <c r="B2009">
        <v>87.23</v>
      </c>
      <c r="C2009">
        <f t="shared" si="155"/>
        <v>88.409471335627131</v>
      </c>
      <c r="D2009">
        <f t="shared" si="152"/>
        <v>88.49046696517307</v>
      </c>
      <c r="E2009">
        <f t="shared" si="151"/>
        <v>-8.0995629545938641E-2</v>
      </c>
      <c r="F2009">
        <f t="shared" si="154"/>
        <v>-0.11039772890737999</v>
      </c>
      <c r="G2009">
        <f t="shared" si="153"/>
        <v>2.940209936144135E-2</v>
      </c>
    </row>
    <row r="2010" spans="1:7" x14ac:dyDescent="0.2">
      <c r="A2010">
        <v>20121224</v>
      </c>
      <c r="B2010">
        <v>86.92</v>
      </c>
      <c r="C2010">
        <f t="shared" si="155"/>
        <v>88.180321899376793</v>
      </c>
      <c r="D2010">
        <f t="shared" si="152"/>
        <v>88.374136078863955</v>
      </c>
      <c r="E2010">
        <f t="shared" si="151"/>
        <v>-0.19381417948716262</v>
      </c>
      <c r="F2010">
        <f t="shared" si="154"/>
        <v>-0.12708101902333652</v>
      </c>
      <c r="G2010">
        <f t="shared" si="153"/>
        <v>-6.6733160463826102E-2</v>
      </c>
    </row>
    <row r="2011" spans="1:7" x14ac:dyDescent="0.2">
      <c r="A2011">
        <v>20121226</v>
      </c>
      <c r="B2011">
        <v>87.07</v>
      </c>
      <c r="C2011">
        <f t="shared" si="155"/>
        <v>88.00950314562651</v>
      </c>
      <c r="D2011">
        <f t="shared" si="152"/>
        <v>88.277533406355516</v>
      </c>
      <c r="E2011">
        <f t="shared" si="151"/>
        <v>-0.26803026072900593</v>
      </c>
      <c r="F2011">
        <f t="shared" si="154"/>
        <v>-0.15527086736447041</v>
      </c>
      <c r="G2011">
        <f t="shared" si="153"/>
        <v>-0.11275939336453553</v>
      </c>
    </row>
    <row r="2012" spans="1:7" x14ac:dyDescent="0.2">
      <c r="A2012">
        <v>20121227</v>
      </c>
      <c r="B2012">
        <v>86.86</v>
      </c>
      <c r="C2012">
        <f t="shared" si="155"/>
        <v>87.832656507837811</v>
      </c>
      <c r="D2012">
        <f t="shared" si="152"/>
        <v>88.17253093181067</v>
      </c>
      <c r="E2012">
        <f t="shared" ref="E2012:E2075" si="156">C2012-D2012</f>
        <v>-0.33987442397285861</v>
      </c>
      <c r="F2012">
        <f t="shared" si="154"/>
        <v>-0.19219157868614806</v>
      </c>
      <c r="G2012">
        <f t="shared" si="153"/>
        <v>-0.14768284528671055</v>
      </c>
    </row>
    <row r="2013" spans="1:7" x14ac:dyDescent="0.2">
      <c r="A2013">
        <v>20121228</v>
      </c>
      <c r="B2013">
        <v>85.1</v>
      </c>
      <c r="C2013">
        <f t="shared" si="155"/>
        <v>87.412247814324303</v>
      </c>
      <c r="D2013">
        <f t="shared" ref="D2013:D2076" si="157">B2013*(2/(26+1)) + D2012*(1-(2/(26+1)))</f>
        <v>87.944936047972845</v>
      </c>
      <c r="E2013">
        <f t="shared" si="156"/>
        <v>-0.53268823364854256</v>
      </c>
      <c r="F2013">
        <f t="shared" si="154"/>
        <v>-0.26029090967862695</v>
      </c>
      <c r="G2013">
        <f t="shared" si="153"/>
        <v>-0.27239732396991562</v>
      </c>
    </row>
    <row r="2014" spans="1:7" x14ac:dyDescent="0.2">
      <c r="A2014">
        <v>20121231</v>
      </c>
      <c r="B2014">
        <v>86.55</v>
      </c>
      <c r="C2014">
        <f t="shared" si="155"/>
        <v>87.279594304428258</v>
      </c>
      <c r="D2014">
        <f t="shared" si="157"/>
        <v>87.841607451826704</v>
      </c>
      <c r="E2014">
        <f t="shared" si="156"/>
        <v>-0.56201314739844577</v>
      </c>
      <c r="F2014">
        <f t="shared" si="154"/>
        <v>-0.32063535722259073</v>
      </c>
      <c r="G2014">
        <f t="shared" si="153"/>
        <v>-0.24137779017585503</v>
      </c>
    </row>
    <row r="2015" spans="1:7" x14ac:dyDescent="0.2">
      <c r="A2015">
        <v>20130102</v>
      </c>
      <c r="B2015">
        <v>88.71</v>
      </c>
      <c r="C2015">
        <f t="shared" si="155"/>
        <v>87.499656719131607</v>
      </c>
      <c r="D2015">
        <f t="shared" si="157"/>
        <v>87.905932825765461</v>
      </c>
      <c r="E2015">
        <f t="shared" si="156"/>
        <v>-0.40627610663385383</v>
      </c>
      <c r="F2015">
        <f t="shared" si="154"/>
        <v>-0.33776350710484337</v>
      </c>
      <c r="G2015">
        <f t="shared" si="153"/>
        <v>-6.8512599529010454E-2</v>
      </c>
    </row>
    <row r="2016" spans="1:7" x14ac:dyDescent="0.2">
      <c r="A2016">
        <v>20130103</v>
      </c>
      <c r="B2016">
        <v>88.55</v>
      </c>
      <c r="C2016">
        <f t="shared" si="155"/>
        <v>87.66124799311136</v>
      </c>
      <c r="D2016">
        <f t="shared" si="157"/>
        <v>87.953641505338396</v>
      </c>
      <c r="E2016">
        <f t="shared" si="156"/>
        <v>-0.29239351222703647</v>
      </c>
      <c r="F2016">
        <f t="shared" si="154"/>
        <v>-0.32868950812928205</v>
      </c>
      <c r="G2016">
        <f t="shared" si="153"/>
        <v>3.6295995902245581E-2</v>
      </c>
    </row>
    <row r="2017" spans="1:7" x14ac:dyDescent="0.2">
      <c r="A2017">
        <v>20130104</v>
      </c>
      <c r="B2017">
        <v>88.96</v>
      </c>
      <c r="C2017">
        <f t="shared" si="155"/>
        <v>87.861055994171153</v>
      </c>
      <c r="D2017">
        <f t="shared" si="157"/>
        <v>88.028186579017031</v>
      </c>
      <c r="E2017">
        <f t="shared" si="156"/>
        <v>-0.16713058484587862</v>
      </c>
      <c r="F2017">
        <f t="shared" si="154"/>
        <v>-0.29637772347260138</v>
      </c>
      <c r="G2017">
        <f t="shared" si="153"/>
        <v>0.12924713862672277</v>
      </c>
    </row>
    <row r="2018" spans="1:7" x14ac:dyDescent="0.2">
      <c r="A2018">
        <v>20130107</v>
      </c>
      <c r="B2018">
        <v>87.93</v>
      </c>
      <c r="C2018">
        <f t="shared" si="155"/>
        <v>87.871662764298662</v>
      </c>
      <c r="D2018">
        <f t="shared" si="157"/>
        <v>88.020913499089843</v>
      </c>
      <c r="E2018">
        <f t="shared" si="156"/>
        <v>-0.14925073479118112</v>
      </c>
      <c r="F2018">
        <f t="shared" si="154"/>
        <v>-0.26695232573631733</v>
      </c>
      <c r="G2018">
        <f t="shared" si="153"/>
        <v>0.11770159094513621</v>
      </c>
    </row>
    <row r="2019" spans="1:7" x14ac:dyDescent="0.2">
      <c r="A2019">
        <v>20130108</v>
      </c>
      <c r="B2019">
        <v>88.48</v>
      </c>
      <c r="C2019">
        <f t="shared" si="155"/>
        <v>87.96525310825271</v>
      </c>
      <c r="D2019">
        <f t="shared" si="157"/>
        <v>88.054919906564677</v>
      </c>
      <c r="E2019">
        <f t="shared" si="156"/>
        <v>-8.9666798311967E-2</v>
      </c>
      <c r="F2019">
        <f t="shared" si="154"/>
        <v>-0.23149522025144728</v>
      </c>
      <c r="G2019">
        <f t="shared" si="153"/>
        <v>0.14182842193948028</v>
      </c>
    </row>
    <row r="2020" spans="1:7" x14ac:dyDescent="0.2">
      <c r="A2020">
        <v>20130109</v>
      </c>
      <c r="B2020">
        <v>88.14</v>
      </c>
      <c r="C2020">
        <f t="shared" si="155"/>
        <v>87.992137245444596</v>
      </c>
      <c r="D2020">
        <f t="shared" si="157"/>
        <v>88.061222135708036</v>
      </c>
      <c r="E2020">
        <f t="shared" si="156"/>
        <v>-6.9084890263440002E-2</v>
      </c>
      <c r="F2020">
        <f t="shared" si="154"/>
        <v>-0.19901315425384583</v>
      </c>
      <c r="G2020">
        <f t="shared" ref="G2020:G2083" si="158">E2020-F2020</f>
        <v>0.12992826399040583</v>
      </c>
    </row>
    <row r="2021" spans="1:7" x14ac:dyDescent="0.2">
      <c r="A2021">
        <v>20130110</v>
      </c>
      <c r="B2021">
        <v>89.1</v>
      </c>
      <c r="C2021">
        <f t="shared" si="155"/>
        <v>88.162577669222358</v>
      </c>
      <c r="D2021">
        <f t="shared" si="157"/>
        <v>88.138168644174101</v>
      </c>
      <c r="E2021">
        <f t="shared" si="156"/>
        <v>2.4409025048257149E-2</v>
      </c>
      <c r="F2021">
        <f t="shared" si="154"/>
        <v>-0.15432871839342524</v>
      </c>
      <c r="G2021">
        <f t="shared" si="158"/>
        <v>0.17873774344168239</v>
      </c>
    </row>
    <row r="2022" spans="1:7" x14ac:dyDescent="0.2">
      <c r="A2022">
        <v>20130111</v>
      </c>
      <c r="B2022">
        <v>89.61</v>
      </c>
      <c r="C2022">
        <f t="shared" si="155"/>
        <v>88.385258027803545</v>
      </c>
      <c r="D2022">
        <f t="shared" si="157"/>
        <v>88.247193189050094</v>
      </c>
      <c r="E2022">
        <f t="shared" si="156"/>
        <v>0.13806483875345066</v>
      </c>
      <c r="F2022">
        <f t="shared" ref="F2022:F2085" si="159">(E2022*(2/(9+1))+F2021*(1-(2/(9+1))))</f>
        <v>-9.5850006964050063E-2</v>
      </c>
      <c r="G2022">
        <f t="shared" si="158"/>
        <v>0.23391484571750071</v>
      </c>
    </row>
    <row r="2023" spans="1:7" x14ac:dyDescent="0.2">
      <c r="A2023">
        <v>20130114</v>
      </c>
      <c r="B2023">
        <v>89.58</v>
      </c>
      <c r="C2023">
        <f t="shared" si="155"/>
        <v>88.56906448506453</v>
      </c>
      <c r="D2023">
        <f t="shared" si="157"/>
        <v>88.345919619490829</v>
      </c>
      <c r="E2023">
        <f t="shared" si="156"/>
        <v>0.22314486557370117</v>
      </c>
      <c r="F2023">
        <f t="shared" si="159"/>
        <v>-3.2051032456499817E-2</v>
      </c>
      <c r="G2023">
        <f t="shared" si="158"/>
        <v>0.25519589803020098</v>
      </c>
    </row>
    <row r="2024" spans="1:7" x14ac:dyDescent="0.2">
      <c r="A2024">
        <v>20130115</v>
      </c>
      <c r="B2024">
        <v>89.53</v>
      </c>
      <c r="C2024">
        <f t="shared" si="155"/>
        <v>88.716900718131527</v>
      </c>
      <c r="D2024">
        <f t="shared" si="157"/>
        <v>88.433629277306324</v>
      </c>
      <c r="E2024">
        <f t="shared" si="156"/>
        <v>0.28327144082520306</v>
      </c>
      <c r="F2024">
        <f t="shared" si="159"/>
        <v>3.1013462199840761E-2</v>
      </c>
      <c r="G2024">
        <f t="shared" si="158"/>
        <v>0.25225797862536231</v>
      </c>
    </row>
    <row r="2025" spans="1:7" x14ac:dyDescent="0.2">
      <c r="A2025">
        <v>20130116</v>
      </c>
      <c r="B2025">
        <v>89.47</v>
      </c>
      <c r="C2025">
        <f t="shared" si="155"/>
        <v>88.832762146111293</v>
      </c>
      <c r="D2025">
        <f t="shared" si="157"/>
        <v>88.510397478987329</v>
      </c>
      <c r="E2025">
        <f t="shared" si="156"/>
        <v>0.3223646671239635</v>
      </c>
      <c r="F2025">
        <f t="shared" si="159"/>
        <v>8.9283703184665303E-2</v>
      </c>
      <c r="G2025">
        <f t="shared" si="158"/>
        <v>0.2330809639392982</v>
      </c>
    </row>
    <row r="2026" spans="1:7" x14ac:dyDescent="0.2">
      <c r="A2026">
        <v>20130117</v>
      </c>
      <c r="B2026">
        <v>90.2</v>
      </c>
      <c r="C2026">
        <f t="shared" si="155"/>
        <v>89.043106431324944</v>
      </c>
      <c r="D2026">
        <f t="shared" si="157"/>
        <v>88.635553221284567</v>
      </c>
      <c r="E2026">
        <f t="shared" si="156"/>
        <v>0.40755321004037626</v>
      </c>
      <c r="F2026">
        <f t="shared" si="159"/>
        <v>0.15293760455580752</v>
      </c>
      <c r="G2026">
        <f t="shared" si="158"/>
        <v>0.25461560548456874</v>
      </c>
    </row>
    <row r="2027" spans="1:7" x14ac:dyDescent="0.2">
      <c r="A2027">
        <v>20130118</v>
      </c>
      <c r="B2027">
        <v>90.8</v>
      </c>
      <c r="C2027">
        <f t="shared" si="155"/>
        <v>89.313397749582634</v>
      </c>
      <c r="D2027">
        <f t="shared" si="157"/>
        <v>88.795882612300517</v>
      </c>
      <c r="E2027">
        <f t="shared" si="156"/>
        <v>0.51751513728211762</v>
      </c>
      <c r="F2027">
        <f t="shared" si="159"/>
        <v>0.22585311110106954</v>
      </c>
      <c r="G2027">
        <f t="shared" si="158"/>
        <v>0.29166202618104808</v>
      </c>
    </row>
    <row r="2028" spans="1:7" x14ac:dyDescent="0.2">
      <c r="A2028">
        <v>20130122</v>
      </c>
      <c r="B2028">
        <v>90.92</v>
      </c>
      <c r="C2028">
        <f t="shared" si="155"/>
        <v>89.560567326569924</v>
      </c>
      <c r="D2028">
        <f t="shared" si="157"/>
        <v>88.953224641018991</v>
      </c>
      <c r="E2028">
        <f t="shared" si="156"/>
        <v>0.60734268555093252</v>
      </c>
      <c r="F2028">
        <f t="shared" si="159"/>
        <v>0.30215102599104215</v>
      </c>
      <c r="G2028">
        <f t="shared" si="158"/>
        <v>0.30519165955989036</v>
      </c>
    </row>
    <row r="2029" spans="1:7" x14ac:dyDescent="0.2">
      <c r="A2029">
        <v>20130123</v>
      </c>
      <c r="B2029">
        <v>90.7</v>
      </c>
      <c r="C2029">
        <f t="shared" si="155"/>
        <v>89.73586466094379</v>
      </c>
      <c r="D2029">
        <f t="shared" si="157"/>
        <v>89.082615408350918</v>
      </c>
      <c r="E2029">
        <f t="shared" si="156"/>
        <v>0.6532492525928717</v>
      </c>
      <c r="F2029">
        <f t="shared" si="159"/>
        <v>0.37237067131140811</v>
      </c>
      <c r="G2029">
        <f t="shared" si="158"/>
        <v>0.28087858128146359</v>
      </c>
    </row>
    <row r="2030" spans="1:7" x14ac:dyDescent="0.2">
      <c r="A2030">
        <v>20130124</v>
      </c>
      <c r="B2030">
        <v>91.35</v>
      </c>
      <c r="C2030">
        <f t="shared" si="155"/>
        <v>89.984193174644744</v>
      </c>
      <c r="D2030">
        <f t="shared" si="157"/>
        <v>89.250569822547149</v>
      </c>
      <c r="E2030">
        <f t="shared" si="156"/>
        <v>0.73362335209759522</v>
      </c>
      <c r="F2030">
        <f t="shared" si="159"/>
        <v>0.44462120746864553</v>
      </c>
      <c r="G2030">
        <f t="shared" si="158"/>
        <v>0.28900214462894969</v>
      </c>
    </row>
    <row r="2031" spans="1:7" x14ac:dyDescent="0.2">
      <c r="A2031">
        <v>20130125</v>
      </c>
      <c r="B2031">
        <v>91.73</v>
      </c>
      <c r="C2031">
        <f t="shared" si="155"/>
        <v>90.252778840084019</v>
      </c>
      <c r="D2031">
        <f t="shared" si="157"/>
        <v>89.434231317173285</v>
      </c>
      <c r="E2031">
        <f t="shared" si="156"/>
        <v>0.81854752291073396</v>
      </c>
      <c r="F2031">
        <f t="shared" si="159"/>
        <v>0.51940647055706324</v>
      </c>
      <c r="G2031">
        <f t="shared" si="158"/>
        <v>0.29914105235367072</v>
      </c>
    </row>
    <row r="2032" spans="1:7" x14ac:dyDescent="0.2">
      <c r="A2032">
        <v>20130128</v>
      </c>
      <c r="B2032">
        <v>91.11</v>
      </c>
      <c r="C2032">
        <f t="shared" si="155"/>
        <v>90.384659018532631</v>
      </c>
      <c r="D2032">
        <f t="shared" si="157"/>
        <v>89.558362330716008</v>
      </c>
      <c r="E2032">
        <f t="shared" si="156"/>
        <v>0.82629668781662247</v>
      </c>
      <c r="F2032">
        <f t="shared" si="159"/>
        <v>0.58078451400897513</v>
      </c>
      <c r="G2032">
        <f t="shared" si="158"/>
        <v>0.24551217380764734</v>
      </c>
    </row>
    <row r="2033" spans="1:7" x14ac:dyDescent="0.2">
      <c r="A2033">
        <v>20130129</v>
      </c>
      <c r="B2033">
        <v>91.76</v>
      </c>
      <c r="C2033">
        <f t="shared" si="155"/>
        <v>90.596249938758376</v>
      </c>
      <c r="D2033">
        <f t="shared" si="157"/>
        <v>89.721446602514831</v>
      </c>
      <c r="E2033">
        <f t="shared" si="156"/>
        <v>0.874803336243545</v>
      </c>
      <c r="F2033">
        <f t="shared" si="159"/>
        <v>0.63958827845588906</v>
      </c>
      <c r="G2033">
        <f t="shared" si="158"/>
        <v>0.23521505778765595</v>
      </c>
    </row>
    <row r="2034" spans="1:7" x14ac:dyDescent="0.2">
      <c r="A2034">
        <v>20130130</v>
      </c>
      <c r="B2034">
        <v>90.67</v>
      </c>
      <c r="C2034">
        <f t="shared" si="155"/>
        <v>90.607596102026321</v>
      </c>
      <c r="D2034">
        <f t="shared" si="157"/>
        <v>89.791709817143357</v>
      </c>
      <c r="E2034">
        <f t="shared" si="156"/>
        <v>0.81588628488296422</v>
      </c>
      <c r="F2034">
        <f t="shared" si="159"/>
        <v>0.67484787974130422</v>
      </c>
      <c r="G2034">
        <f t="shared" si="158"/>
        <v>0.14103840514165999</v>
      </c>
    </row>
    <row r="2035" spans="1:7" x14ac:dyDescent="0.2">
      <c r="A2035">
        <v>20130131</v>
      </c>
      <c r="B2035">
        <v>89.97</v>
      </c>
      <c r="C2035">
        <f t="shared" si="155"/>
        <v>90.509504394022272</v>
      </c>
      <c r="D2035">
        <f t="shared" si="157"/>
        <v>89.804916497354952</v>
      </c>
      <c r="E2035">
        <f t="shared" si="156"/>
        <v>0.70458789666732002</v>
      </c>
      <c r="F2035">
        <f t="shared" si="159"/>
        <v>0.68079588312650741</v>
      </c>
      <c r="G2035">
        <f t="shared" si="158"/>
        <v>2.3792013540812618E-2</v>
      </c>
    </row>
    <row r="2036" spans="1:7" x14ac:dyDescent="0.2">
      <c r="A2036">
        <v>20130201</v>
      </c>
      <c r="B2036">
        <v>90.04</v>
      </c>
      <c r="C2036">
        <f t="shared" si="155"/>
        <v>90.437272948788078</v>
      </c>
      <c r="D2036">
        <f t="shared" si="157"/>
        <v>89.822330090143467</v>
      </c>
      <c r="E2036">
        <f t="shared" si="156"/>
        <v>0.61494285864461062</v>
      </c>
      <c r="F2036">
        <f t="shared" si="159"/>
        <v>0.66762527823012818</v>
      </c>
      <c r="G2036">
        <f t="shared" si="158"/>
        <v>-5.2682419585517559E-2</v>
      </c>
    </row>
    <row r="2037" spans="1:7" x14ac:dyDescent="0.2">
      <c r="A2037">
        <v>20130204</v>
      </c>
      <c r="B2037">
        <v>89.15</v>
      </c>
      <c r="C2037">
        <f t="shared" si="155"/>
        <v>90.239230956666844</v>
      </c>
      <c r="D2037">
        <f t="shared" si="157"/>
        <v>89.772527861243944</v>
      </c>
      <c r="E2037">
        <f t="shared" si="156"/>
        <v>0.46670309542290056</v>
      </c>
      <c r="F2037">
        <f t="shared" si="159"/>
        <v>0.62744084166868275</v>
      </c>
      <c r="G2037">
        <f t="shared" si="158"/>
        <v>-0.16073774624578219</v>
      </c>
    </row>
    <row r="2038" spans="1:7" x14ac:dyDescent="0.2">
      <c r="A2038">
        <v>20130205</v>
      </c>
      <c r="B2038">
        <v>89.79</v>
      </c>
      <c r="C2038">
        <f t="shared" si="155"/>
        <v>90.170118501795031</v>
      </c>
      <c r="D2038">
        <f t="shared" si="157"/>
        <v>89.773822093744386</v>
      </c>
      <c r="E2038">
        <f t="shared" si="156"/>
        <v>0.39629640805064525</v>
      </c>
      <c r="F2038">
        <f t="shared" si="159"/>
        <v>0.58121195494507527</v>
      </c>
      <c r="G2038">
        <f t="shared" si="158"/>
        <v>-0.18491554689443002</v>
      </c>
    </row>
    <row r="2039" spans="1:7" x14ac:dyDescent="0.2">
      <c r="A2039">
        <v>20130206</v>
      </c>
      <c r="B2039">
        <v>89.79</v>
      </c>
      <c r="C2039">
        <f t="shared" si="155"/>
        <v>90.1116387322881</v>
      </c>
      <c r="D2039">
        <f t="shared" si="157"/>
        <v>89.775020457170726</v>
      </c>
      <c r="E2039">
        <f t="shared" si="156"/>
        <v>0.33661827511737386</v>
      </c>
      <c r="F2039">
        <f t="shared" si="159"/>
        <v>0.53229321897953508</v>
      </c>
      <c r="G2039">
        <f t="shared" si="158"/>
        <v>-0.19567494386216122</v>
      </c>
    </row>
    <row r="2040" spans="1:7" x14ac:dyDescent="0.2">
      <c r="A2040">
        <v>20130207</v>
      </c>
      <c r="B2040">
        <v>88.25</v>
      </c>
      <c r="C2040">
        <f t="shared" si="155"/>
        <v>89.825232773474553</v>
      </c>
      <c r="D2040">
        <f t="shared" si="157"/>
        <v>89.662055978861787</v>
      </c>
      <c r="E2040">
        <f t="shared" si="156"/>
        <v>0.16317679461276668</v>
      </c>
      <c r="F2040">
        <f t="shared" si="159"/>
        <v>0.45846993410618142</v>
      </c>
      <c r="G2040">
        <f t="shared" si="158"/>
        <v>-0.29529313949341474</v>
      </c>
    </row>
    <row r="2041" spans="1:7" x14ac:dyDescent="0.2">
      <c r="A2041">
        <v>20130208</v>
      </c>
      <c r="B2041">
        <v>88.61</v>
      </c>
      <c r="C2041">
        <f t="shared" si="155"/>
        <v>89.638273885247699</v>
      </c>
      <c r="D2041">
        <f t="shared" si="157"/>
        <v>89.584125906353506</v>
      </c>
      <c r="E2041">
        <f t="shared" si="156"/>
        <v>5.4147978894192761E-2</v>
      </c>
      <c r="F2041">
        <f t="shared" si="159"/>
        <v>0.37760554306378374</v>
      </c>
      <c r="G2041">
        <f t="shared" si="158"/>
        <v>-0.32345756416959098</v>
      </c>
    </row>
    <row r="2042" spans="1:7" x14ac:dyDescent="0.2">
      <c r="A2042">
        <v>20130211</v>
      </c>
      <c r="B2042">
        <v>88.28</v>
      </c>
      <c r="C2042">
        <f t="shared" si="155"/>
        <v>89.429308672132663</v>
      </c>
      <c r="D2042">
        <f t="shared" si="157"/>
        <v>89.487523987364355</v>
      </c>
      <c r="E2042">
        <f t="shared" si="156"/>
        <v>-5.8215315231691989E-2</v>
      </c>
      <c r="F2042">
        <f t="shared" si="159"/>
        <v>0.29044137140468862</v>
      </c>
      <c r="G2042">
        <f t="shared" si="158"/>
        <v>-0.34865668663638061</v>
      </c>
    </row>
    <row r="2043" spans="1:7" x14ac:dyDescent="0.2">
      <c r="A2043">
        <v>20130212</v>
      </c>
      <c r="B2043">
        <v>88.46</v>
      </c>
      <c r="C2043">
        <f t="shared" si="155"/>
        <v>89.280184261035316</v>
      </c>
      <c r="D2043">
        <f t="shared" si="157"/>
        <v>89.411411099411438</v>
      </c>
      <c r="E2043">
        <f t="shared" si="156"/>
        <v>-0.13122683837612215</v>
      </c>
      <c r="F2043">
        <f t="shared" si="159"/>
        <v>0.20610772944852648</v>
      </c>
      <c r="G2043">
        <f t="shared" si="158"/>
        <v>-0.33733456782464866</v>
      </c>
    </row>
    <row r="2044" spans="1:7" x14ac:dyDescent="0.2">
      <c r="A2044">
        <v>20130213</v>
      </c>
      <c r="B2044">
        <v>88.67</v>
      </c>
      <c r="C2044">
        <f t="shared" si="155"/>
        <v>89.186309759337576</v>
      </c>
      <c r="D2044">
        <f t="shared" si="157"/>
        <v>89.356491758714299</v>
      </c>
      <c r="E2044">
        <f t="shared" si="156"/>
        <v>-0.17018199937672307</v>
      </c>
      <c r="F2044">
        <f t="shared" si="159"/>
        <v>0.13084978368347658</v>
      </c>
      <c r="G2044">
        <f t="shared" si="158"/>
        <v>-0.30103178306019962</v>
      </c>
    </row>
    <row r="2045" spans="1:7" x14ac:dyDescent="0.2">
      <c r="A2045">
        <v>20130214</v>
      </c>
      <c r="B2045">
        <v>88.52</v>
      </c>
      <c r="C2045">
        <f t="shared" si="155"/>
        <v>89.083800565593322</v>
      </c>
      <c r="D2045">
        <f t="shared" si="157"/>
        <v>89.294529406216938</v>
      </c>
      <c r="E2045">
        <f t="shared" si="156"/>
        <v>-0.21072884062361652</v>
      </c>
      <c r="F2045">
        <f t="shared" si="159"/>
        <v>6.2534058822057953E-2</v>
      </c>
      <c r="G2045">
        <f t="shared" si="158"/>
        <v>-0.2732628994456745</v>
      </c>
    </row>
    <row r="2046" spans="1:7" x14ac:dyDescent="0.2">
      <c r="A2046">
        <v>20130215</v>
      </c>
      <c r="B2046">
        <v>88.36</v>
      </c>
      <c r="C2046">
        <f t="shared" si="155"/>
        <v>88.972446632425118</v>
      </c>
      <c r="D2046">
        <f t="shared" si="157"/>
        <v>89.225305005756425</v>
      </c>
      <c r="E2046">
        <f t="shared" si="156"/>
        <v>-0.25285837333130701</v>
      </c>
      <c r="F2046">
        <f t="shared" si="159"/>
        <v>-5.4442760861504041E-4</v>
      </c>
      <c r="G2046">
        <f t="shared" si="158"/>
        <v>-0.25231394572269195</v>
      </c>
    </row>
    <row r="2047" spans="1:7" x14ac:dyDescent="0.2">
      <c r="A2047">
        <v>20130219</v>
      </c>
      <c r="B2047">
        <v>89.32</v>
      </c>
      <c r="C2047">
        <f t="shared" si="155"/>
        <v>89.025916381282798</v>
      </c>
      <c r="D2047">
        <f t="shared" si="157"/>
        <v>89.232319449774465</v>
      </c>
      <c r="E2047">
        <f t="shared" si="156"/>
        <v>-0.20640306849166734</v>
      </c>
      <c r="F2047">
        <f t="shared" si="159"/>
        <v>-4.17161557852255E-2</v>
      </c>
      <c r="G2047">
        <f t="shared" si="158"/>
        <v>-0.16468691270644184</v>
      </c>
    </row>
    <row r="2048" spans="1:7" x14ac:dyDescent="0.2">
      <c r="A2048">
        <v>20130220</v>
      </c>
      <c r="B2048">
        <v>88.97</v>
      </c>
      <c r="C2048">
        <f t="shared" si="155"/>
        <v>89.017313861085455</v>
      </c>
      <c r="D2048">
        <f t="shared" si="157"/>
        <v>89.212888379420804</v>
      </c>
      <c r="E2048">
        <f t="shared" si="156"/>
        <v>-0.19557451833534856</v>
      </c>
      <c r="F2048">
        <f t="shared" si="159"/>
        <v>-7.2487828295250106E-2</v>
      </c>
      <c r="G2048">
        <f t="shared" si="158"/>
        <v>-0.12308669004009845</v>
      </c>
    </row>
    <row r="2049" spans="1:7" x14ac:dyDescent="0.2">
      <c r="A2049">
        <v>20130221</v>
      </c>
      <c r="B2049">
        <v>88.59</v>
      </c>
      <c r="C2049">
        <f t="shared" si="155"/>
        <v>88.951573267072305</v>
      </c>
      <c r="D2049">
        <f t="shared" si="157"/>
        <v>89.166748499463708</v>
      </c>
      <c r="E2049">
        <f t="shared" si="156"/>
        <v>-0.21517523239140246</v>
      </c>
      <c r="F2049">
        <f t="shared" si="159"/>
        <v>-0.10102530911448057</v>
      </c>
      <c r="G2049">
        <f t="shared" si="158"/>
        <v>-0.11414992327692189</v>
      </c>
    </row>
    <row r="2050" spans="1:7" x14ac:dyDescent="0.2">
      <c r="A2050">
        <v>20130222</v>
      </c>
      <c r="B2050">
        <v>89.2</v>
      </c>
      <c r="C2050">
        <f t="shared" si="155"/>
        <v>88.989792764445809</v>
      </c>
      <c r="D2050">
        <f t="shared" si="157"/>
        <v>89.169211573577513</v>
      </c>
      <c r="E2050">
        <f t="shared" si="156"/>
        <v>-0.17941880913170394</v>
      </c>
      <c r="F2050">
        <f t="shared" si="159"/>
        <v>-0.11670400911792525</v>
      </c>
      <c r="G2050">
        <f t="shared" si="158"/>
        <v>-6.2714800013778688E-2</v>
      </c>
    </row>
    <row r="2051" spans="1:7" x14ac:dyDescent="0.2">
      <c r="A2051">
        <v>20130225</v>
      </c>
      <c r="B2051">
        <v>87.7</v>
      </c>
      <c r="C2051">
        <f t="shared" si="155"/>
        <v>88.791363108377226</v>
      </c>
      <c r="D2051">
        <f t="shared" si="157"/>
        <v>89.060381086645847</v>
      </c>
      <c r="E2051">
        <f t="shared" si="156"/>
        <v>-0.2690179782686215</v>
      </c>
      <c r="F2051">
        <f t="shared" si="159"/>
        <v>-0.1471668029480645</v>
      </c>
      <c r="G2051">
        <f t="shared" si="158"/>
        <v>-0.121851175320557</v>
      </c>
    </row>
    <row r="2052" spans="1:7" x14ac:dyDescent="0.2">
      <c r="A2052">
        <v>20130226</v>
      </c>
      <c r="B2052">
        <v>88.51</v>
      </c>
      <c r="C2052">
        <f t="shared" si="155"/>
        <v>88.748076476319198</v>
      </c>
      <c r="D2052">
        <f t="shared" si="157"/>
        <v>89.019612117264671</v>
      </c>
      <c r="E2052">
        <f t="shared" si="156"/>
        <v>-0.27153564094547278</v>
      </c>
      <c r="F2052">
        <f t="shared" si="159"/>
        <v>-0.17204057054754618</v>
      </c>
      <c r="G2052">
        <f t="shared" si="158"/>
        <v>-9.9495070397926599E-2</v>
      </c>
    </row>
    <row r="2053" spans="1:7" x14ac:dyDescent="0.2">
      <c r="A2053">
        <v>20130227</v>
      </c>
      <c r="B2053">
        <v>89.53</v>
      </c>
      <c r="C2053">
        <f t="shared" si="155"/>
        <v>88.868372403039317</v>
      </c>
      <c r="D2053">
        <f t="shared" si="157"/>
        <v>89.057418627096922</v>
      </c>
      <c r="E2053">
        <f t="shared" si="156"/>
        <v>-0.18904622405760563</v>
      </c>
      <c r="F2053">
        <f t="shared" si="159"/>
        <v>-0.17544170124955807</v>
      </c>
      <c r="G2053">
        <f t="shared" si="158"/>
        <v>-1.3604522808047553E-2</v>
      </c>
    </row>
    <row r="2054" spans="1:7" x14ac:dyDescent="0.2">
      <c r="A2054">
        <v>20130228</v>
      </c>
      <c r="B2054">
        <v>89.55</v>
      </c>
      <c r="C2054">
        <f t="shared" si="155"/>
        <v>88.973238187187121</v>
      </c>
      <c r="D2054">
        <f t="shared" si="157"/>
        <v>89.093906136200843</v>
      </c>
      <c r="E2054">
        <f t="shared" si="156"/>
        <v>-0.12066794901372191</v>
      </c>
      <c r="F2054">
        <f t="shared" si="159"/>
        <v>-0.16448695080239084</v>
      </c>
      <c r="G2054">
        <f t="shared" si="158"/>
        <v>4.3819001788668932E-2</v>
      </c>
    </row>
    <row r="2055" spans="1:7" x14ac:dyDescent="0.2">
      <c r="A2055">
        <v>20130301</v>
      </c>
      <c r="B2055">
        <v>89.43</v>
      </c>
      <c r="C2055">
        <f t="shared" si="155"/>
        <v>89.043509235312186</v>
      </c>
      <c r="D2055">
        <f t="shared" si="157"/>
        <v>89.118801977963756</v>
      </c>
      <c r="E2055">
        <f t="shared" si="156"/>
        <v>-7.5292742651569711E-2</v>
      </c>
      <c r="F2055">
        <f t="shared" si="159"/>
        <v>-0.14664810917222662</v>
      </c>
      <c r="G2055">
        <f t="shared" si="158"/>
        <v>7.135536652065691E-2</v>
      </c>
    </row>
    <row r="2056" spans="1:7" x14ac:dyDescent="0.2">
      <c r="A2056">
        <v>20130304</v>
      </c>
      <c r="B2056">
        <v>88.95</v>
      </c>
      <c r="C2056">
        <f t="shared" si="155"/>
        <v>89.029123199110316</v>
      </c>
      <c r="D2056">
        <f t="shared" si="157"/>
        <v>89.106298127744225</v>
      </c>
      <c r="E2056">
        <f t="shared" si="156"/>
        <v>-7.7174928633908735E-2</v>
      </c>
      <c r="F2056">
        <f t="shared" si="159"/>
        <v>-0.13275347306456306</v>
      </c>
      <c r="G2056">
        <f t="shared" si="158"/>
        <v>5.5578544430654325E-2</v>
      </c>
    </row>
    <row r="2057" spans="1:7" x14ac:dyDescent="0.2">
      <c r="A2057">
        <v>20130305</v>
      </c>
      <c r="B2057">
        <v>89.61</v>
      </c>
      <c r="C2057">
        <f t="shared" si="155"/>
        <v>89.118488860785661</v>
      </c>
      <c r="D2057">
        <f t="shared" si="157"/>
        <v>89.14360937754094</v>
      </c>
      <c r="E2057">
        <f t="shared" si="156"/>
        <v>-2.5120516755279709E-2</v>
      </c>
      <c r="F2057">
        <f t="shared" si="159"/>
        <v>-0.11122688180270639</v>
      </c>
      <c r="G2057">
        <f t="shared" si="158"/>
        <v>8.6106365047426678E-2</v>
      </c>
    </row>
    <row r="2058" spans="1:7" x14ac:dyDescent="0.2">
      <c r="A2058">
        <v>20130306</v>
      </c>
      <c r="B2058">
        <v>89.56</v>
      </c>
      <c r="C2058">
        <f t="shared" si="155"/>
        <v>89.186413651434023</v>
      </c>
      <c r="D2058">
        <f t="shared" si="157"/>
        <v>89.174453127352734</v>
      </c>
      <c r="E2058">
        <f t="shared" si="156"/>
        <v>1.1960524081288781E-2</v>
      </c>
      <c r="F2058">
        <f t="shared" si="159"/>
        <v>-8.6589400625907351E-2</v>
      </c>
      <c r="G2058">
        <f t="shared" si="158"/>
        <v>9.8549924707196132E-2</v>
      </c>
    </row>
    <row r="2059" spans="1:7" x14ac:dyDescent="0.2">
      <c r="A2059">
        <v>20130307</v>
      </c>
      <c r="B2059">
        <v>88.71</v>
      </c>
      <c r="C2059">
        <f t="shared" si="155"/>
        <v>89.113119243521098</v>
      </c>
      <c r="D2059">
        <f t="shared" si="157"/>
        <v>89.14004919199327</v>
      </c>
      <c r="E2059">
        <f t="shared" si="156"/>
        <v>-2.6929948472172782E-2</v>
      </c>
      <c r="F2059">
        <f t="shared" si="159"/>
        <v>-7.465751019516044E-2</v>
      </c>
      <c r="G2059">
        <f t="shared" si="158"/>
        <v>4.7727561722987658E-2</v>
      </c>
    </row>
    <row r="2060" spans="1:7" x14ac:dyDescent="0.2">
      <c r="A2060">
        <v>20130308</v>
      </c>
      <c r="B2060">
        <v>88.97</v>
      </c>
      <c r="C2060">
        <f t="shared" si="155"/>
        <v>89.091100898364004</v>
      </c>
      <c r="D2060">
        <f t="shared" si="157"/>
        <v>89.127452955549316</v>
      </c>
      <c r="E2060">
        <f t="shared" si="156"/>
        <v>-3.6352057185311537E-2</v>
      </c>
      <c r="F2060">
        <f t="shared" si="159"/>
        <v>-6.6996419593190665E-2</v>
      </c>
      <c r="G2060">
        <f t="shared" si="158"/>
        <v>3.0644362407879128E-2</v>
      </c>
    </row>
    <row r="2061" spans="1:7" x14ac:dyDescent="0.2">
      <c r="A2061">
        <v>20130311</v>
      </c>
      <c r="B2061">
        <v>89.16</v>
      </c>
      <c r="C2061">
        <f t="shared" si="155"/>
        <v>89.101700760154159</v>
      </c>
      <c r="D2061">
        <f t="shared" si="157"/>
        <v>89.129863847730846</v>
      </c>
      <c r="E2061">
        <f t="shared" si="156"/>
        <v>-2.8163087576686507E-2</v>
      </c>
      <c r="F2061">
        <f t="shared" si="159"/>
        <v>-5.9229753189889836E-2</v>
      </c>
      <c r="G2061">
        <f t="shared" si="158"/>
        <v>3.1066665613203329E-2</v>
      </c>
    </row>
    <row r="2062" spans="1:7" x14ac:dyDescent="0.2">
      <c r="A2062">
        <v>20130312</v>
      </c>
      <c r="B2062">
        <v>89.16</v>
      </c>
      <c r="C2062">
        <f t="shared" si="155"/>
        <v>89.110669873976605</v>
      </c>
      <c r="D2062">
        <f t="shared" si="157"/>
        <v>89.132096155306328</v>
      </c>
      <c r="E2062">
        <f t="shared" si="156"/>
        <v>-2.1426281329723906E-2</v>
      </c>
      <c r="F2062">
        <f t="shared" si="159"/>
        <v>-5.1669058817856654E-2</v>
      </c>
      <c r="G2062">
        <f t="shared" si="158"/>
        <v>3.0242777488132748E-2</v>
      </c>
    </row>
    <row r="2063" spans="1:7" x14ac:dyDescent="0.2">
      <c r="A2063">
        <v>20130313</v>
      </c>
      <c r="B2063">
        <v>89.26</v>
      </c>
      <c r="C2063">
        <f t="shared" ref="C2063:C2126" si="160">(B2063*(2/(12+1))+C2062*(1-(2/(12+1))))</f>
        <v>89.133643739518675</v>
      </c>
      <c r="D2063">
        <f t="shared" si="157"/>
        <v>89.141570514172528</v>
      </c>
      <c r="E2063">
        <f t="shared" si="156"/>
        <v>-7.9267746538533856E-3</v>
      </c>
      <c r="F2063">
        <f t="shared" si="159"/>
        <v>-4.2920601985056005E-2</v>
      </c>
      <c r="G2063">
        <f t="shared" si="158"/>
        <v>3.4993827331202619E-2</v>
      </c>
    </row>
    <row r="2064" spans="1:7" x14ac:dyDescent="0.2">
      <c r="A2064">
        <v>20130314</v>
      </c>
      <c r="B2064">
        <v>89.83</v>
      </c>
      <c r="C2064">
        <f t="shared" si="160"/>
        <v>89.240775471900406</v>
      </c>
      <c r="D2064">
        <f t="shared" si="157"/>
        <v>89.19256529090049</v>
      </c>
      <c r="E2064">
        <f t="shared" si="156"/>
        <v>4.8210180999916474E-2</v>
      </c>
      <c r="F2064">
        <f t="shared" si="159"/>
        <v>-2.4694445388061509E-2</v>
      </c>
      <c r="G2064">
        <f t="shared" si="158"/>
        <v>7.2904626387977983E-2</v>
      </c>
    </row>
    <row r="2065" spans="1:7" x14ac:dyDescent="0.2">
      <c r="A2065">
        <v>20130315</v>
      </c>
      <c r="B2065">
        <v>89.37</v>
      </c>
      <c r="C2065">
        <f t="shared" si="160"/>
        <v>89.260656168531114</v>
      </c>
      <c r="D2065">
        <f t="shared" si="157"/>
        <v>89.205708602685647</v>
      </c>
      <c r="E2065">
        <f t="shared" si="156"/>
        <v>5.4947565845466784E-2</v>
      </c>
      <c r="F2065">
        <f t="shared" si="159"/>
        <v>-8.7660431413558518E-3</v>
      </c>
      <c r="G2065">
        <f t="shared" si="158"/>
        <v>6.3713608986822629E-2</v>
      </c>
    </row>
    <row r="2066" spans="1:7" x14ac:dyDescent="0.2">
      <c r="A2066">
        <v>20130318</v>
      </c>
      <c r="B2066">
        <v>88.77</v>
      </c>
      <c r="C2066">
        <f t="shared" si="160"/>
        <v>89.185170604141717</v>
      </c>
      <c r="D2066">
        <f t="shared" si="157"/>
        <v>89.173433891375595</v>
      </c>
      <c r="E2066">
        <f t="shared" si="156"/>
        <v>1.1736712766122537E-2</v>
      </c>
      <c r="F2066">
        <f t="shared" si="159"/>
        <v>-4.6654919598601739E-3</v>
      </c>
      <c r="G2066">
        <f t="shared" si="158"/>
        <v>1.6402204725982712E-2</v>
      </c>
    </row>
    <row r="2067" spans="1:7" x14ac:dyDescent="0.2">
      <c r="A2067">
        <v>20130319</v>
      </c>
      <c r="B2067">
        <v>88.58</v>
      </c>
      <c r="C2067">
        <f t="shared" si="160"/>
        <v>89.092067434273773</v>
      </c>
      <c r="D2067">
        <f t="shared" si="157"/>
        <v>89.129475825347768</v>
      </c>
      <c r="E2067">
        <f t="shared" si="156"/>
        <v>-3.7408391073995517E-2</v>
      </c>
      <c r="F2067">
        <f t="shared" si="159"/>
        <v>-1.1214071782687244E-2</v>
      </c>
      <c r="G2067">
        <f t="shared" si="158"/>
        <v>-2.6194319291308273E-2</v>
      </c>
    </row>
    <row r="2068" spans="1:7" x14ac:dyDescent="0.2">
      <c r="A2068">
        <v>20130320</v>
      </c>
      <c r="B2068">
        <v>88.63</v>
      </c>
      <c r="C2068">
        <f t="shared" si="160"/>
        <v>89.020980136693197</v>
      </c>
      <c r="D2068">
        <f t="shared" si="157"/>
        <v>89.092477616062752</v>
      </c>
      <c r="E2068">
        <f t="shared" si="156"/>
        <v>-7.149747936955464E-2</v>
      </c>
      <c r="F2068">
        <f t="shared" si="159"/>
        <v>-2.3270753300060724E-2</v>
      </c>
      <c r="G2068">
        <f t="shared" si="158"/>
        <v>-4.8226726069493915E-2</v>
      </c>
    </row>
    <row r="2069" spans="1:7" x14ac:dyDescent="0.2">
      <c r="A2069">
        <v>20130321</v>
      </c>
      <c r="B2069">
        <v>88.17</v>
      </c>
      <c r="C2069">
        <f t="shared" si="160"/>
        <v>88.890060115663488</v>
      </c>
      <c r="D2069">
        <f t="shared" si="157"/>
        <v>89.024145940798846</v>
      </c>
      <c r="E2069">
        <f t="shared" si="156"/>
        <v>-0.13408582513535805</v>
      </c>
      <c r="F2069">
        <f t="shared" si="159"/>
        <v>-4.5433767667120192E-2</v>
      </c>
      <c r="G2069">
        <f t="shared" si="158"/>
        <v>-8.8652057468237858E-2</v>
      </c>
    </row>
    <row r="2070" spans="1:7" x14ac:dyDescent="0.2">
      <c r="A2070">
        <v>20130322</v>
      </c>
      <c r="B2070">
        <v>89.29</v>
      </c>
      <c r="C2070">
        <f t="shared" si="160"/>
        <v>88.951589328638335</v>
      </c>
      <c r="D2070">
        <f t="shared" si="157"/>
        <v>89.043838834073</v>
      </c>
      <c r="E2070">
        <f t="shared" si="156"/>
        <v>-9.224950543466548E-2</v>
      </c>
      <c r="F2070">
        <f t="shared" si="159"/>
        <v>-5.4796915220629253E-2</v>
      </c>
      <c r="G2070">
        <f t="shared" si="158"/>
        <v>-3.7452590214036227E-2</v>
      </c>
    </row>
    <row r="2071" spans="1:7" x14ac:dyDescent="0.2">
      <c r="A2071">
        <v>20130325</v>
      </c>
      <c r="B2071">
        <v>89.02</v>
      </c>
      <c r="C2071">
        <f t="shared" si="160"/>
        <v>88.962114047309356</v>
      </c>
      <c r="D2071">
        <f t="shared" si="157"/>
        <v>89.04207299451204</v>
      </c>
      <c r="E2071">
        <f t="shared" si="156"/>
        <v>-7.9958947202683817E-2</v>
      </c>
      <c r="F2071">
        <f t="shared" si="159"/>
        <v>-5.9829321617040174E-2</v>
      </c>
      <c r="G2071">
        <f t="shared" si="158"/>
        <v>-2.0129625585643643E-2</v>
      </c>
    </row>
    <row r="2072" spans="1:7" x14ac:dyDescent="0.2">
      <c r="A2072">
        <v>20130326</v>
      </c>
      <c r="B2072">
        <v>90.13</v>
      </c>
      <c r="C2072">
        <f t="shared" si="160"/>
        <v>89.141788809261769</v>
      </c>
      <c r="D2072">
        <f t="shared" si="157"/>
        <v>89.12266018010375</v>
      </c>
      <c r="E2072">
        <f t="shared" si="156"/>
        <v>1.9128629158018384E-2</v>
      </c>
      <c r="F2072">
        <f t="shared" si="159"/>
        <v>-4.4037731462028468E-2</v>
      </c>
      <c r="G2072">
        <f t="shared" si="158"/>
        <v>6.3166360620046852E-2</v>
      </c>
    </row>
    <row r="2073" spans="1:7" x14ac:dyDescent="0.2">
      <c r="A2073">
        <v>20130327</v>
      </c>
      <c r="B2073">
        <v>90.58</v>
      </c>
      <c r="C2073">
        <f t="shared" si="160"/>
        <v>89.363052069375343</v>
      </c>
      <c r="D2073">
        <f t="shared" si="157"/>
        <v>89.230611277873848</v>
      </c>
      <c r="E2073">
        <f t="shared" si="156"/>
        <v>0.13244079150149446</v>
      </c>
      <c r="F2073">
        <f t="shared" si="159"/>
        <v>-8.7420268693238837E-3</v>
      </c>
      <c r="G2073">
        <f t="shared" si="158"/>
        <v>0.14118281837081834</v>
      </c>
    </row>
    <row r="2074" spans="1:7" x14ac:dyDescent="0.2">
      <c r="A2074">
        <v>20130328</v>
      </c>
      <c r="B2074">
        <v>90.11</v>
      </c>
      <c r="C2074">
        <f t="shared" si="160"/>
        <v>89.477967135625278</v>
      </c>
      <c r="D2074">
        <f t="shared" si="157"/>
        <v>89.295751183216524</v>
      </c>
      <c r="E2074">
        <f t="shared" si="156"/>
        <v>0.18221595240875388</v>
      </c>
      <c r="F2074">
        <f t="shared" si="159"/>
        <v>2.9449568986291672E-2</v>
      </c>
      <c r="G2074">
        <f t="shared" si="158"/>
        <v>0.15276638342246221</v>
      </c>
    </row>
    <row r="2075" spans="1:7" x14ac:dyDescent="0.2">
      <c r="A2075">
        <v>20130401</v>
      </c>
      <c r="B2075">
        <v>90.77</v>
      </c>
      <c r="C2075">
        <f t="shared" si="160"/>
        <v>89.676741422452153</v>
      </c>
      <c r="D2075">
        <f t="shared" si="157"/>
        <v>89.404954799274563</v>
      </c>
      <c r="E2075">
        <f t="shared" si="156"/>
        <v>0.27178662317759006</v>
      </c>
      <c r="F2075">
        <f t="shared" si="159"/>
        <v>7.7916979824551355E-2</v>
      </c>
      <c r="G2075">
        <f t="shared" si="158"/>
        <v>0.19386964335303869</v>
      </c>
    </row>
    <row r="2076" spans="1:7" x14ac:dyDescent="0.2">
      <c r="A2076">
        <v>20130402</v>
      </c>
      <c r="B2076">
        <v>90.58</v>
      </c>
      <c r="C2076">
        <f t="shared" si="160"/>
        <v>89.815704280536437</v>
      </c>
      <c r="D2076">
        <f t="shared" si="157"/>
        <v>89.491995184513485</v>
      </c>
      <c r="E2076">
        <f t="shared" ref="E2076:E2139" si="161">C2076-D2076</f>
        <v>0.32370909602295228</v>
      </c>
      <c r="F2076">
        <f t="shared" si="159"/>
        <v>0.12707540306423154</v>
      </c>
      <c r="G2076">
        <f t="shared" si="158"/>
        <v>0.19663369295872074</v>
      </c>
    </row>
    <row r="2077" spans="1:7" x14ac:dyDescent="0.2">
      <c r="A2077">
        <v>20130403</v>
      </c>
      <c r="B2077">
        <v>89.93</v>
      </c>
      <c r="C2077">
        <f t="shared" si="160"/>
        <v>89.833288237376976</v>
      </c>
      <c r="D2077">
        <f t="shared" ref="D2077:D2140" si="162">B2077*(2/(26+1)) + D2076*(1-(2/(26+1)))</f>
        <v>89.524439985660635</v>
      </c>
      <c r="E2077">
        <f t="shared" si="161"/>
        <v>0.30884825171634134</v>
      </c>
      <c r="F2077">
        <f t="shared" si="159"/>
        <v>0.16342997279465349</v>
      </c>
      <c r="G2077">
        <f t="shared" si="158"/>
        <v>0.14541827892168785</v>
      </c>
    </row>
    <row r="2078" spans="1:7" x14ac:dyDescent="0.2">
      <c r="A2078">
        <v>20130404</v>
      </c>
      <c r="B2078">
        <v>89.77</v>
      </c>
      <c r="C2078">
        <f t="shared" si="160"/>
        <v>89.823551585472813</v>
      </c>
      <c r="D2078">
        <f t="shared" si="162"/>
        <v>89.542629616352443</v>
      </c>
      <c r="E2078">
        <f t="shared" si="161"/>
        <v>0.28092196912037082</v>
      </c>
      <c r="F2078">
        <f t="shared" si="159"/>
        <v>0.18692837205979695</v>
      </c>
      <c r="G2078">
        <f t="shared" si="158"/>
        <v>9.3993597060573864E-2</v>
      </c>
    </row>
    <row r="2079" spans="1:7" x14ac:dyDescent="0.2">
      <c r="A2079">
        <v>20130405</v>
      </c>
      <c r="B2079">
        <v>89.01</v>
      </c>
      <c r="C2079">
        <f t="shared" si="160"/>
        <v>89.698389803092383</v>
      </c>
      <c r="D2079">
        <f t="shared" si="162"/>
        <v>89.503175570696712</v>
      </c>
      <c r="E2079">
        <f t="shared" si="161"/>
        <v>0.19521423239567071</v>
      </c>
      <c r="F2079">
        <f t="shared" si="159"/>
        <v>0.1885855441269717</v>
      </c>
      <c r="G2079">
        <f t="shared" si="158"/>
        <v>6.6286882686990012E-3</v>
      </c>
    </row>
    <row r="2080" spans="1:7" x14ac:dyDescent="0.2">
      <c r="A2080">
        <v>20130408</v>
      </c>
      <c r="B2080">
        <v>88.6</v>
      </c>
      <c r="C2080">
        <f t="shared" si="160"/>
        <v>89.529406756462791</v>
      </c>
      <c r="D2080">
        <f t="shared" si="162"/>
        <v>89.43627367657102</v>
      </c>
      <c r="E2080">
        <f t="shared" si="161"/>
        <v>9.3133079891771331E-2</v>
      </c>
      <c r="F2080">
        <f t="shared" si="159"/>
        <v>0.16949505127993164</v>
      </c>
      <c r="G2080">
        <f t="shared" si="158"/>
        <v>-7.636197138816031E-2</v>
      </c>
    </row>
    <row r="2081" spans="1:7" x14ac:dyDescent="0.2">
      <c r="A2081">
        <v>20130409</v>
      </c>
      <c r="B2081">
        <v>88.77</v>
      </c>
      <c r="C2081">
        <f t="shared" si="160"/>
        <v>89.412574947776207</v>
      </c>
      <c r="D2081">
        <f t="shared" si="162"/>
        <v>89.386920070899095</v>
      </c>
      <c r="E2081">
        <f t="shared" si="161"/>
        <v>2.5654876877112542E-2</v>
      </c>
      <c r="F2081">
        <f t="shared" si="159"/>
        <v>0.14072701639936783</v>
      </c>
      <c r="G2081">
        <f t="shared" si="158"/>
        <v>-0.11507213952225528</v>
      </c>
    </row>
    <row r="2082" spans="1:7" x14ac:dyDescent="0.2">
      <c r="A2082">
        <v>20130410</v>
      </c>
      <c r="B2082">
        <v>88.68</v>
      </c>
      <c r="C2082">
        <f t="shared" si="160"/>
        <v>89.299871109656806</v>
      </c>
      <c r="D2082">
        <f t="shared" si="162"/>
        <v>89.334555621202867</v>
      </c>
      <c r="E2082">
        <f t="shared" si="161"/>
        <v>-3.4684511546061003E-2</v>
      </c>
      <c r="F2082">
        <f t="shared" si="159"/>
        <v>0.10564471081028207</v>
      </c>
      <c r="G2082">
        <f t="shared" si="158"/>
        <v>-0.14032922235634307</v>
      </c>
    </row>
    <row r="2083" spans="1:7" x14ac:dyDescent="0.2">
      <c r="A2083">
        <v>20130411</v>
      </c>
      <c r="B2083">
        <v>89.24</v>
      </c>
      <c r="C2083">
        <f t="shared" si="160"/>
        <v>89.290660169709597</v>
      </c>
      <c r="D2083">
        <f t="shared" si="162"/>
        <v>89.327551501113774</v>
      </c>
      <c r="E2083">
        <f t="shared" si="161"/>
        <v>-3.6891331404177663E-2</v>
      </c>
      <c r="F2083">
        <f t="shared" si="159"/>
        <v>7.7137502367390129E-2</v>
      </c>
      <c r="G2083">
        <f t="shared" si="158"/>
        <v>-0.11402883377156779</v>
      </c>
    </row>
    <row r="2084" spans="1:7" x14ac:dyDescent="0.2">
      <c r="A2084">
        <v>20130412</v>
      </c>
      <c r="B2084">
        <v>88.99</v>
      </c>
      <c r="C2084">
        <f t="shared" si="160"/>
        <v>89.244404758985041</v>
      </c>
      <c r="D2084">
        <f t="shared" si="162"/>
        <v>89.302547686216457</v>
      </c>
      <c r="E2084">
        <f t="shared" si="161"/>
        <v>-5.8142927231415342E-2</v>
      </c>
      <c r="F2084">
        <f t="shared" si="159"/>
        <v>5.0081416447629035E-2</v>
      </c>
      <c r="G2084">
        <f t="shared" ref="G2084:G2147" si="163">E2084-F2084</f>
        <v>-0.10822434367904438</v>
      </c>
    </row>
    <row r="2085" spans="1:7" x14ac:dyDescent="0.2">
      <c r="A2085">
        <v>20130415</v>
      </c>
      <c r="B2085">
        <v>86.49</v>
      </c>
      <c r="C2085">
        <f t="shared" si="160"/>
        <v>88.82065018067965</v>
      </c>
      <c r="D2085">
        <f t="shared" si="162"/>
        <v>89.094210820570794</v>
      </c>
      <c r="E2085">
        <f t="shared" si="161"/>
        <v>-0.27356063989114432</v>
      </c>
      <c r="F2085">
        <f t="shared" si="159"/>
        <v>-1.4646994820125638E-2</v>
      </c>
      <c r="G2085">
        <f t="shared" si="163"/>
        <v>-0.25891364507101866</v>
      </c>
    </row>
    <row r="2086" spans="1:7" x14ac:dyDescent="0.2">
      <c r="A2086">
        <v>20130416</v>
      </c>
      <c r="B2086">
        <v>86.64</v>
      </c>
      <c r="C2086">
        <f t="shared" si="160"/>
        <v>88.485165537498176</v>
      </c>
      <c r="D2086">
        <f t="shared" si="162"/>
        <v>88.912417426454439</v>
      </c>
      <c r="E2086">
        <f t="shared" si="161"/>
        <v>-0.42725188895626331</v>
      </c>
      <c r="F2086">
        <f t="shared" ref="F2086:F2149" si="164">(E2086*(2/(9+1))+F2085*(1-(2/(9+1))))</f>
        <v>-9.7167973647353176E-2</v>
      </c>
      <c r="G2086">
        <f t="shared" si="163"/>
        <v>-0.33008391530891013</v>
      </c>
    </row>
    <row r="2087" spans="1:7" x14ac:dyDescent="0.2">
      <c r="A2087">
        <v>20130417</v>
      </c>
      <c r="B2087">
        <v>86.08</v>
      </c>
      <c r="C2087">
        <f t="shared" si="160"/>
        <v>88.115140070190762</v>
      </c>
      <c r="D2087">
        <f t="shared" si="162"/>
        <v>88.702608728198555</v>
      </c>
      <c r="E2087">
        <f t="shared" si="161"/>
        <v>-0.58746865800779347</v>
      </c>
      <c r="F2087">
        <f t="shared" si="164"/>
        <v>-0.19522811051944122</v>
      </c>
      <c r="G2087">
        <f t="shared" si="163"/>
        <v>-0.39224054748835224</v>
      </c>
    </row>
    <row r="2088" spans="1:7" x14ac:dyDescent="0.2">
      <c r="A2088">
        <v>20130418</v>
      </c>
      <c r="B2088">
        <v>86.62</v>
      </c>
      <c r="C2088">
        <f t="shared" si="160"/>
        <v>87.885118520930646</v>
      </c>
      <c r="D2088">
        <f t="shared" si="162"/>
        <v>88.54834141499866</v>
      </c>
      <c r="E2088">
        <f t="shared" si="161"/>
        <v>-0.6632228940680136</v>
      </c>
      <c r="F2088">
        <f t="shared" si="164"/>
        <v>-0.28882706722915574</v>
      </c>
      <c r="G2088">
        <f t="shared" si="163"/>
        <v>-0.37439582683885786</v>
      </c>
    </row>
    <row r="2089" spans="1:7" x14ac:dyDescent="0.2">
      <c r="A2089">
        <v>20130419</v>
      </c>
      <c r="B2089">
        <v>87.45</v>
      </c>
      <c r="C2089">
        <f t="shared" si="160"/>
        <v>87.818177210018249</v>
      </c>
      <c r="D2089">
        <f t="shared" si="162"/>
        <v>88.46698279166543</v>
      </c>
      <c r="E2089">
        <f t="shared" si="161"/>
        <v>-0.64880558164718138</v>
      </c>
      <c r="F2089">
        <f t="shared" si="164"/>
        <v>-0.36082277011276087</v>
      </c>
      <c r="G2089">
        <f t="shared" si="163"/>
        <v>-0.28798281153442051</v>
      </c>
    </row>
    <row r="2090" spans="1:7" x14ac:dyDescent="0.2">
      <c r="A2090">
        <v>20130422</v>
      </c>
      <c r="B2090">
        <v>88.09</v>
      </c>
      <c r="C2090">
        <f t="shared" si="160"/>
        <v>87.85999610078467</v>
      </c>
      <c r="D2090">
        <f t="shared" si="162"/>
        <v>88.439058140430944</v>
      </c>
      <c r="E2090">
        <f t="shared" si="161"/>
        <v>-0.57906203964627423</v>
      </c>
      <c r="F2090">
        <f t="shared" si="164"/>
        <v>-0.40447062401946354</v>
      </c>
      <c r="G2090">
        <f t="shared" si="163"/>
        <v>-0.17459141562681069</v>
      </c>
    </row>
    <row r="2091" spans="1:7" x14ac:dyDescent="0.2">
      <c r="A2091">
        <v>20130423</v>
      </c>
      <c r="B2091">
        <v>89.3</v>
      </c>
      <c r="C2091">
        <f t="shared" si="160"/>
        <v>88.081535162202414</v>
      </c>
      <c r="D2091">
        <f t="shared" si="162"/>
        <v>88.502831611510146</v>
      </c>
      <c r="E2091">
        <f t="shared" si="161"/>
        <v>-0.42129644930773225</v>
      </c>
      <c r="F2091">
        <f t="shared" si="164"/>
        <v>-0.40783578907711732</v>
      </c>
      <c r="G2091">
        <f t="shared" si="163"/>
        <v>-1.3460660230614929E-2</v>
      </c>
    </row>
    <row r="2092" spans="1:7" x14ac:dyDescent="0.2">
      <c r="A2092">
        <v>20130424</v>
      </c>
      <c r="B2092">
        <v>89.43</v>
      </c>
      <c r="C2092">
        <f t="shared" si="160"/>
        <v>88.288991291094362</v>
      </c>
      <c r="D2092">
        <f t="shared" si="162"/>
        <v>88.571510751398293</v>
      </c>
      <c r="E2092">
        <f t="shared" si="161"/>
        <v>-0.28251946030393071</v>
      </c>
      <c r="F2092">
        <f t="shared" si="164"/>
        <v>-0.38277252332248002</v>
      </c>
      <c r="G2092">
        <f t="shared" si="163"/>
        <v>0.1002530630185493</v>
      </c>
    </row>
    <row r="2093" spans="1:7" x14ac:dyDescent="0.2">
      <c r="A2093">
        <v>20130425</v>
      </c>
      <c r="B2093">
        <v>88.07</v>
      </c>
      <c r="C2093">
        <f t="shared" si="160"/>
        <v>88.255300323233698</v>
      </c>
      <c r="D2093">
        <f t="shared" si="162"/>
        <v>88.534361806850271</v>
      </c>
      <c r="E2093">
        <f t="shared" si="161"/>
        <v>-0.27906148361657301</v>
      </c>
      <c r="F2093">
        <f t="shared" si="164"/>
        <v>-0.36203031538129865</v>
      </c>
      <c r="G2093">
        <f t="shared" si="163"/>
        <v>8.2968831764725637E-2</v>
      </c>
    </row>
    <row r="2094" spans="1:7" x14ac:dyDescent="0.2">
      <c r="A2094">
        <v>20130426</v>
      </c>
      <c r="B2094">
        <v>88</v>
      </c>
      <c r="C2094">
        <f t="shared" si="160"/>
        <v>88.216023350428515</v>
      </c>
      <c r="D2094">
        <f t="shared" si="162"/>
        <v>88.494779450787291</v>
      </c>
      <c r="E2094">
        <f t="shared" si="161"/>
        <v>-0.27875610035877685</v>
      </c>
      <c r="F2094">
        <f t="shared" si="164"/>
        <v>-0.34537547237679428</v>
      </c>
      <c r="G2094">
        <f t="shared" si="163"/>
        <v>6.6619372018017431E-2</v>
      </c>
    </row>
    <row r="2095" spans="1:7" x14ac:dyDescent="0.2">
      <c r="A2095">
        <v>20130429</v>
      </c>
      <c r="B2095">
        <v>88.21</v>
      </c>
      <c r="C2095">
        <f t="shared" si="160"/>
        <v>88.215096681131811</v>
      </c>
      <c r="D2095">
        <f t="shared" si="162"/>
        <v>88.473684676654898</v>
      </c>
      <c r="E2095">
        <f t="shared" si="161"/>
        <v>-0.25858799552308653</v>
      </c>
      <c r="F2095">
        <f t="shared" si="164"/>
        <v>-0.32801797700605273</v>
      </c>
      <c r="G2095">
        <f t="shared" si="163"/>
        <v>6.9429981482966197E-2</v>
      </c>
    </row>
    <row r="2096" spans="1:7" x14ac:dyDescent="0.2">
      <c r="A2096">
        <v>20130430</v>
      </c>
      <c r="B2096">
        <v>88.99</v>
      </c>
      <c r="C2096">
        <f t="shared" si="160"/>
        <v>88.334312576342299</v>
      </c>
      <c r="D2096">
        <f t="shared" si="162"/>
        <v>88.511930256161946</v>
      </c>
      <c r="E2096">
        <f t="shared" si="161"/>
        <v>-0.17761767981964738</v>
      </c>
      <c r="F2096">
        <f t="shared" si="164"/>
        <v>-0.29793791756877169</v>
      </c>
      <c r="G2096">
        <f t="shared" si="163"/>
        <v>0.12032023774912431</v>
      </c>
    </row>
    <row r="2097" spans="1:7" x14ac:dyDescent="0.2">
      <c r="A2097">
        <v>20130501</v>
      </c>
      <c r="B2097">
        <v>87.51</v>
      </c>
      <c r="C2097">
        <f t="shared" si="160"/>
        <v>88.20749525690502</v>
      </c>
      <c r="D2097">
        <f t="shared" si="162"/>
        <v>88.437713200149943</v>
      </c>
      <c r="E2097">
        <f t="shared" si="161"/>
        <v>-0.23021794324492362</v>
      </c>
      <c r="F2097">
        <f t="shared" si="164"/>
        <v>-0.2843939227040021</v>
      </c>
      <c r="G2097">
        <f t="shared" si="163"/>
        <v>5.4175979459078483E-2</v>
      </c>
    </row>
    <row r="2098" spans="1:7" x14ac:dyDescent="0.2">
      <c r="A2098">
        <v>20130502</v>
      </c>
      <c r="B2098">
        <v>88.63</v>
      </c>
      <c r="C2098">
        <f t="shared" si="160"/>
        <v>88.272495986611943</v>
      </c>
      <c r="D2098">
        <f t="shared" si="162"/>
        <v>88.451956666805501</v>
      </c>
      <c r="E2098">
        <f t="shared" si="161"/>
        <v>-0.17946068019355721</v>
      </c>
      <c r="F2098">
        <f t="shared" si="164"/>
        <v>-0.26340727420191312</v>
      </c>
      <c r="G2098">
        <f t="shared" si="163"/>
        <v>8.3946594008355913E-2</v>
      </c>
    </row>
    <row r="2099" spans="1:7" x14ac:dyDescent="0.2">
      <c r="A2099">
        <v>20130503</v>
      </c>
      <c r="B2099">
        <v>90.02</v>
      </c>
      <c r="C2099">
        <f t="shared" si="160"/>
        <v>88.541342757902413</v>
      </c>
      <c r="D2099">
        <f t="shared" si="162"/>
        <v>88.568108024819907</v>
      </c>
      <c r="E2099">
        <f t="shared" si="161"/>
        <v>-2.6765266917493591E-2</v>
      </c>
      <c r="F2099">
        <f t="shared" si="164"/>
        <v>-0.21607887274502924</v>
      </c>
      <c r="G2099">
        <f t="shared" si="163"/>
        <v>0.18931360582753565</v>
      </c>
    </row>
    <row r="2100" spans="1:7" x14ac:dyDescent="0.2">
      <c r="A2100">
        <v>20130506</v>
      </c>
      <c r="B2100">
        <v>90.58</v>
      </c>
      <c r="C2100">
        <f t="shared" si="160"/>
        <v>88.85498233360974</v>
      </c>
      <c r="D2100">
        <f t="shared" si="162"/>
        <v>88.71713706001843</v>
      </c>
      <c r="E2100">
        <f t="shared" si="161"/>
        <v>0.13784527359131005</v>
      </c>
      <c r="F2100">
        <f t="shared" si="164"/>
        <v>-0.1452940434777614</v>
      </c>
      <c r="G2100">
        <f t="shared" si="163"/>
        <v>0.28313931706907147</v>
      </c>
    </row>
    <row r="2101" spans="1:7" x14ac:dyDescent="0.2">
      <c r="A2101">
        <v>20130507</v>
      </c>
      <c r="B2101">
        <v>91.15</v>
      </c>
      <c r="C2101">
        <f t="shared" si="160"/>
        <v>89.208061974592866</v>
      </c>
      <c r="D2101">
        <f t="shared" si="162"/>
        <v>88.897349129646699</v>
      </c>
      <c r="E2101">
        <f t="shared" si="161"/>
        <v>0.31071284494616691</v>
      </c>
      <c r="F2101">
        <f t="shared" si="164"/>
        <v>-5.4092665792975739E-2</v>
      </c>
      <c r="G2101">
        <f t="shared" si="163"/>
        <v>0.36480551073914264</v>
      </c>
    </row>
    <row r="2102" spans="1:7" x14ac:dyDescent="0.2">
      <c r="A2102">
        <v>20130508</v>
      </c>
      <c r="B2102">
        <v>91.7</v>
      </c>
      <c r="C2102">
        <f t="shared" si="160"/>
        <v>89.591437055424734</v>
      </c>
      <c r="D2102">
        <f t="shared" si="162"/>
        <v>89.104952897821022</v>
      </c>
      <c r="E2102">
        <f t="shared" si="161"/>
        <v>0.48648415760371222</v>
      </c>
      <c r="F2102">
        <f t="shared" si="164"/>
        <v>5.4022698886361853E-2</v>
      </c>
      <c r="G2102">
        <f t="shared" si="163"/>
        <v>0.43246145871735037</v>
      </c>
    </row>
    <row r="2103" spans="1:7" x14ac:dyDescent="0.2">
      <c r="A2103">
        <v>20130509</v>
      </c>
      <c r="B2103">
        <v>91.03</v>
      </c>
      <c r="C2103">
        <f t="shared" si="160"/>
        <v>89.812754431513241</v>
      </c>
      <c r="D2103">
        <f t="shared" si="162"/>
        <v>89.247548979463915</v>
      </c>
      <c r="E2103">
        <f t="shared" si="161"/>
        <v>0.5652054520493266</v>
      </c>
      <c r="F2103">
        <f t="shared" si="164"/>
        <v>0.15625924951895481</v>
      </c>
      <c r="G2103">
        <f t="shared" si="163"/>
        <v>0.40894620253037178</v>
      </c>
    </row>
    <row r="2104" spans="1:7" x14ac:dyDescent="0.2">
      <c r="A2104">
        <v>20130510</v>
      </c>
      <c r="B2104">
        <v>90.14</v>
      </c>
      <c r="C2104">
        <f t="shared" si="160"/>
        <v>89.863099903588122</v>
      </c>
      <c r="D2104">
        <f t="shared" si="162"/>
        <v>89.313656462466597</v>
      </c>
      <c r="E2104">
        <f t="shared" si="161"/>
        <v>0.54944344112152521</v>
      </c>
      <c r="F2104">
        <f t="shared" si="164"/>
        <v>0.23489608783946891</v>
      </c>
      <c r="G2104">
        <f t="shared" si="163"/>
        <v>0.3145473532820563</v>
      </c>
    </row>
    <row r="2105" spans="1:7" x14ac:dyDescent="0.2">
      <c r="A2105">
        <v>20130513</v>
      </c>
      <c r="B2105">
        <v>90.1</v>
      </c>
      <c r="C2105">
        <f t="shared" si="160"/>
        <v>89.899546072266872</v>
      </c>
      <c r="D2105">
        <f t="shared" si="162"/>
        <v>89.37190413191351</v>
      </c>
      <c r="E2105">
        <f t="shared" si="161"/>
        <v>0.52764194035336232</v>
      </c>
      <c r="F2105">
        <f t="shared" si="164"/>
        <v>0.29344525834224761</v>
      </c>
      <c r="G2105">
        <f t="shared" si="163"/>
        <v>0.23419668201111471</v>
      </c>
    </row>
    <row r="2106" spans="1:7" x14ac:dyDescent="0.2">
      <c r="A2106">
        <v>20130514</v>
      </c>
      <c r="B2106">
        <v>91.11</v>
      </c>
      <c r="C2106">
        <f t="shared" si="160"/>
        <v>90.085769753456589</v>
      </c>
      <c r="D2106">
        <f t="shared" si="162"/>
        <v>89.500651973993982</v>
      </c>
      <c r="E2106">
        <f t="shared" si="161"/>
        <v>0.58511777946260679</v>
      </c>
      <c r="F2106">
        <f t="shared" si="164"/>
        <v>0.35177976256631949</v>
      </c>
      <c r="G2106">
        <f t="shared" si="163"/>
        <v>0.2333380168962873</v>
      </c>
    </row>
    <row r="2107" spans="1:7" x14ac:dyDescent="0.2">
      <c r="A2107">
        <v>20130515</v>
      </c>
      <c r="B2107">
        <v>91.24</v>
      </c>
      <c r="C2107">
        <f t="shared" si="160"/>
        <v>90.263343637540189</v>
      </c>
      <c r="D2107">
        <f t="shared" si="162"/>
        <v>89.629492568512944</v>
      </c>
      <c r="E2107">
        <f t="shared" si="161"/>
        <v>0.63385106902724431</v>
      </c>
      <c r="F2107">
        <f t="shared" si="164"/>
        <v>0.40819402385850445</v>
      </c>
      <c r="G2107">
        <f t="shared" si="163"/>
        <v>0.22565704516873986</v>
      </c>
    </row>
    <row r="2108" spans="1:7" x14ac:dyDescent="0.2">
      <c r="A2108">
        <v>20130516</v>
      </c>
      <c r="B2108">
        <v>90.7</v>
      </c>
      <c r="C2108">
        <f t="shared" si="160"/>
        <v>90.330521539457081</v>
      </c>
      <c r="D2108">
        <f t="shared" si="162"/>
        <v>89.708789415289772</v>
      </c>
      <c r="E2108">
        <f t="shared" si="161"/>
        <v>0.62173212416730905</v>
      </c>
      <c r="F2108">
        <f t="shared" si="164"/>
        <v>0.45090164392026538</v>
      </c>
      <c r="G2108">
        <f t="shared" si="163"/>
        <v>0.17083048024704367</v>
      </c>
    </row>
    <row r="2109" spans="1:7" x14ac:dyDescent="0.2">
      <c r="A2109">
        <v>20130517</v>
      </c>
      <c r="B2109">
        <v>91.76</v>
      </c>
      <c r="C2109">
        <f t="shared" si="160"/>
        <v>90.550441302617543</v>
      </c>
      <c r="D2109">
        <f t="shared" si="162"/>
        <v>89.86073094008313</v>
      </c>
      <c r="E2109">
        <f t="shared" si="161"/>
        <v>0.68971036253441298</v>
      </c>
      <c r="F2109">
        <f t="shared" si="164"/>
        <v>0.49866338764309492</v>
      </c>
      <c r="G2109">
        <f t="shared" si="163"/>
        <v>0.19104697489131806</v>
      </c>
    </row>
    <row r="2110" spans="1:7" x14ac:dyDescent="0.2">
      <c r="A2110">
        <v>20130520</v>
      </c>
      <c r="B2110">
        <v>92.52</v>
      </c>
      <c r="C2110">
        <f t="shared" si="160"/>
        <v>90.853450332984082</v>
      </c>
      <c r="D2110">
        <f t="shared" si="162"/>
        <v>90.057713833410318</v>
      </c>
      <c r="E2110">
        <f t="shared" si="161"/>
        <v>0.79573649957376347</v>
      </c>
      <c r="F2110">
        <f t="shared" si="164"/>
        <v>0.55807801002922863</v>
      </c>
      <c r="G2110">
        <f t="shared" si="163"/>
        <v>0.23765848954453483</v>
      </c>
    </row>
    <row r="2111" spans="1:7" x14ac:dyDescent="0.2">
      <c r="A2111">
        <v>20130521</v>
      </c>
      <c r="B2111">
        <v>92.8</v>
      </c>
      <c r="C2111">
        <f t="shared" si="160"/>
        <v>91.152919512525003</v>
      </c>
      <c r="D2111">
        <f t="shared" si="162"/>
        <v>90.260846142046589</v>
      </c>
      <c r="E2111">
        <f t="shared" si="161"/>
        <v>0.89207337047841406</v>
      </c>
      <c r="F2111">
        <f t="shared" si="164"/>
        <v>0.62487708211906579</v>
      </c>
      <c r="G2111">
        <f t="shared" si="163"/>
        <v>0.26719628835934828</v>
      </c>
    </row>
    <row r="2112" spans="1:7" x14ac:dyDescent="0.2">
      <c r="A2112">
        <v>20130522</v>
      </c>
      <c r="B2112">
        <v>92.19</v>
      </c>
      <c r="C2112">
        <f t="shared" si="160"/>
        <v>91.31247035675193</v>
      </c>
      <c r="D2112">
        <f t="shared" si="162"/>
        <v>90.403746427820906</v>
      </c>
      <c r="E2112">
        <f t="shared" si="161"/>
        <v>0.90872392893102472</v>
      </c>
      <c r="F2112">
        <f t="shared" si="164"/>
        <v>0.68164645148145753</v>
      </c>
      <c r="G2112">
        <f t="shared" si="163"/>
        <v>0.22707747744956719</v>
      </c>
    </row>
    <row r="2113" spans="1:7" x14ac:dyDescent="0.2">
      <c r="A2113">
        <v>20130523</v>
      </c>
      <c r="B2113">
        <v>91.79</v>
      </c>
      <c r="C2113">
        <f t="shared" si="160"/>
        <v>91.385936455713178</v>
      </c>
      <c r="D2113">
        <f t="shared" si="162"/>
        <v>90.506431877611945</v>
      </c>
      <c r="E2113">
        <f t="shared" si="161"/>
        <v>0.87950457810123339</v>
      </c>
      <c r="F2113">
        <f t="shared" si="164"/>
        <v>0.72121807680541272</v>
      </c>
      <c r="G2113">
        <f t="shared" si="163"/>
        <v>0.15828650129582067</v>
      </c>
    </row>
    <row r="2114" spans="1:7" x14ac:dyDescent="0.2">
      <c r="A2114">
        <v>20130524</v>
      </c>
      <c r="B2114">
        <v>91.53</v>
      </c>
      <c r="C2114">
        <f t="shared" si="160"/>
        <v>91.408100077911143</v>
      </c>
      <c r="D2114">
        <f t="shared" si="162"/>
        <v>90.582251738529578</v>
      </c>
      <c r="E2114">
        <f t="shared" si="161"/>
        <v>0.82584833938156521</v>
      </c>
      <c r="F2114">
        <f t="shared" si="164"/>
        <v>0.74214412932064322</v>
      </c>
      <c r="G2114">
        <f t="shared" si="163"/>
        <v>8.3704210060921991E-2</v>
      </c>
    </row>
    <row r="2115" spans="1:7" x14ac:dyDescent="0.2">
      <c r="A2115">
        <v>20130528</v>
      </c>
      <c r="B2115">
        <v>92.38</v>
      </c>
      <c r="C2115">
        <f t="shared" si="160"/>
        <v>91.557623142847888</v>
      </c>
      <c r="D2115">
        <f t="shared" si="162"/>
        <v>90.715418276416273</v>
      </c>
      <c r="E2115">
        <f t="shared" si="161"/>
        <v>0.84220486643161507</v>
      </c>
      <c r="F2115">
        <f t="shared" si="164"/>
        <v>0.76215627674283759</v>
      </c>
      <c r="G2115">
        <f t="shared" si="163"/>
        <v>8.0048589688777483E-2</v>
      </c>
    </row>
    <row r="2116" spans="1:7" x14ac:dyDescent="0.2">
      <c r="A2116">
        <v>20130529</v>
      </c>
      <c r="B2116">
        <v>92.08</v>
      </c>
      <c r="C2116">
        <f t="shared" si="160"/>
        <v>91.637988813178978</v>
      </c>
      <c r="D2116">
        <f t="shared" si="162"/>
        <v>90.816498404089145</v>
      </c>
      <c r="E2116">
        <f t="shared" si="161"/>
        <v>0.82149040908983295</v>
      </c>
      <c r="F2116">
        <f t="shared" si="164"/>
        <v>0.77402310321223666</v>
      </c>
      <c r="G2116">
        <f t="shared" si="163"/>
        <v>4.7467305877596289E-2</v>
      </c>
    </row>
    <row r="2117" spans="1:7" x14ac:dyDescent="0.2">
      <c r="A2117">
        <v>20130530</v>
      </c>
      <c r="B2117">
        <v>92.09</v>
      </c>
      <c r="C2117">
        <f t="shared" si="160"/>
        <v>91.707528995766822</v>
      </c>
      <c r="D2117">
        <f t="shared" si="162"/>
        <v>90.910831855638108</v>
      </c>
      <c r="E2117">
        <f t="shared" si="161"/>
        <v>0.79669714012871395</v>
      </c>
      <c r="F2117">
        <f t="shared" si="164"/>
        <v>0.77855791059553225</v>
      </c>
      <c r="G2117">
        <f t="shared" si="163"/>
        <v>1.81392295331817E-2</v>
      </c>
    </row>
    <row r="2118" spans="1:7" x14ac:dyDescent="0.2">
      <c r="A2118">
        <v>20130531</v>
      </c>
      <c r="B2118">
        <v>90.47</v>
      </c>
      <c r="C2118">
        <f t="shared" si="160"/>
        <v>91.517139919495008</v>
      </c>
      <c r="D2118">
        <f t="shared" si="162"/>
        <v>90.878177644109357</v>
      </c>
      <c r="E2118">
        <f t="shared" si="161"/>
        <v>0.63896227538565142</v>
      </c>
      <c r="F2118">
        <f t="shared" si="164"/>
        <v>0.75063878355355618</v>
      </c>
      <c r="G2118">
        <f t="shared" si="163"/>
        <v>-0.11167650816790475</v>
      </c>
    </row>
    <row r="2119" spans="1:7" x14ac:dyDescent="0.2">
      <c r="A2119">
        <v>20130603</v>
      </c>
      <c r="B2119">
        <v>91.46</v>
      </c>
      <c r="C2119">
        <f t="shared" si="160"/>
        <v>91.508349162649623</v>
      </c>
      <c r="D2119">
        <f t="shared" si="162"/>
        <v>90.92127559639755</v>
      </c>
      <c r="E2119">
        <f t="shared" si="161"/>
        <v>0.58707356625207296</v>
      </c>
      <c r="F2119">
        <f t="shared" si="164"/>
        <v>0.7179257400932596</v>
      </c>
      <c r="G2119">
        <f t="shared" si="163"/>
        <v>-0.13085217384118664</v>
      </c>
    </row>
    <row r="2120" spans="1:7" x14ac:dyDescent="0.2">
      <c r="A2120">
        <v>20130604</v>
      </c>
      <c r="B2120">
        <v>90.79</v>
      </c>
      <c r="C2120">
        <f t="shared" si="160"/>
        <v>91.397833906857386</v>
      </c>
      <c r="D2120">
        <f t="shared" si="162"/>
        <v>90.911551478145881</v>
      </c>
      <c r="E2120">
        <f t="shared" si="161"/>
        <v>0.48628242871150462</v>
      </c>
      <c r="F2120">
        <f t="shared" si="164"/>
        <v>0.67159707781690869</v>
      </c>
      <c r="G2120">
        <f t="shared" si="163"/>
        <v>-0.18531464910540407</v>
      </c>
    </row>
    <row r="2121" spans="1:7" x14ac:dyDescent="0.2">
      <c r="A2121">
        <v>20130605</v>
      </c>
      <c r="B2121">
        <v>89.65</v>
      </c>
      <c r="C2121">
        <f t="shared" si="160"/>
        <v>91.12893638272547</v>
      </c>
      <c r="D2121">
        <f t="shared" si="162"/>
        <v>90.818103220505449</v>
      </c>
      <c r="E2121">
        <f t="shared" si="161"/>
        <v>0.31083316222002111</v>
      </c>
      <c r="F2121">
        <f t="shared" si="164"/>
        <v>0.59944429469753124</v>
      </c>
      <c r="G2121">
        <f t="shared" si="163"/>
        <v>-0.28861113247751013</v>
      </c>
    </row>
    <row r="2122" spans="1:7" x14ac:dyDescent="0.2">
      <c r="A2122">
        <v>20130606</v>
      </c>
      <c r="B2122">
        <v>90.23</v>
      </c>
      <c r="C2122">
        <f t="shared" si="160"/>
        <v>90.990638477690794</v>
      </c>
      <c r="D2122">
        <f t="shared" si="162"/>
        <v>90.774540018986528</v>
      </c>
      <c r="E2122">
        <f t="shared" si="161"/>
        <v>0.21609845870426625</v>
      </c>
      <c r="F2122">
        <f t="shared" si="164"/>
        <v>0.52277512749887822</v>
      </c>
      <c r="G2122">
        <f t="shared" si="163"/>
        <v>-0.30667666879461197</v>
      </c>
    </row>
    <row r="2123" spans="1:7" x14ac:dyDescent="0.2">
      <c r="A2123">
        <v>20130607</v>
      </c>
      <c r="B2123">
        <v>91.45</v>
      </c>
      <c r="C2123">
        <f t="shared" si="160"/>
        <v>91.061309481122976</v>
      </c>
      <c r="D2123">
        <f t="shared" si="162"/>
        <v>90.824574091654199</v>
      </c>
      <c r="E2123">
        <f t="shared" si="161"/>
        <v>0.2367353894687767</v>
      </c>
      <c r="F2123">
        <f t="shared" si="164"/>
        <v>0.46556717989285795</v>
      </c>
      <c r="G2123">
        <f t="shared" si="163"/>
        <v>-0.22883179042408125</v>
      </c>
    </row>
    <row r="2124" spans="1:7" x14ac:dyDescent="0.2">
      <c r="A2124">
        <v>20130610</v>
      </c>
      <c r="B2124">
        <v>91.12</v>
      </c>
      <c r="C2124">
        <f t="shared" si="160"/>
        <v>91.070338791719436</v>
      </c>
      <c r="D2124">
        <f t="shared" si="162"/>
        <v>90.846457492272407</v>
      </c>
      <c r="E2124">
        <f t="shared" si="161"/>
        <v>0.22388129944702939</v>
      </c>
      <c r="F2124">
        <f t="shared" si="164"/>
        <v>0.41723000380369224</v>
      </c>
      <c r="G2124">
        <f t="shared" si="163"/>
        <v>-0.19334870435666285</v>
      </c>
    </row>
    <row r="2125" spans="1:7" x14ac:dyDescent="0.2">
      <c r="A2125">
        <v>20130611</v>
      </c>
      <c r="B2125">
        <v>90.46</v>
      </c>
      <c r="C2125">
        <f t="shared" si="160"/>
        <v>90.976440516070284</v>
      </c>
      <c r="D2125">
        <f t="shared" si="162"/>
        <v>90.817831011363339</v>
      </c>
      <c r="E2125">
        <f t="shared" si="161"/>
        <v>0.1586095047069449</v>
      </c>
      <c r="F2125">
        <f t="shared" si="164"/>
        <v>0.36550590398434279</v>
      </c>
      <c r="G2125">
        <f t="shared" si="163"/>
        <v>-0.20689639927739789</v>
      </c>
    </row>
    <row r="2126" spans="1:7" x14ac:dyDescent="0.2">
      <c r="A2126">
        <v>20130612</v>
      </c>
      <c r="B2126">
        <v>89.74</v>
      </c>
      <c r="C2126">
        <f t="shared" si="160"/>
        <v>90.78621889821332</v>
      </c>
      <c r="D2126">
        <f t="shared" si="162"/>
        <v>90.73799167718829</v>
      </c>
      <c r="E2126">
        <f t="shared" si="161"/>
        <v>4.8227221025030076E-2</v>
      </c>
      <c r="F2126">
        <f t="shared" si="164"/>
        <v>0.30205016739248025</v>
      </c>
      <c r="G2126">
        <f t="shared" si="163"/>
        <v>-0.25382294636745018</v>
      </c>
    </row>
    <row r="2127" spans="1:7" x14ac:dyDescent="0.2">
      <c r="A2127">
        <v>20130613</v>
      </c>
      <c r="B2127">
        <v>91.33</v>
      </c>
      <c r="C2127">
        <f t="shared" ref="C2127:C2190" si="165">(B2127*(2/(12+1))+C2126*(1-(2/(12+1))))</f>
        <v>90.869877529257423</v>
      </c>
      <c r="D2127">
        <f t="shared" si="162"/>
        <v>90.781844145544724</v>
      </c>
      <c r="E2127">
        <f t="shared" si="161"/>
        <v>8.803338371269831E-2</v>
      </c>
      <c r="F2127">
        <f t="shared" si="164"/>
        <v>0.25924681065652389</v>
      </c>
      <c r="G2127">
        <f t="shared" si="163"/>
        <v>-0.17121342694382558</v>
      </c>
    </row>
    <row r="2128" spans="1:7" x14ac:dyDescent="0.2">
      <c r="A2128">
        <v>20130614</v>
      </c>
      <c r="B2128">
        <v>90.58</v>
      </c>
      <c r="C2128">
        <f t="shared" si="165"/>
        <v>90.825280986294743</v>
      </c>
      <c r="D2128">
        <f t="shared" si="162"/>
        <v>90.766892727356222</v>
      </c>
      <c r="E2128">
        <f t="shared" si="161"/>
        <v>5.8388258938521176E-2</v>
      </c>
      <c r="F2128">
        <f t="shared" si="164"/>
        <v>0.21907510031292338</v>
      </c>
      <c r="G2128">
        <f t="shared" si="163"/>
        <v>-0.1606868413744022</v>
      </c>
    </row>
    <row r="2129" spans="1:7" x14ac:dyDescent="0.2">
      <c r="A2129">
        <v>20130617</v>
      </c>
      <c r="B2129">
        <v>91.51</v>
      </c>
      <c r="C2129">
        <f t="shared" si="165"/>
        <v>90.930622373018622</v>
      </c>
      <c r="D2129">
        <f t="shared" si="162"/>
        <v>90.82193771051503</v>
      </c>
      <c r="E2129">
        <f t="shared" si="161"/>
        <v>0.10868466250359177</v>
      </c>
      <c r="F2129">
        <f t="shared" si="164"/>
        <v>0.19699701275105708</v>
      </c>
      <c r="G2129">
        <f t="shared" si="163"/>
        <v>-8.831235024746531E-2</v>
      </c>
    </row>
    <row r="2130" spans="1:7" x14ac:dyDescent="0.2">
      <c r="A2130">
        <v>20130618</v>
      </c>
      <c r="B2130">
        <v>91.93</v>
      </c>
      <c r="C2130">
        <f t="shared" si="165"/>
        <v>91.084372777169591</v>
      </c>
      <c r="D2130">
        <f t="shared" si="162"/>
        <v>90.904016398625018</v>
      </c>
      <c r="E2130">
        <f t="shared" si="161"/>
        <v>0.1803563785445732</v>
      </c>
      <c r="F2130">
        <f t="shared" si="164"/>
        <v>0.19366888590976031</v>
      </c>
      <c r="G2130">
        <f t="shared" si="163"/>
        <v>-1.3312507365187104E-2</v>
      </c>
    </row>
    <row r="2131" spans="1:7" x14ac:dyDescent="0.2">
      <c r="A2131">
        <v>20130619</v>
      </c>
      <c r="B2131">
        <v>91</v>
      </c>
      <c r="C2131">
        <f t="shared" si="165"/>
        <v>91.071392349912728</v>
      </c>
      <c r="D2131">
        <f t="shared" si="162"/>
        <v>90.911126295023166</v>
      </c>
      <c r="E2131">
        <f t="shared" si="161"/>
        <v>0.16026605488956136</v>
      </c>
      <c r="F2131">
        <f t="shared" si="164"/>
        <v>0.18698831970572052</v>
      </c>
      <c r="G2131">
        <f t="shared" si="163"/>
        <v>-2.6722264816159164E-2</v>
      </c>
    </row>
    <row r="2132" spans="1:7" x14ac:dyDescent="0.2">
      <c r="A2132">
        <v>20130620</v>
      </c>
      <c r="B2132">
        <v>89.04</v>
      </c>
      <c r="C2132">
        <f t="shared" si="165"/>
        <v>90.758870449926164</v>
      </c>
      <c r="D2132">
        <f t="shared" si="162"/>
        <v>90.77252434724366</v>
      </c>
      <c r="E2132">
        <f t="shared" si="161"/>
        <v>-1.3653897317496444E-2</v>
      </c>
      <c r="F2132">
        <f t="shared" si="164"/>
        <v>0.14685987630107714</v>
      </c>
      <c r="G2132">
        <f t="shared" si="163"/>
        <v>-0.16051377361857358</v>
      </c>
    </row>
    <row r="2133" spans="1:7" x14ac:dyDescent="0.2">
      <c r="A2133">
        <v>20130621</v>
      </c>
      <c r="B2133">
        <v>89.48</v>
      </c>
      <c r="C2133">
        <f t="shared" si="165"/>
        <v>90.562121149937525</v>
      </c>
      <c r="D2133">
        <f t="shared" si="162"/>
        <v>90.676781803003379</v>
      </c>
      <c r="E2133">
        <f t="shared" si="161"/>
        <v>-0.11466065306585449</v>
      </c>
      <c r="F2133">
        <f t="shared" si="164"/>
        <v>9.4555770427690811E-2</v>
      </c>
      <c r="G2133">
        <f t="shared" si="163"/>
        <v>-0.2092164234935453</v>
      </c>
    </row>
    <row r="2134" spans="1:7" x14ac:dyDescent="0.2">
      <c r="A2134">
        <v>20130624</v>
      </c>
      <c r="B2134">
        <v>88.48</v>
      </c>
      <c r="C2134">
        <f t="shared" si="165"/>
        <v>90.241794819177912</v>
      </c>
      <c r="D2134">
        <f t="shared" si="162"/>
        <v>90.514057225003143</v>
      </c>
      <c r="E2134">
        <f t="shared" si="161"/>
        <v>-0.27226240582523076</v>
      </c>
      <c r="F2134">
        <f t="shared" si="164"/>
        <v>2.1192135177106497E-2</v>
      </c>
      <c r="G2134">
        <f t="shared" si="163"/>
        <v>-0.29345454100233725</v>
      </c>
    </row>
    <row r="2135" spans="1:7" x14ac:dyDescent="0.2">
      <c r="A2135">
        <v>20130625</v>
      </c>
      <c r="B2135">
        <v>89.11</v>
      </c>
      <c r="C2135">
        <f t="shared" si="165"/>
        <v>90.067672539304382</v>
      </c>
      <c r="D2135">
        <f t="shared" si="162"/>
        <v>90.41005298611401</v>
      </c>
      <c r="E2135">
        <f t="shared" si="161"/>
        <v>-0.34238044680962787</v>
      </c>
      <c r="F2135">
        <f t="shared" si="164"/>
        <v>-5.1522381220240374E-2</v>
      </c>
      <c r="G2135">
        <f t="shared" si="163"/>
        <v>-0.29085806558938748</v>
      </c>
    </row>
    <row r="2136" spans="1:7" x14ac:dyDescent="0.2">
      <c r="A2136">
        <v>20130626</v>
      </c>
      <c r="B2136">
        <v>89.8</v>
      </c>
      <c r="C2136">
        <f t="shared" si="165"/>
        <v>90.026492148642163</v>
      </c>
      <c r="D2136">
        <f t="shared" si="162"/>
        <v>90.364863876031478</v>
      </c>
      <c r="E2136">
        <f t="shared" si="161"/>
        <v>-0.33837172738931542</v>
      </c>
      <c r="F2136">
        <f t="shared" si="164"/>
        <v>-0.1088922504540554</v>
      </c>
      <c r="G2136">
        <f t="shared" si="163"/>
        <v>-0.22947947693526002</v>
      </c>
    </row>
    <row r="2137" spans="1:7" x14ac:dyDescent="0.2">
      <c r="A2137">
        <v>20130627</v>
      </c>
      <c r="B2137">
        <v>90.05</v>
      </c>
      <c r="C2137">
        <f t="shared" si="165"/>
        <v>90.030108741158742</v>
      </c>
      <c r="D2137">
        <f t="shared" si="162"/>
        <v>90.341540625955062</v>
      </c>
      <c r="E2137">
        <f t="shared" si="161"/>
        <v>-0.31143188479632045</v>
      </c>
      <c r="F2137">
        <f t="shared" si="164"/>
        <v>-0.14940017732250843</v>
      </c>
      <c r="G2137">
        <f t="shared" si="163"/>
        <v>-0.16203170747381201</v>
      </c>
    </row>
    <row r="2138" spans="1:7" x14ac:dyDescent="0.2">
      <c r="A2138">
        <v>20130628</v>
      </c>
      <c r="B2138">
        <v>90.35</v>
      </c>
      <c r="C2138">
        <f t="shared" si="165"/>
        <v>90.079322780980476</v>
      </c>
      <c r="D2138">
        <f t="shared" si="162"/>
        <v>90.342167246254689</v>
      </c>
      <c r="E2138">
        <f t="shared" si="161"/>
        <v>-0.26284446527421323</v>
      </c>
      <c r="F2138">
        <f t="shared" si="164"/>
        <v>-0.17208903491284938</v>
      </c>
      <c r="G2138">
        <f t="shared" si="163"/>
        <v>-9.0755430361363854E-2</v>
      </c>
    </row>
    <row r="2139" spans="1:7" x14ac:dyDescent="0.2">
      <c r="A2139">
        <v>20130701</v>
      </c>
      <c r="B2139">
        <v>90.3</v>
      </c>
      <c r="C2139">
        <f t="shared" si="165"/>
        <v>90.113273122368099</v>
      </c>
      <c r="D2139">
        <f t="shared" si="162"/>
        <v>90.339043746532113</v>
      </c>
      <c r="E2139">
        <f t="shared" si="161"/>
        <v>-0.22577062416401361</v>
      </c>
      <c r="F2139">
        <f t="shared" si="164"/>
        <v>-0.18282535276308223</v>
      </c>
      <c r="G2139">
        <f t="shared" si="163"/>
        <v>-4.2945271400931379E-2</v>
      </c>
    </row>
    <row r="2140" spans="1:7" x14ac:dyDescent="0.2">
      <c r="A2140">
        <v>20130702</v>
      </c>
      <c r="B2140">
        <v>90.64</v>
      </c>
      <c r="C2140">
        <f t="shared" si="165"/>
        <v>90.194308026619169</v>
      </c>
      <c r="D2140">
        <f t="shared" si="162"/>
        <v>90.361336802344553</v>
      </c>
      <c r="E2140">
        <f t="shared" ref="E2140:E2203" si="166">C2140-D2140</f>
        <v>-0.16702877572538455</v>
      </c>
      <c r="F2140">
        <f t="shared" si="164"/>
        <v>-0.17966603735554271</v>
      </c>
      <c r="G2140">
        <f t="shared" si="163"/>
        <v>1.2637261630158159E-2</v>
      </c>
    </row>
    <row r="2141" spans="1:7" x14ac:dyDescent="0.2">
      <c r="A2141">
        <v>20130703</v>
      </c>
      <c r="B2141">
        <v>90.69</v>
      </c>
      <c r="C2141">
        <f t="shared" si="165"/>
        <v>90.270568330216221</v>
      </c>
      <c r="D2141">
        <f t="shared" ref="D2141:D2204" si="167">B2141*(2/(26+1)) + D2140*(1-(2/(26+1)))</f>
        <v>90.385682224393108</v>
      </c>
      <c r="E2141">
        <f t="shared" si="166"/>
        <v>-0.11511389417688633</v>
      </c>
      <c r="F2141">
        <f t="shared" si="164"/>
        <v>-0.16675560871981143</v>
      </c>
      <c r="G2141">
        <f t="shared" si="163"/>
        <v>5.1641714542925099E-2</v>
      </c>
    </row>
    <row r="2142" spans="1:7" x14ac:dyDescent="0.2">
      <c r="A2142">
        <v>20130705</v>
      </c>
      <c r="B2142">
        <v>91.57</v>
      </c>
      <c r="C2142">
        <f t="shared" si="165"/>
        <v>90.470480894798342</v>
      </c>
      <c r="D2142">
        <f t="shared" si="167"/>
        <v>90.473409467030649</v>
      </c>
      <c r="E2142">
        <f t="shared" si="166"/>
        <v>-2.9285722323066921E-3</v>
      </c>
      <c r="F2142">
        <f t="shared" si="164"/>
        <v>-0.13399020142231047</v>
      </c>
      <c r="G2142">
        <f t="shared" si="163"/>
        <v>0.13106162919000378</v>
      </c>
    </row>
    <row r="2143" spans="1:7" x14ac:dyDescent="0.2">
      <c r="A2143">
        <v>20130708</v>
      </c>
      <c r="B2143">
        <v>92.25</v>
      </c>
      <c r="C2143">
        <f t="shared" si="165"/>
        <v>90.744253064829365</v>
      </c>
      <c r="D2143">
        <f t="shared" si="167"/>
        <v>90.605008765769114</v>
      </c>
      <c r="E2143">
        <f t="shared" si="166"/>
        <v>0.13924429906025182</v>
      </c>
      <c r="F2143">
        <f t="shared" si="164"/>
        <v>-7.9343301325798019E-2</v>
      </c>
      <c r="G2143">
        <f t="shared" si="163"/>
        <v>0.21858760038604985</v>
      </c>
    </row>
    <row r="2144" spans="1:7" x14ac:dyDescent="0.2">
      <c r="A2144">
        <v>20130709</v>
      </c>
      <c r="B2144">
        <v>93.34</v>
      </c>
      <c r="C2144">
        <f t="shared" si="165"/>
        <v>91.14359874716331</v>
      </c>
      <c r="D2144">
        <f t="shared" si="167"/>
        <v>90.807600709045488</v>
      </c>
      <c r="E2144">
        <f t="shared" si="166"/>
        <v>0.33599803811782181</v>
      </c>
      <c r="F2144">
        <f t="shared" si="164"/>
        <v>3.7249665629259382E-3</v>
      </c>
      <c r="G2144">
        <f t="shared" si="163"/>
        <v>0.33227307155489588</v>
      </c>
    </row>
    <row r="2145" spans="1:7" x14ac:dyDescent="0.2">
      <c r="A2145">
        <v>20130710</v>
      </c>
      <c r="B2145">
        <v>92.82</v>
      </c>
      <c r="C2145">
        <f t="shared" si="165"/>
        <v>91.401506632215103</v>
      </c>
      <c r="D2145">
        <f t="shared" si="167"/>
        <v>90.95666732319026</v>
      </c>
      <c r="E2145">
        <f t="shared" si="166"/>
        <v>0.44483930902484303</v>
      </c>
      <c r="F2145">
        <f t="shared" si="164"/>
        <v>9.194783505530936E-2</v>
      </c>
      <c r="G2145">
        <f t="shared" si="163"/>
        <v>0.35289147396953369</v>
      </c>
    </row>
    <row r="2146" spans="1:7" x14ac:dyDescent="0.2">
      <c r="A2146">
        <v>20130711</v>
      </c>
      <c r="B2146">
        <v>93.27</v>
      </c>
      <c r="C2146">
        <f t="shared" si="165"/>
        <v>91.688967150335856</v>
      </c>
      <c r="D2146">
        <f t="shared" si="167"/>
        <v>91.12802529925024</v>
      </c>
      <c r="E2146">
        <f t="shared" si="166"/>
        <v>0.56094185108561589</v>
      </c>
      <c r="F2146">
        <f t="shared" si="164"/>
        <v>0.18574663826137067</v>
      </c>
      <c r="G2146">
        <f t="shared" si="163"/>
        <v>0.37519521282424523</v>
      </c>
    </row>
    <row r="2147" spans="1:7" x14ac:dyDescent="0.2">
      <c r="A2147">
        <v>20130712</v>
      </c>
      <c r="B2147">
        <v>93.4</v>
      </c>
      <c r="C2147">
        <f t="shared" si="165"/>
        <v>91.952202973361111</v>
      </c>
      <c r="D2147">
        <f t="shared" si="167"/>
        <v>91.296319721528008</v>
      </c>
      <c r="E2147">
        <f t="shared" si="166"/>
        <v>0.65588325183310303</v>
      </c>
      <c r="F2147">
        <f t="shared" si="164"/>
        <v>0.27977396097571716</v>
      </c>
      <c r="G2147">
        <f t="shared" si="163"/>
        <v>0.37610929085738587</v>
      </c>
    </row>
    <row r="2148" spans="1:7" x14ac:dyDescent="0.2">
      <c r="A2148">
        <v>20130715</v>
      </c>
      <c r="B2148">
        <v>93.25</v>
      </c>
      <c r="C2148">
        <f t="shared" si="165"/>
        <v>92.151864054382486</v>
      </c>
      <c r="D2148">
        <f t="shared" si="167"/>
        <v>91.441036779192601</v>
      </c>
      <c r="E2148">
        <f t="shared" si="166"/>
        <v>0.7108272751898852</v>
      </c>
      <c r="F2148">
        <f t="shared" si="164"/>
        <v>0.36598462381855079</v>
      </c>
      <c r="G2148">
        <f t="shared" ref="G2148:G2211" si="168">E2148-F2148</f>
        <v>0.34484265137133441</v>
      </c>
    </row>
    <row r="2149" spans="1:7" x14ac:dyDescent="0.2">
      <c r="A2149">
        <v>20130716</v>
      </c>
      <c r="B2149">
        <v>93.3</v>
      </c>
      <c r="C2149">
        <f t="shared" si="165"/>
        <v>92.32850035370825</v>
      </c>
      <c r="D2149">
        <f t="shared" si="167"/>
        <v>91.578737758511664</v>
      </c>
      <c r="E2149">
        <f t="shared" si="166"/>
        <v>0.74976259519658583</v>
      </c>
      <c r="F2149">
        <f t="shared" si="164"/>
        <v>0.44274021809415781</v>
      </c>
      <c r="G2149">
        <f t="shared" si="168"/>
        <v>0.30702237710242802</v>
      </c>
    </row>
    <row r="2150" spans="1:7" x14ac:dyDescent="0.2">
      <c r="A2150">
        <v>20130717</v>
      </c>
      <c r="B2150">
        <v>93.46</v>
      </c>
      <c r="C2150">
        <f t="shared" si="165"/>
        <v>92.502577222368515</v>
      </c>
      <c r="D2150">
        <f t="shared" si="167"/>
        <v>91.718090517140425</v>
      </c>
      <c r="E2150">
        <f t="shared" si="166"/>
        <v>0.78448670522809039</v>
      </c>
      <c r="F2150">
        <f t="shared" ref="F2150:F2213" si="169">(E2150*(2/(9+1))+F2149*(1-(2/(9+1))))</f>
        <v>0.51108951552094428</v>
      </c>
      <c r="G2150">
        <f t="shared" si="168"/>
        <v>0.2733971897071461</v>
      </c>
    </row>
    <row r="2151" spans="1:7" x14ac:dyDescent="0.2">
      <c r="A2151">
        <v>20130718</v>
      </c>
      <c r="B2151">
        <v>94.38</v>
      </c>
      <c r="C2151">
        <f t="shared" si="165"/>
        <v>92.791411495850284</v>
      </c>
      <c r="D2151">
        <f t="shared" si="167"/>
        <v>91.915268997352243</v>
      </c>
      <c r="E2151">
        <f t="shared" si="166"/>
        <v>0.87614249849804082</v>
      </c>
      <c r="F2151">
        <f t="shared" si="169"/>
        <v>0.58410011211636359</v>
      </c>
      <c r="G2151">
        <f t="shared" si="168"/>
        <v>0.29204238638167723</v>
      </c>
    </row>
    <row r="2152" spans="1:7" x14ac:dyDescent="0.2">
      <c r="A2152">
        <v>20130719</v>
      </c>
      <c r="B2152">
        <v>95.17</v>
      </c>
      <c r="C2152">
        <f t="shared" si="165"/>
        <v>93.157348188796391</v>
      </c>
      <c r="D2152">
        <f t="shared" si="167"/>
        <v>92.156360182733565</v>
      </c>
      <c r="E2152">
        <f t="shared" si="166"/>
        <v>1.0009880060628262</v>
      </c>
      <c r="F2152">
        <f t="shared" si="169"/>
        <v>0.66747769090565612</v>
      </c>
      <c r="G2152">
        <f t="shared" si="168"/>
        <v>0.33351031515717011</v>
      </c>
    </row>
    <row r="2153" spans="1:7" x14ac:dyDescent="0.2">
      <c r="A2153">
        <v>20130722</v>
      </c>
      <c r="B2153">
        <v>94.83</v>
      </c>
      <c r="C2153">
        <f t="shared" si="165"/>
        <v>93.414679236673862</v>
      </c>
      <c r="D2153">
        <f t="shared" si="167"/>
        <v>92.354407576605155</v>
      </c>
      <c r="E2153">
        <f t="shared" si="166"/>
        <v>1.0602716600687074</v>
      </c>
      <c r="F2153">
        <f t="shared" si="169"/>
        <v>0.74603648473826634</v>
      </c>
      <c r="G2153">
        <f t="shared" si="168"/>
        <v>0.3142351753304411</v>
      </c>
    </row>
    <row r="2154" spans="1:7" x14ac:dyDescent="0.2">
      <c r="A2154">
        <v>20130723</v>
      </c>
      <c r="B2154">
        <v>95.2</v>
      </c>
      <c r="C2154">
        <f t="shared" si="165"/>
        <v>93.689343969493265</v>
      </c>
      <c r="D2154">
        <f t="shared" si="167"/>
        <v>92.565192200560332</v>
      </c>
      <c r="E2154">
        <f t="shared" si="166"/>
        <v>1.1241517689329328</v>
      </c>
      <c r="F2154">
        <f t="shared" si="169"/>
        <v>0.82165954157719967</v>
      </c>
      <c r="G2154">
        <f t="shared" si="168"/>
        <v>0.30249222735573311</v>
      </c>
    </row>
    <row r="2155" spans="1:7" x14ac:dyDescent="0.2">
      <c r="A2155">
        <v>20130724</v>
      </c>
      <c r="B2155">
        <v>94.99</v>
      </c>
      <c r="C2155">
        <f t="shared" si="165"/>
        <v>93.88944489726353</v>
      </c>
      <c r="D2155">
        <f t="shared" si="167"/>
        <v>92.744807593111418</v>
      </c>
      <c r="E2155">
        <f t="shared" si="166"/>
        <v>1.1446373041521127</v>
      </c>
      <c r="F2155">
        <f t="shared" si="169"/>
        <v>0.88625509409218239</v>
      </c>
      <c r="G2155">
        <f t="shared" si="168"/>
        <v>0.25838221005993034</v>
      </c>
    </row>
    <row r="2156" spans="1:7" x14ac:dyDescent="0.2">
      <c r="A2156">
        <v>20130725</v>
      </c>
      <c r="B2156">
        <v>94.97</v>
      </c>
      <c r="C2156">
        <f t="shared" si="165"/>
        <v>94.055684143838377</v>
      </c>
      <c r="D2156">
        <f t="shared" si="167"/>
        <v>92.909636660288342</v>
      </c>
      <c r="E2156">
        <f t="shared" si="166"/>
        <v>1.1460474835500349</v>
      </c>
      <c r="F2156">
        <f t="shared" si="169"/>
        <v>0.93821357198375299</v>
      </c>
      <c r="G2156">
        <f t="shared" si="168"/>
        <v>0.20783391156628195</v>
      </c>
    </row>
    <row r="2157" spans="1:7" x14ac:dyDescent="0.2">
      <c r="A2157">
        <v>20130726</v>
      </c>
      <c r="B2157">
        <v>94.79</v>
      </c>
      <c r="C2157">
        <f t="shared" si="165"/>
        <v>94.1686558140171</v>
      </c>
      <c r="D2157">
        <f t="shared" si="167"/>
        <v>93.048922833600329</v>
      </c>
      <c r="E2157">
        <f t="shared" si="166"/>
        <v>1.1197329804167708</v>
      </c>
      <c r="F2157">
        <f t="shared" si="169"/>
        <v>0.97451745367035669</v>
      </c>
      <c r="G2157">
        <f t="shared" si="168"/>
        <v>0.14521552674641414</v>
      </c>
    </row>
    <row r="2158" spans="1:7" x14ac:dyDescent="0.2">
      <c r="A2158">
        <v>20130729</v>
      </c>
      <c r="B2158">
        <v>94.03</v>
      </c>
      <c r="C2158">
        <f t="shared" si="165"/>
        <v>94.147324150322163</v>
      </c>
      <c r="D2158">
        <f t="shared" si="167"/>
        <v>93.121595216296612</v>
      </c>
      <c r="E2158">
        <f t="shared" si="166"/>
        <v>1.0257289340255511</v>
      </c>
      <c r="F2158">
        <f t="shared" si="169"/>
        <v>0.98475974974139557</v>
      </c>
      <c r="G2158">
        <f t="shared" si="168"/>
        <v>4.0969184284155524E-2</v>
      </c>
    </row>
    <row r="2159" spans="1:7" x14ac:dyDescent="0.2">
      <c r="A2159">
        <v>20130730</v>
      </c>
      <c r="B2159">
        <v>93.81</v>
      </c>
      <c r="C2159">
        <f t="shared" si="165"/>
        <v>94.095428127195675</v>
      </c>
      <c r="D2159">
        <f t="shared" si="167"/>
        <v>93.172588163237606</v>
      </c>
      <c r="E2159">
        <f t="shared" si="166"/>
        <v>0.92283996395806867</v>
      </c>
      <c r="F2159">
        <f t="shared" si="169"/>
        <v>0.97237579258473028</v>
      </c>
      <c r="G2159">
        <f t="shared" si="168"/>
        <v>-4.9535828626661615E-2</v>
      </c>
    </row>
    <row r="2160" spans="1:7" x14ac:dyDescent="0.2">
      <c r="A2160">
        <v>20130731</v>
      </c>
      <c r="B2160">
        <v>93.75</v>
      </c>
      <c r="C2160">
        <f t="shared" si="165"/>
        <v>94.04228533839634</v>
      </c>
      <c r="D2160">
        <f t="shared" si="167"/>
        <v>93.215359410405185</v>
      </c>
      <c r="E2160">
        <f t="shared" si="166"/>
        <v>0.82692592799115516</v>
      </c>
      <c r="F2160">
        <f t="shared" si="169"/>
        <v>0.94328581966601532</v>
      </c>
      <c r="G2160">
        <f t="shared" si="168"/>
        <v>-0.11635989167486016</v>
      </c>
    </row>
    <row r="2161" spans="1:7" x14ac:dyDescent="0.2">
      <c r="A2161">
        <v>20130801</v>
      </c>
      <c r="B2161">
        <v>92.73</v>
      </c>
      <c r="C2161">
        <f t="shared" si="165"/>
        <v>93.840395286335365</v>
      </c>
      <c r="D2161">
        <f t="shared" si="167"/>
        <v>93.179406861486285</v>
      </c>
      <c r="E2161">
        <f t="shared" si="166"/>
        <v>0.66098842484908005</v>
      </c>
      <c r="F2161">
        <f t="shared" si="169"/>
        <v>0.88682634070262834</v>
      </c>
      <c r="G2161">
        <f t="shared" si="168"/>
        <v>-0.22583791585354829</v>
      </c>
    </row>
    <row r="2162" spans="1:7" x14ac:dyDescent="0.2">
      <c r="A2162">
        <v>20130802</v>
      </c>
      <c r="B2162">
        <v>91.95</v>
      </c>
      <c r="C2162">
        <f t="shared" si="165"/>
        <v>93.549565242283776</v>
      </c>
      <c r="D2162">
        <f t="shared" si="167"/>
        <v>93.088339686561383</v>
      </c>
      <c r="E2162">
        <f t="shared" si="166"/>
        <v>0.46122555572239321</v>
      </c>
      <c r="F2162">
        <f t="shared" si="169"/>
        <v>0.80170618370658131</v>
      </c>
      <c r="G2162">
        <f t="shared" si="168"/>
        <v>-0.3404806279841881</v>
      </c>
    </row>
    <row r="2163" spans="1:7" x14ac:dyDescent="0.2">
      <c r="A2163">
        <v>20130805</v>
      </c>
      <c r="B2163">
        <v>91.59</v>
      </c>
      <c r="C2163">
        <f t="shared" si="165"/>
        <v>93.248093666547817</v>
      </c>
      <c r="D2163">
        <f t="shared" si="167"/>
        <v>92.977351561630911</v>
      </c>
      <c r="E2163">
        <f t="shared" si="166"/>
        <v>0.27074210491690565</v>
      </c>
      <c r="F2163">
        <f t="shared" si="169"/>
        <v>0.69551336794864627</v>
      </c>
      <c r="G2163">
        <f t="shared" si="168"/>
        <v>-0.42477126303174062</v>
      </c>
    </row>
    <row r="2164" spans="1:7" x14ac:dyDescent="0.2">
      <c r="A2164">
        <v>20130806</v>
      </c>
      <c r="B2164">
        <v>91.47</v>
      </c>
      <c r="C2164">
        <f t="shared" si="165"/>
        <v>92.974540794771229</v>
      </c>
      <c r="D2164">
        <f t="shared" si="167"/>
        <v>92.865695890398996</v>
      </c>
      <c r="E2164">
        <f t="shared" si="166"/>
        <v>0.10884490437223349</v>
      </c>
      <c r="F2164">
        <f t="shared" si="169"/>
        <v>0.57817967523336367</v>
      </c>
      <c r="G2164">
        <f t="shared" si="168"/>
        <v>-0.46933477086113018</v>
      </c>
    </row>
    <row r="2165" spans="1:7" x14ac:dyDescent="0.2">
      <c r="A2165">
        <v>20130807</v>
      </c>
      <c r="B2165">
        <v>91.34</v>
      </c>
      <c r="C2165">
        <f t="shared" si="165"/>
        <v>92.723072980191034</v>
      </c>
      <c r="D2165">
        <f t="shared" si="167"/>
        <v>92.752681379999075</v>
      </c>
      <c r="E2165">
        <f t="shared" si="166"/>
        <v>-2.9608399808040531E-2</v>
      </c>
      <c r="F2165">
        <f t="shared" si="169"/>
        <v>0.45662206022508289</v>
      </c>
      <c r="G2165">
        <f t="shared" si="168"/>
        <v>-0.48623046003312342</v>
      </c>
    </row>
    <row r="2166" spans="1:7" x14ac:dyDescent="0.2">
      <c r="A2166">
        <v>20130808</v>
      </c>
      <c r="B2166">
        <v>91.78</v>
      </c>
      <c r="C2166">
        <f t="shared" si="165"/>
        <v>92.57798482939242</v>
      </c>
      <c r="D2166">
        <f t="shared" si="167"/>
        <v>92.680630907406552</v>
      </c>
      <c r="E2166">
        <f t="shared" si="166"/>
        <v>-0.10264607801413206</v>
      </c>
      <c r="F2166">
        <f t="shared" si="169"/>
        <v>0.34476843257723994</v>
      </c>
      <c r="G2166">
        <f t="shared" si="168"/>
        <v>-0.44741451059137199</v>
      </c>
    </row>
    <row r="2167" spans="1:7" x14ac:dyDescent="0.2">
      <c r="A2167">
        <v>20130809</v>
      </c>
      <c r="B2167">
        <v>90.72</v>
      </c>
      <c r="C2167">
        <f t="shared" si="165"/>
        <v>92.292141009485889</v>
      </c>
      <c r="D2167">
        <f t="shared" si="167"/>
        <v>92.535398988339395</v>
      </c>
      <c r="E2167">
        <f t="shared" si="166"/>
        <v>-0.24325797885350653</v>
      </c>
      <c r="F2167">
        <f t="shared" si="169"/>
        <v>0.22716315029109066</v>
      </c>
      <c r="G2167">
        <f t="shared" si="168"/>
        <v>-0.47042112914459722</v>
      </c>
    </row>
    <row r="2168" spans="1:7" x14ac:dyDescent="0.2">
      <c r="A2168">
        <v>20130812</v>
      </c>
      <c r="B2168">
        <v>89.89</v>
      </c>
      <c r="C2168">
        <f t="shared" si="165"/>
        <v>91.922580854180367</v>
      </c>
      <c r="D2168">
        <f t="shared" si="167"/>
        <v>92.339443507721668</v>
      </c>
      <c r="E2168">
        <f t="shared" si="166"/>
        <v>-0.41686265354130114</v>
      </c>
      <c r="F2168">
        <f t="shared" si="169"/>
        <v>9.8357989524612305E-2</v>
      </c>
      <c r="G2168">
        <f t="shared" si="168"/>
        <v>-0.51522064306591342</v>
      </c>
    </row>
    <row r="2169" spans="1:7" x14ac:dyDescent="0.2">
      <c r="A2169">
        <v>20130813</v>
      </c>
      <c r="B2169">
        <v>89.4</v>
      </c>
      <c r="C2169">
        <f t="shared" si="165"/>
        <v>91.534491491998779</v>
      </c>
      <c r="D2169">
        <f t="shared" si="167"/>
        <v>92.121706951594135</v>
      </c>
      <c r="E2169">
        <f t="shared" si="166"/>
        <v>-0.58721545959535604</v>
      </c>
      <c r="F2169">
        <f t="shared" si="169"/>
        <v>-3.8756700299381358E-2</v>
      </c>
      <c r="G2169">
        <f t="shared" si="168"/>
        <v>-0.54845875929597465</v>
      </c>
    </row>
    <row r="2170" spans="1:7" x14ac:dyDescent="0.2">
      <c r="A2170">
        <v>20130814</v>
      </c>
      <c r="B2170">
        <v>88.95</v>
      </c>
      <c r="C2170">
        <f t="shared" si="165"/>
        <v>91.13687741630666</v>
      </c>
      <c r="D2170">
        <f t="shared" si="167"/>
        <v>91.886765695920502</v>
      </c>
      <c r="E2170">
        <f t="shared" si="166"/>
        <v>-0.74988827961384175</v>
      </c>
      <c r="F2170">
        <f t="shared" si="169"/>
        <v>-0.18098301616227344</v>
      </c>
      <c r="G2170">
        <f t="shared" si="168"/>
        <v>-0.56890526345156833</v>
      </c>
    </row>
    <row r="2171" spans="1:7" x14ac:dyDescent="0.2">
      <c r="A2171">
        <v>20130815</v>
      </c>
      <c r="B2171">
        <v>88.16</v>
      </c>
      <c r="C2171">
        <f t="shared" si="165"/>
        <v>90.678896275336399</v>
      </c>
      <c r="D2171">
        <f t="shared" si="167"/>
        <v>91.610708977704164</v>
      </c>
      <c r="E2171">
        <f t="shared" si="166"/>
        <v>-0.9318127023677647</v>
      </c>
      <c r="F2171">
        <f t="shared" si="169"/>
        <v>-0.33114895340337169</v>
      </c>
      <c r="G2171">
        <f t="shared" si="168"/>
        <v>-0.60066374896439301</v>
      </c>
    </row>
    <row r="2172" spans="1:7" x14ac:dyDescent="0.2">
      <c r="A2172">
        <v>20130816</v>
      </c>
      <c r="B2172">
        <v>87.91</v>
      </c>
      <c r="C2172">
        <f t="shared" si="165"/>
        <v>90.252912232976954</v>
      </c>
      <c r="D2172">
        <f t="shared" si="167"/>
        <v>91.336582386763126</v>
      </c>
      <c r="E2172">
        <f t="shared" si="166"/>
        <v>-1.0836701537861728</v>
      </c>
      <c r="F2172">
        <f t="shared" si="169"/>
        <v>-0.48165319347993196</v>
      </c>
      <c r="G2172">
        <f t="shared" si="168"/>
        <v>-0.60201696030624086</v>
      </c>
    </row>
    <row r="2173" spans="1:7" x14ac:dyDescent="0.2">
      <c r="A2173">
        <v>20130819</v>
      </c>
      <c r="B2173">
        <v>86.92</v>
      </c>
      <c r="C2173">
        <f t="shared" si="165"/>
        <v>89.740156504826643</v>
      </c>
      <c r="D2173">
        <f t="shared" si="167"/>
        <v>91.009428135891781</v>
      </c>
      <c r="E2173">
        <f t="shared" si="166"/>
        <v>-1.2692716310651377</v>
      </c>
      <c r="F2173">
        <f t="shared" si="169"/>
        <v>-0.63917688099697312</v>
      </c>
      <c r="G2173">
        <f t="shared" si="168"/>
        <v>-0.63009475006816462</v>
      </c>
    </row>
    <row r="2174" spans="1:7" x14ac:dyDescent="0.2">
      <c r="A2174">
        <v>20130820</v>
      </c>
      <c r="B2174">
        <v>86.83</v>
      </c>
      <c r="C2174">
        <f t="shared" si="165"/>
        <v>89.292440119468694</v>
      </c>
      <c r="D2174">
        <f t="shared" si="167"/>
        <v>90.699840866566461</v>
      </c>
      <c r="E2174">
        <f t="shared" si="166"/>
        <v>-1.4074007470977676</v>
      </c>
      <c r="F2174">
        <f t="shared" si="169"/>
        <v>-0.79282165421713202</v>
      </c>
      <c r="G2174">
        <f t="shared" si="168"/>
        <v>-0.61457909288063561</v>
      </c>
    </row>
    <row r="2175" spans="1:7" x14ac:dyDescent="0.2">
      <c r="A2175">
        <v>20130821</v>
      </c>
      <c r="B2175">
        <v>86.42</v>
      </c>
      <c r="C2175">
        <f t="shared" si="165"/>
        <v>88.850526254935048</v>
      </c>
      <c r="D2175">
        <f t="shared" si="167"/>
        <v>90.38281561719117</v>
      </c>
      <c r="E2175">
        <f t="shared" si="166"/>
        <v>-1.5322893622561224</v>
      </c>
      <c r="F2175">
        <f t="shared" si="169"/>
        <v>-0.94071519582493024</v>
      </c>
      <c r="G2175">
        <f t="shared" si="168"/>
        <v>-0.59157416643119221</v>
      </c>
    </row>
    <row r="2176" spans="1:7" x14ac:dyDescent="0.2">
      <c r="A2176">
        <v>20130822</v>
      </c>
      <c r="B2176">
        <v>86.98</v>
      </c>
      <c r="C2176">
        <f t="shared" si="165"/>
        <v>88.56275298494505</v>
      </c>
      <c r="D2176">
        <f t="shared" si="167"/>
        <v>90.130755201102943</v>
      </c>
      <c r="E2176">
        <f t="shared" si="166"/>
        <v>-1.5680022161578933</v>
      </c>
      <c r="F2176">
        <f t="shared" si="169"/>
        <v>-1.066172599891523</v>
      </c>
      <c r="G2176">
        <f t="shared" si="168"/>
        <v>-0.50182961626637024</v>
      </c>
    </row>
    <row r="2177" spans="1:7" x14ac:dyDescent="0.2">
      <c r="A2177">
        <v>20130823</v>
      </c>
      <c r="B2177">
        <v>87.52</v>
      </c>
      <c r="C2177">
        <f t="shared" si="165"/>
        <v>88.402329448799662</v>
      </c>
      <c r="D2177">
        <f t="shared" si="167"/>
        <v>89.937365926947166</v>
      </c>
      <c r="E2177">
        <f t="shared" si="166"/>
        <v>-1.5350364781475037</v>
      </c>
      <c r="F2177">
        <f t="shared" si="169"/>
        <v>-1.1599453755427191</v>
      </c>
      <c r="G2177">
        <f t="shared" si="168"/>
        <v>-0.37509110260478451</v>
      </c>
    </row>
    <row r="2178" spans="1:7" x14ac:dyDescent="0.2">
      <c r="A2178">
        <v>20130826</v>
      </c>
      <c r="B2178">
        <v>87.09</v>
      </c>
      <c r="C2178">
        <f t="shared" si="165"/>
        <v>88.200432610522796</v>
      </c>
      <c r="D2178">
        <f t="shared" si="167"/>
        <v>89.726449932358491</v>
      </c>
      <c r="E2178">
        <f t="shared" si="166"/>
        <v>-1.5260173218356954</v>
      </c>
      <c r="F2178">
        <f t="shared" si="169"/>
        <v>-1.2331597648013144</v>
      </c>
      <c r="G2178">
        <f t="shared" si="168"/>
        <v>-0.29285755703438099</v>
      </c>
    </row>
    <row r="2179" spans="1:7" x14ac:dyDescent="0.2">
      <c r="A2179">
        <v>20130827</v>
      </c>
      <c r="B2179">
        <v>86.82</v>
      </c>
      <c r="C2179">
        <f t="shared" si="165"/>
        <v>87.988058362750067</v>
      </c>
      <c r="D2179">
        <f t="shared" si="167"/>
        <v>89.511157344776379</v>
      </c>
      <c r="E2179">
        <f t="shared" si="166"/>
        <v>-1.5230989820263119</v>
      </c>
      <c r="F2179">
        <f t="shared" si="169"/>
        <v>-1.2911476082463138</v>
      </c>
      <c r="G2179">
        <f t="shared" si="168"/>
        <v>-0.23195137377999808</v>
      </c>
    </row>
    <row r="2180" spans="1:7" x14ac:dyDescent="0.2">
      <c r="A2180">
        <v>20130828</v>
      </c>
      <c r="B2180">
        <v>88.84</v>
      </c>
      <c r="C2180">
        <f t="shared" si="165"/>
        <v>88.119126306942363</v>
      </c>
      <c r="D2180">
        <f t="shared" si="167"/>
        <v>89.461441985904045</v>
      </c>
      <c r="E2180">
        <f t="shared" si="166"/>
        <v>-1.3423156789616826</v>
      </c>
      <c r="F2180">
        <f t="shared" si="169"/>
        <v>-1.3013812223893877</v>
      </c>
      <c r="G2180">
        <f t="shared" si="168"/>
        <v>-4.0934456572294886E-2</v>
      </c>
    </row>
    <row r="2181" spans="1:7" x14ac:dyDescent="0.2">
      <c r="A2181">
        <v>20130829</v>
      </c>
      <c r="B2181">
        <v>87.27</v>
      </c>
      <c r="C2181">
        <f t="shared" si="165"/>
        <v>87.988491490489693</v>
      </c>
      <c r="D2181">
        <f t="shared" si="167"/>
        <v>89.299112949911148</v>
      </c>
      <c r="E2181">
        <f t="shared" si="166"/>
        <v>-1.3106214594214549</v>
      </c>
      <c r="F2181">
        <f t="shared" si="169"/>
        <v>-1.3032292697958012</v>
      </c>
      <c r="G2181">
        <f t="shared" si="168"/>
        <v>-7.392189625653689E-3</v>
      </c>
    </row>
    <row r="2182" spans="1:7" x14ac:dyDescent="0.2">
      <c r="A2182">
        <v>20130830</v>
      </c>
      <c r="B2182">
        <v>87.16</v>
      </c>
      <c r="C2182">
        <f t="shared" si="165"/>
        <v>87.861031261183584</v>
      </c>
      <c r="D2182">
        <f t="shared" si="167"/>
        <v>89.140660138806624</v>
      </c>
      <c r="E2182">
        <f t="shared" si="166"/>
        <v>-1.2796288776230398</v>
      </c>
      <c r="F2182">
        <f t="shared" si="169"/>
        <v>-1.298509191361249</v>
      </c>
      <c r="G2182">
        <f t="shared" si="168"/>
        <v>1.8880313738209198E-2</v>
      </c>
    </row>
    <row r="2183" spans="1:7" x14ac:dyDescent="0.2">
      <c r="A2183">
        <v>20130903</v>
      </c>
      <c r="B2183">
        <v>87.15</v>
      </c>
      <c r="C2183">
        <f t="shared" si="165"/>
        <v>87.751641836386113</v>
      </c>
      <c r="D2183">
        <f t="shared" si="167"/>
        <v>88.993203832228346</v>
      </c>
      <c r="E2183">
        <f t="shared" si="166"/>
        <v>-1.2415619958422326</v>
      </c>
      <c r="F2183">
        <f t="shared" si="169"/>
        <v>-1.2871197522574458</v>
      </c>
      <c r="G2183">
        <f t="shared" si="168"/>
        <v>4.5557756415213202E-2</v>
      </c>
    </row>
    <row r="2184" spans="1:7" x14ac:dyDescent="0.2">
      <c r="A2184">
        <v>20130904</v>
      </c>
      <c r="B2184">
        <v>87.76</v>
      </c>
      <c r="C2184">
        <f t="shared" si="165"/>
        <v>87.752927707711322</v>
      </c>
      <c r="D2184">
        <f t="shared" si="167"/>
        <v>88.901855400211431</v>
      </c>
      <c r="E2184">
        <f t="shared" si="166"/>
        <v>-1.1489276925001093</v>
      </c>
      <c r="F2184">
        <f t="shared" si="169"/>
        <v>-1.2594813403059786</v>
      </c>
      <c r="G2184">
        <f t="shared" si="168"/>
        <v>0.11055364780586929</v>
      </c>
    </row>
    <row r="2185" spans="1:7" x14ac:dyDescent="0.2">
      <c r="A2185">
        <v>20130905</v>
      </c>
      <c r="B2185">
        <v>87.35</v>
      </c>
      <c r="C2185">
        <f t="shared" si="165"/>
        <v>87.69093882960189</v>
      </c>
      <c r="D2185">
        <f t="shared" si="167"/>
        <v>88.786903148343924</v>
      </c>
      <c r="E2185">
        <f t="shared" si="166"/>
        <v>-1.095964318742034</v>
      </c>
      <c r="F2185">
        <f t="shared" si="169"/>
        <v>-1.2267779359931898</v>
      </c>
      <c r="G2185">
        <f t="shared" si="168"/>
        <v>0.13081361725115581</v>
      </c>
    </row>
    <row r="2186" spans="1:7" x14ac:dyDescent="0.2">
      <c r="A2186">
        <v>20130906</v>
      </c>
      <c r="B2186">
        <v>87.25</v>
      </c>
      <c r="C2186">
        <f t="shared" si="165"/>
        <v>87.623102086586215</v>
      </c>
      <c r="D2186">
        <f t="shared" si="167"/>
        <v>88.673058470688815</v>
      </c>
      <c r="E2186">
        <f t="shared" si="166"/>
        <v>-1.0499563841026003</v>
      </c>
      <c r="F2186">
        <f t="shared" si="169"/>
        <v>-1.191413625615072</v>
      </c>
      <c r="G2186">
        <f t="shared" si="168"/>
        <v>0.14145724151247174</v>
      </c>
    </row>
    <row r="2187" spans="1:7" x14ac:dyDescent="0.2">
      <c r="A2187">
        <v>20130909</v>
      </c>
      <c r="B2187">
        <v>88.04</v>
      </c>
      <c r="C2187">
        <f t="shared" si="165"/>
        <v>87.687240227111417</v>
      </c>
      <c r="D2187">
        <f t="shared" si="167"/>
        <v>88.626165250637797</v>
      </c>
      <c r="E2187">
        <f t="shared" si="166"/>
        <v>-0.93892502352638019</v>
      </c>
      <c r="F2187">
        <f t="shared" si="169"/>
        <v>-1.1409159051973337</v>
      </c>
      <c r="G2187">
        <f t="shared" si="168"/>
        <v>0.20199088167095347</v>
      </c>
    </row>
    <row r="2188" spans="1:7" x14ac:dyDescent="0.2">
      <c r="A2188">
        <v>20130910</v>
      </c>
      <c r="B2188">
        <v>87.82</v>
      </c>
      <c r="C2188">
        <f t="shared" si="165"/>
        <v>87.707664807555815</v>
      </c>
      <c r="D2188">
        <f t="shared" si="167"/>
        <v>88.566449306146112</v>
      </c>
      <c r="E2188">
        <f t="shared" si="166"/>
        <v>-0.85878449859029615</v>
      </c>
      <c r="F2188">
        <f t="shared" si="169"/>
        <v>-1.0844896238759263</v>
      </c>
      <c r="G2188">
        <f t="shared" si="168"/>
        <v>0.22570512528563014</v>
      </c>
    </row>
    <row r="2189" spans="1:7" x14ac:dyDescent="0.2">
      <c r="A2189">
        <v>20130911</v>
      </c>
      <c r="B2189">
        <v>88.84</v>
      </c>
      <c r="C2189">
        <f t="shared" si="165"/>
        <v>87.881870221778001</v>
      </c>
      <c r="D2189">
        <f t="shared" si="167"/>
        <v>88.586712320505654</v>
      </c>
      <c r="E2189">
        <f t="shared" si="166"/>
        <v>-0.70484209872765291</v>
      </c>
      <c r="F2189">
        <f t="shared" si="169"/>
        <v>-1.0085601188462716</v>
      </c>
      <c r="G2189">
        <f t="shared" si="168"/>
        <v>0.3037180201186187</v>
      </c>
    </row>
    <row r="2190" spans="1:7" x14ac:dyDescent="0.2">
      <c r="A2190">
        <v>20130912</v>
      </c>
      <c r="B2190">
        <v>87.98</v>
      </c>
      <c r="C2190">
        <f t="shared" si="165"/>
        <v>87.896967110735233</v>
      </c>
      <c r="D2190">
        <f t="shared" si="167"/>
        <v>88.54177066713487</v>
      </c>
      <c r="E2190">
        <f t="shared" si="166"/>
        <v>-0.64480355639963705</v>
      </c>
      <c r="F2190">
        <f t="shared" si="169"/>
        <v>-0.93580880635694474</v>
      </c>
      <c r="G2190">
        <f t="shared" si="168"/>
        <v>0.2910052499573077</v>
      </c>
    </row>
    <row r="2191" spans="1:7" x14ac:dyDescent="0.2">
      <c r="A2191">
        <v>20130913</v>
      </c>
      <c r="B2191">
        <v>88.4</v>
      </c>
      <c r="C2191">
        <f t="shared" ref="C2191:C2254" si="170">(B2191*(2/(12+1))+C2190*(1-(2/(12+1))))</f>
        <v>87.974356786006723</v>
      </c>
      <c r="D2191">
        <f t="shared" si="167"/>
        <v>88.531269136235991</v>
      </c>
      <c r="E2191">
        <f t="shared" si="166"/>
        <v>-0.55691235022926833</v>
      </c>
      <c r="F2191">
        <f t="shared" si="169"/>
        <v>-0.86002951513140946</v>
      </c>
      <c r="G2191">
        <f t="shared" si="168"/>
        <v>0.30311716490214113</v>
      </c>
    </row>
    <row r="2192" spans="1:7" x14ac:dyDescent="0.2">
      <c r="A2192">
        <v>20130916</v>
      </c>
      <c r="B2192">
        <v>88.67</v>
      </c>
      <c r="C2192">
        <f t="shared" si="170"/>
        <v>88.081378818928769</v>
      </c>
      <c r="D2192">
        <f t="shared" si="167"/>
        <v>88.541545496514814</v>
      </c>
      <c r="E2192">
        <f t="shared" si="166"/>
        <v>-0.46016667758604513</v>
      </c>
      <c r="F2192">
        <f t="shared" si="169"/>
        <v>-0.78005694762233668</v>
      </c>
      <c r="G2192">
        <f t="shared" si="168"/>
        <v>0.31989027003629156</v>
      </c>
    </row>
    <row r="2193" spans="1:7" x14ac:dyDescent="0.2">
      <c r="A2193">
        <v>20130917</v>
      </c>
      <c r="B2193">
        <v>88.94</v>
      </c>
      <c r="C2193">
        <f t="shared" si="170"/>
        <v>88.213474385247423</v>
      </c>
      <c r="D2193">
        <f t="shared" si="167"/>
        <v>88.571060644921133</v>
      </c>
      <c r="E2193">
        <f t="shared" si="166"/>
        <v>-0.35758625967370961</v>
      </c>
      <c r="F2193">
        <f t="shared" si="169"/>
        <v>-0.69556281003261133</v>
      </c>
      <c r="G2193">
        <f t="shared" si="168"/>
        <v>0.33797655035890173</v>
      </c>
    </row>
    <row r="2194" spans="1:7" x14ac:dyDescent="0.2">
      <c r="A2194">
        <v>20130918</v>
      </c>
      <c r="B2194">
        <v>89.58</v>
      </c>
      <c r="C2194">
        <f t="shared" si="170"/>
        <v>88.423709095209361</v>
      </c>
      <c r="D2194">
        <f t="shared" si="167"/>
        <v>88.645796893445493</v>
      </c>
      <c r="E2194">
        <f t="shared" si="166"/>
        <v>-0.22208779823613156</v>
      </c>
      <c r="F2194">
        <f t="shared" si="169"/>
        <v>-0.60086780767331538</v>
      </c>
      <c r="G2194">
        <f t="shared" si="168"/>
        <v>0.37878000943718382</v>
      </c>
    </row>
    <row r="2195" spans="1:7" x14ac:dyDescent="0.2">
      <c r="A2195">
        <v>20130919</v>
      </c>
      <c r="B2195">
        <v>89.28</v>
      </c>
      <c r="C2195">
        <f t="shared" si="170"/>
        <v>88.555446157484852</v>
      </c>
      <c r="D2195">
        <f t="shared" si="167"/>
        <v>88.69277490133841</v>
      </c>
      <c r="E2195">
        <f t="shared" si="166"/>
        <v>-0.13732874385355842</v>
      </c>
      <c r="F2195">
        <f t="shared" si="169"/>
        <v>-0.50815999490936403</v>
      </c>
      <c r="G2195">
        <f t="shared" si="168"/>
        <v>0.37083125105580561</v>
      </c>
    </row>
    <row r="2196" spans="1:7" x14ac:dyDescent="0.2">
      <c r="A2196">
        <v>20130920</v>
      </c>
      <c r="B2196">
        <v>88.66</v>
      </c>
      <c r="C2196">
        <f t="shared" si="170"/>
        <v>88.571531364025645</v>
      </c>
      <c r="D2196">
        <f t="shared" si="167"/>
        <v>88.690347130868886</v>
      </c>
      <c r="E2196">
        <f t="shared" si="166"/>
        <v>-0.11881576684324102</v>
      </c>
      <c r="F2196">
        <f t="shared" si="169"/>
        <v>-0.43029114929613943</v>
      </c>
      <c r="G2196">
        <f t="shared" si="168"/>
        <v>0.31147538245289841</v>
      </c>
    </row>
    <row r="2197" spans="1:7" x14ac:dyDescent="0.2">
      <c r="A2197">
        <v>20130923</v>
      </c>
      <c r="B2197">
        <v>87.75</v>
      </c>
      <c r="C2197">
        <f t="shared" si="170"/>
        <v>88.445141923406311</v>
      </c>
      <c r="D2197">
        <f t="shared" si="167"/>
        <v>88.620691787841565</v>
      </c>
      <c r="E2197">
        <f t="shared" si="166"/>
        <v>-0.17554986443525422</v>
      </c>
      <c r="F2197">
        <f t="shared" si="169"/>
        <v>-0.37934289232396246</v>
      </c>
      <c r="G2197">
        <f t="shared" si="168"/>
        <v>0.20379302788870823</v>
      </c>
    </row>
    <row r="2198" spans="1:7" x14ac:dyDescent="0.2">
      <c r="A2198">
        <v>20130924</v>
      </c>
      <c r="B2198">
        <v>87.36</v>
      </c>
      <c r="C2198">
        <f t="shared" si="170"/>
        <v>88.278197012113026</v>
      </c>
      <c r="D2198">
        <f t="shared" si="167"/>
        <v>88.527307210964409</v>
      </c>
      <c r="E2198">
        <f t="shared" si="166"/>
        <v>-0.2491101988513833</v>
      </c>
      <c r="F2198">
        <f t="shared" si="169"/>
        <v>-0.35329635362944667</v>
      </c>
      <c r="G2198">
        <f t="shared" si="168"/>
        <v>0.10418615477806337</v>
      </c>
    </row>
    <row r="2199" spans="1:7" x14ac:dyDescent="0.2">
      <c r="A2199">
        <v>20130925</v>
      </c>
      <c r="B2199">
        <v>87.14</v>
      </c>
      <c r="C2199">
        <f t="shared" si="170"/>
        <v>88.103089779480243</v>
      </c>
      <c r="D2199">
        <f t="shared" si="167"/>
        <v>88.424543713855925</v>
      </c>
      <c r="E2199">
        <f t="shared" si="166"/>
        <v>-0.32145393437568259</v>
      </c>
      <c r="F2199">
        <f t="shared" si="169"/>
        <v>-0.34692786977869383</v>
      </c>
      <c r="G2199">
        <f t="shared" si="168"/>
        <v>2.5473935403011239E-2</v>
      </c>
    </row>
    <row r="2200" spans="1:7" x14ac:dyDescent="0.2">
      <c r="A2200">
        <v>20130926</v>
      </c>
      <c r="B2200">
        <v>87.07</v>
      </c>
      <c r="C2200">
        <f t="shared" si="170"/>
        <v>87.944152890329434</v>
      </c>
      <c r="D2200">
        <f t="shared" si="167"/>
        <v>88.324207142459187</v>
      </c>
      <c r="E2200">
        <f t="shared" si="166"/>
        <v>-0.38005425212975297</v>
      </c>
      <c r="F2200">
        <f t="shared" si="169"/>
        <v>-0.35355314624890566</v>
      </c>
      <c r="G2200">
        <f t="shared" si="168"/>
        <v>-2.6501105880847309E-2</v>
      </c>
    </row>
    <row r="2201" spans="1:7" x14ac:dyDescent="0.2">
      <c r="A2201">
        <v>20130927</v>
      </c>
      <c r="B2201">
        <v>86.9</v>
      </c>
      <c r="C2201">
        <f t="shared" si="170"/>
        <v>87.783513984124909</v>
      </c>
      <c r="D2201">
        <f t="shared" si="167"/>
        <v>88.218710317091848</v>
      </c>
      <c r="E2201">
        <f t="shared" si="166"/>
        <v>-0.43519633296693883</v>
      </c>
      <c r="F2201">
        <f t="shared" si="169"/>
        <v>-0.36988178359251234</v>
      </c>
      <c r="G2201">
        <f t="shared" si="168"/>
        <v>-6.5314549374426489E-2</v>
      </c>
    </row>
    <row r="2202" spans="1:7" x14ac:dyDescent="0.2">
      <c r="A2202">
        <v>20130930</v>
      </c>
      <c r="B2202">
        <v>86.04</v>
      </c>
      <c r="C2202">
        <f t="shared" si="170"/>
        <v>87.515281063490306</v>
      </c>
      <c r="D2202">
        <f t="shared" si="167"/>
        <v>88.057324367677637</v>
      </c>
      <c r="E2202">
        <f t="shared" si="166"/>
        <v>-0.54204330418733093</v>
      </c>
      <c r="F2202">
        <f t="shared" si="169"/>
        <v>-0.40431408771147609</v>
      </c>
      <c r="G2202">
        <f t="shared" si="168"/>
        <v>-0.13772921647585484</v>
      </c>
    </row>
    <row r="2203" spans="1:7" x14ac:dyDescent="0.2">
      <c r="A2203">
        <v>20131001</v>
      </c>
      <c r="B2203">
        <v>86</v>
      </c>
      <c r="C2203">
        <f t="shared" si="170"/>
        <v>87.282160899876402</v>
      </c>
      <c r="D2203">
        <f t="shared" si="167"/>
        <v>87.904929970071876</v>
      </c>
      <c r="E2203">
        <f t="shared" si="166"/>
        <v>-0.62276907019547423</v>
      </c>
      <c r="F2203">
        <f t="shared" si="169"/>
        <v>-0.44800508420827578</v>
      </c>
      <c r="G2203">
        <f t="shared" si="168"/>
        <v>-0.17476398598719844</v>
      </c>
    </row>
    <row r="2204" spans="1:7" x14ac:dyDescent="0.2">
      <c r="A2204">
        <v>20131002</v>
      </c>
      <c r="B2204">
        <v>86.08</v>
      </c>
      <c r="C2204">
        <f t="shared" si="170"/>
        <v>87.097213069126184</v>
      </c>
      <c r="D2204">
        <f t="shared" si="167"/>
        <v>87.769749972288764</v>
      </c>
      <c r="E2204">
        <f t="shared" ref="E2204:E2267" si="171">C2204-D2204</f>
        <v>-0.6725369031625803</v>
      </c>
      <c r="F2204">
        <f t="shared" si="169"/>
        <v>-0.49291144799913678</v>
      </c>
      <c r="G2204">
        <f t="shared" si="168"/>
        <v>-0.17962545516344353</v>
      </c>
    </row>
    <row r="2205" spans="1:7" x14ac:dyDescent="0.2">
      <c r="A2205">
        <v>20131003</v>
      </c>
      <c r="B2205">
        <v>85.5</v>
      </c>
      <c r="C2205">
        <f t="shared" si="170"/>
        <v>86.851487981568312</v>
      </c>
      <c r="D2205">
        <f t="shared" ref="D2205:D2268" si="172">B2205*(2/(26+1)) + D2204*(1-(2/(26+1)))</f>
        <v>87.601620344711819</v>
      </c>
      <c r="E2205">
        <f t="shared" si="171"/>
        <v>-0.75013236314350706</v>
      </c>
      <c r="F2205">
        <f t="shared" si="169"/>
        <v>-0.54435563102801088</v>
      </c>
      <c r="G2205">
        <f t="shared" si="168"/>
        <v>-0.20577673211549619</v>
      </c>
    </row>
    <row r="2206" spans="1:7" x14ac:dyDescent="0.2">
      <c r="A2206">
        <v>20131004</v>
      </c>
      <c r="B2206">
        <v>86.32</v>
      </c>
      <c r="C2206">
        <f t="shared" si="170"/>
        <v>86.76972059978857</v>
      </c>
      <c r="D2206">
        <f t="shared" si="172"/>
        <v>87.506685504362792</v>
      </c>
      <c r="E2206">
        <f t="shared" si="171"/>
        <v>-0.73696490457422215</v>
      </c>
      <c r="F2206">
        <f t="shared" si="169"/>
        <v>-0.58287748573725318</v>
      </c>
      <c r="G2206">
        <f t="shared" si="168"/>
        <v>-0.15408741883696897</v>
      </c>
    </row>
    <row r="2207" spans="1:7" x14ac:dyDescent="0.2">
      <c r="A2207">
        <v>20131007</v>
      </c>
      <c r="B2207">
        <v>85.9</v>
      </c>
      <c r="C2207">
        <f t="shared" si="170"/>
        <v>86.635917430590339</v>
      </c>
      <c r="D2207">
        <f t="shared" si="172"/>
        <v>87.387671763298883</v>
      </c>
      <c r="E2207">
        <f t="shared" si="171"/>
        <v>-0.75175433270854342</v>
      </c>
      <c r="F2207">
        <f t="shared" si="169"/>
        <v>-0.61665285513151125</v>
      </c>
      <c r="G2207">
        <f t="shared" si="168"/>
        <v>-0.13510147757703217</v>
      </c>
    </row>
    <row r="2208" spans="1:7" x14ac:dyDescent="0.2">
      <c r="A2208">
        <v>20131008</v>
      </c>
      <c r="B2208">
        <v>85.51</v>
      </c>
      <c r="C2208">
        <f t="shared" si="170"/>
        <v>86.462699364345681</v>
      </c>
      <c r="D2208">
        <f t="shared" si="172"/>
        <v>87.248584966017489</v>
      </c>
      <c r="E2208">
        <f t="shared" si="171"/>
        <v>-0.78588560167180788</v>
      </c>
      <c r="F2208">
        <f t="shared" si="169"/>
        <v>-0.65049940443957066</v>
      </c>
      <c r="G2208">
        <f t="shared" si="168"/>
        <v>-0.13538619723223722</v>
      </c>
    </row>
    <row r="2209" spans="1:7" x14ac:dyDescent="0.2">
      <c r="A2209">
        <v>20131009</v>
      </c>
      <c r="B2209">
        <v>85.16</v>
      </c>
      <c r="C2209">
        <f t="shared" si="170"/>
        <v>86.262284077523276</v>
      </c>
      <c r="D2209">
        <f t="shared" si="172"/>
        <v>87.09387496853472</v>
      </c>
      <c r="E2209">
        <f t="shared" si="171"/>
        <v>-0.83159089101144446</v>
      </c>
      <c r="F2209">
        <f t="shared" si="169"/>
        <v>-0.68671770175394542</v>
      </c>
      <c r="G2209">
        <f t="shared" si="168"/>
        <v>-0.14487318925749904</v>
      </c>
    </row>
    <row r="2210" spans="1:7" x14ac:dyDescent="0.2">
      <c r="A2210">
        <v>20131010</v>
      </c>
      <c r="B2210">
        <v>86.04</v>
      </c>
      <c r="C2210">
        <f t="shared" si="170"/>
        <v>86.228086527135076</v>
      </c>
      <c r="D2210">
        <f t="shared" si="172"/>
        <v>87.015810156050662</v>
      </c>
      <c r="E2210">
        <f t="shared" si="171"/>
        <v>-0.787723628915586</v>
      </c>
      <c r="F2210">
        <f t="shared" si="169"/>
        <v>-0.70691888718627349</v>
      </c>
      <c r="G2210">
        <f t="shared" si="168"/>
        <v>-8.0804741729312513E-2</v>
      </c>
    </row>
    <row r="2211" spans="1:7" x14ac:dyDescent="0.2">
      <c r="A2211">
        <v>20131011</v>
      </c>
      <c r="B2211">
        <v>86.95</v>
      </c>
      <c r="C2211">
        <f t="shared" si="170"/>
        <v>86.339150138345062</v>
      </c>
      <c r="D2211">
        <f t="shared" si="172"/>
        <v>87.010935329676542</v>
      </c>
      <c r="E2211">
        <f t="shared" si="171"/>
        <v>-0.67178519133148029</v>
      </c>
      <c r="F2211">
        <f t="shared" si="169"/>
        <v>-0.69989214801531485</v>
      </c>
      <c r="G2211">
        <f t="shared" si="168"/>
        <v>2.8106956683834561E-2</v>
      </c>
    </row>
    <row r="2212" spans="1:7" x14ac:dyDescent="0.2">
      <c r="A2212">
        <v>20131014</v>
      </c>
      <c r="B2212">
        <v>87.6</v>
      </c>
      <c r="C2212">
        <f t="shared" si="170"/>
        <v>86.533127040138126</v>
      </c>
      <c r="D2212">
        <f t="shared" si="172"/>
        <v>87.054569749700505</v>
      </c>
      <c r="E2212">
        <f t="shared" si="171"/>
        <v>-0.52144270956237904</v>
      </c>
      <c r="F2212">
        <f t="shared" si="169"/>
        <v>-0.66420226032472773</v>
      </c>
      <c r="G2212">
        <f t="shared" ref="G2212:G2275" si="173">E2212-F2212</f>
        <v>0.1427595507623487</v>
      </c>
    </row>
    <row r="2213" spans="1:7" x14ac:dyDescent="0.2">
      <c r="A2213">
        <v>20131015</v>
      </c>
      <c r="B2213">
        <v>86.79</v>
      </c>
      <c r="C2213">
        <f t="shared" si="170"/>
        <v>86.572645957039953</v>
      </c>
      <c r="D2213">
        <f t="shared" si="172"/>
        <v>87.034971990463433</v>
      </c>
      <c r="E2213">
        <f t="shared" si="171"/>
        <v>-0.46232603342348</v>
      </c>
      <c r="F2213">
        <f t="shared" si="169"/>
        <v>-0.62382701494447823</v>
      </c>
      <c r="G2213">
        <f t="shared" si="173"/>
        <v>0.16150098152099823</v>
      </c>
    </row>
    <row r="2214" spans="1:7" x14ac:dyDescent="0.2">
      <c r="A2214">
        <v>20131016</v>
      </c>
      <c r="B2214">
        <v>87.31</v>
      </c>
      <c r="C2214">
        <f t="shared" si="170"/>
        <v>86.686085040572266</v>
      </c>
      <c r="D2214">
        <f t="shared" si="172"/>
        <v>87.055344435614288</v>
      </c>
      <c r="E2214">
        <f t="shared" si="171"/>
        <v>-0.36925939504202177</v>
      </c>
      <c r="F2214">
        <f t="shared" ref="F2214:F2277" si="174">(E2214*(2/(9+1))+F2213*(1-(2/(9+1))))</f>
        <v>-0.57291349096398703</v>
      </c>
      <c r="G2214">
        <f t="shared" si="173"/>
        <v>0.20365409592196526</v>
      </c>
    </row>
    <row r="2215" spans="1:7" x14ac:dyDescent="0.2">
      <c r="A2215">
        <v>20131017</v>
      </c>
      <c r="B2215">
        <v>87.48</v>
      </c>
      <c r="C2215">
        <f t="shared" si="170"/>
        <v>86.808225803561143</v>
      </c>
      <c r="D2215">
        <f t="shared" si="172"/>
        <v>87.086800403346572</v>
      </c>
      <c r="E2215">
        <f t="shared" si="171"/>
        <v>-0.2785745997854292</v>
      </c>
      <c r="F2215">
        <f t="shared" si="174"/>
        <v>-0.51404571272827548</v>
      </c>
      <c r="G2215">
        <f t="shared" si="173"/>
        <v>0.23547111294284628</v>
      </c>
    </row>
    <row r="2216" spans="1:7" x14ac:dyDescent="0.2">
      <c r="A2216">
        <v>20131018</v>
      </c>
      <c r="B2216">
        <v>87.55</v>
      </c>
      <c r="C2216">
        <f t="shared" si="170"/>
        <v>86.92234491070559</v>
      </c>
      <c r="D2216">
        <f t="shared" si="172"/>
        <v>87.121111484580169</v>
      </c>
      <c r="E2216">
        <f t="shared" si="171"/>
        <v>-0.19876657387457897</v>
      </c>
      <c r="F2216">
        <f t="shared" si="174"/>
        <v>-0.45098988495753617</v>
      </c>
      <c r="G2216">
        <f t="shared" si="173"/>
        <v>0.2522233110829572</v>
      </c>
    </row>
    <row r="2217" spans="1:7" x14ac:dyDescent="0.2">
      <c r="A2217">
        <v>20131021</v>
      </c>
      <c r="B2217">
        <v>87.23</v>
      </c>
      <c r="C2217">
        <f t="shared" si="170"/>
        <v>86.969676462904729</v>
      </c>
      <c r="D2217">
        <f t="shared" si="172"/>
        <v>87.129177300537194</v>
      </c>
      <c r="E2217">
        <f t="shared" si="171"/>
        <v>-0.15950083763246425</v>
      </c>
      <c r="F2217">
        <f t="shared" si="174"/>
        <v>-0.39269207549252177</v>
      </c>
      <c r="G2217">
        <f t="shared" si="173"/>
        <v>0.23319123786005752</v>
      </c>
    </row>
    <row r="2218" spans="1:7" x14ac:dyDescent="0.2">
      <c r="A2218">
        <v>20131022</v>
      </c>
      <c r="B2218">
        <v>87.98</v>
      </c>
      <c r="C2218">
        <f t="shared" si="170"/>
        <v>87.125110853227071</v>
      </c>
      <c r="D2218">
        <f t="shared" si="172"/>
        <v>87.192201204201112</v>
      </c>
      <c r="E2218">
        <f t="shared" si="171"/>
        <v>-6.7090350974041257E-2</v>
      </c>
      <c r="F2218">
        <f t="shared" si="174"/>
        <v>-0.32757173058882566</v>
      </c>
      <c r="G2218">
        <f t="shared" si="173"/>
        <v>0.2604813796147844</v>
      </c>
    </row>
    <row r="2219" spans="1:7" x14ac:dyDescent="0.2">
      <c r="A2219">
        <v>20131023</v>
      </c>
      <c r="B2219">
        <v>87.61</v>
      </c>
      <c r="C2219">
        <f t="shared" si="170"/>
        <v>87.199709183499834</v>
      </c>
      <c r="D2219">
        <f t="shared" si="172"/>
        <v>87.223149263149182</v>
      </c>
      <c r="E2219">
        <f t="shared" si="171"/>
        <v>-2.3440079649347467E-2</v>
      </c>
      <c r="F2219">
        <f t="shared" si="174"/>
        <v>-0.26674540040093003</v>
      </c>
      <c r="G2219">
        <f t="shared" si="173"/>
        <v>0.24330532075158257</v>
      </c>
    </row>
    <row r="2220" spans="1:7" x14ac:dyDescent="0.2">
      <c r="A2220">
        <v>20131024</v>
      </c>
      <c r="B2220">
        <v>88.42</v>
      </c>
      <c r="C2220">
        <f t="shared" si="170"/>
        <v>87.387446232192175</v>
      </c>
      <c r="D2220">
        <f t="shared" si="172"/>
        <v>87.311804873286292</v>
      </c>
      <c r="E2220">
        <f t="shared" si="171"/>
        <v>7.5641358905883749E-2</v>
      </c>
      <c r="F2220">
        <f t="shared" si="174"/>
        <v>-0.19826804853956728</v>
      </c>
      <c r="G2220">
        <f t="shared" si="173"/>
        <v>0.273909407445451</v>
      </c>
    </row>
    <row r="2221" spans="1:7" x14ac:dyDescent="0.2">
      <c r="A2221">
        <v>20131025</v>
      </c>
      <c r="B2221">
        <v>87.97</v>
      </c>
      <c r="C2221">
        <f t="shared" si="170"/>
        <v>87.47706988877799</v>
      </c>
      <c r="D2221">
        <f t="shared" si="172"/>
        <v>87.360560067857676</v>
      </c>
      <c r="E2221">
        <f t="shared" si="171"/>
        <v>0.1165098209203137</v>
      </c>
      <c r="F2221">
        <f t="shared" si="174"/>
        <v>-0.13531247464759108</v>
      </c>
      <c r="G2221">
        <f t="shared" si="173"/>
        <v>0.25182229556790481</v>
      </c>
    </row>
    <row r="2222" spans="1:7" x14ac:dyDescent="0.2">
      <c r="A2222">
        <v>20131028</v>
      </c>
      <c r="B2222">
        <v>88.23</v>
      </c>
      <c r="C2222">
        <f t="shared" si="170"/>
        <v>87.592905290504461</v>
      </c>
      <c r="D2222">
        <f t="shared" si="172"/>
        <v>87.424963025794156</v>
      </c>
      <c r="E2222">
        <f t="shared" si="171"/>
        <v>0.16794226471030527</v>
      </c>
      <c r="F2222">
        <f t="shared" si="174"/>
        <v>-7.4661526776011816E-2</v>
      </c>
      <c r="G2222">
        <f t="shared" si="173"/>
        <v>0.24260379148631708</v>
      </c>
    </row>
    <row r="2223" spans="1:7" x14ac:dyDescent="0.2">
      <c r="A2223">
        <v>20131029</v>
      </c>
      <c r="B2223">
        <v>88.93</v>
      </c>
      <c r="C2223">
        <f t="shared" si="170"/>
        <v>87.798612168888397</v>
      </c>
      <c r="D2223">
        <f t="shared" si="172"/>
        <v>87.536447246105709</v>
      </c>
      <c r="E2223">
        <f t="shared" si="171"/>
        <v>0.26216492278268788</v>
      </c>
      <c r="F2223">
        <f t="shared" si="174"/>
        <v>-7.2962368642718739E-3</v>
      </c>
      <c r="G2223">
        <f t="shared" si="173"/>
        <v>0.26946115964695977</v>
      </c>
    </row>
    <row r="2224" spans="1:7" x14ac:dyDescent="0.2">
      <c r="A2224">
        <v>20131030</v>
      </c>
      <c r="B2224">
        <v>88.81</v>
      </c>
      <c r="C2224">
        <f t="shared" si="170"/>
        <v>87.954210296751725</v>
      </c>
      <c r="D2224">
        <f t="shared" si="172"/>
        <v>87.630784487134918</v>
      </c>
      <c r="E2224">
        <f t="shared" si="171"/>
        <v>0.32342580961680767</v>
      </c>
      <c r="F2224">
        <f t="shared" si="174"/>
        <v>5.8848172431944033E-2</v>
      </c>
      <c r="G2224">
        <f t="shared" si="173"/>
        <v>0.26457763718486366</v>
      </c>
    </row>
    <row r="2225" spans="1:7" x14ac:dyDescent="0.2">
      <c r="A2225">
        <v>20131031</v>
      </c>
      <c r="B2225">
        <v>89.62</v>
      </c>
      <c r="C2225">
        <f t="shared" si="170"/>
        <v>88.210485635712999</v>
      </c>
      <c r="D2225">
        <f t="shared" si="172"/>
        <v>87.778133784384195</v>
      </c>
      <c r="E2225">
        <f t="shared" si="171"/>
        <v>0.4323518513288036</v>
      </c>
      <c r="F2225">
        <f t="shared" si="174"/>
        <v>0.13354890821131596</v>
      </c>
      <c r="G2225">
        <f t="shared" si="173"/>
        <v>0.29880294311748767</v>
      </c>
    </row>
    <row r="2226" spans="1:7" x14ac:dyDescent="0.2">
      <c r="A2226">
        <v>20131101</v>
      </c>
      <c r="B2226">
        <v>89.82</v>
      </c>
      <c r="C2226">
        <f t="shared" si="170"/>
        <v>88.458103230218683</v>
      </c>
      <c r="D2226">
        <f t="shared" si="172"/>
        <v>87.929383133689072</v>
      </c>
      <c r="E2226">
        <f t="shared" si="171"/>
        <v>0.52872009652961083</v>
      </c>
      <c r="F2226">
        <f t="shared" si="174"/>
        <v>0.21258314587497495</v>
      </c>
      <c r="G2226">
        <f t="shared" si="173"/>
        <v>0.31613695065463587</v>
      </c>
    </row>
    <row r="2227" spans="1:7" x14ac:dyDescent="0.2">
      <c r="A2227">
        <v>20131104</v>
      </c>
      <c r="B2227">
        <v>92.1</v>
      </c>
      <c r="C2227">
        <f t="shared" si="170"/>
        <v>89.01839504095426</v>
      </c>
      <c r="D2227">
        <f t="shared" si="172"/>
        <v>88.238317716378774</v>
      </c>
      <c r="E2227">
        <f t="shared" si="171"/>
        <v>0.78007732457548684</v>
      </c>
      <c r="F2227">
        <f t="shared" si="174"/>
        <v>0.32608198161507734</v>
      </c>
      <c r="G2227">
        <f t="shared" si="173"/>
        <v>0.4539953429604095</v>
      </c>
    </row>
    <row r="2228" spans="1:7" x14ac:dyDescent="0.2">
      <c r="A2228">
        <v>20131105</v>
      </c>
      <c r="B2228">
        <v>91.99</v>
      </c>
      <c r="C2228">
        <f t="shared" si="170"/>
        <v>89.475565034653599</v>
      </c>
      <c r="D2228">
        <f t="shared" si="172"/>
        <v>88.516220107758116</v>
      </c>
      <c r="E2228">
        <f t="shared" si="171"/>
        <v>0.95934492689548279</v>
      </c>
      <c r="F2228">
        <f t="shared" si="174"/>
        <v>0.45273457067115846</v>
      </c>
      <c r="G2228">
        <f t="shared" si="173"/>
        <v>0.50661035622432427</v>
      </c>
    </row>
    <row r="2229" spans="1:7" x14ac:dyDescent="0.2">
      <c r="A2229">
        <v>20131106</v>
      </c>
      <c r="B2229">
        <v>93.22</v>
      </c>
      <c r="C2229">
        <f t="shared" si="170"/>
        <v>90.051631952399205</v>
      </c>
      <c r="D2229">
        <f t="shared" si="172"/>
        <v>88.86464824792418</v>
      </c>
      <c r="E2229">
        <f t="shared" si="171"/>
        <v>1.1869837044750255</v>
      </c>
      <c r="F2229">
        <f t="shared" si="174"/>
        <v>0.59958439743193193</v>
      </c>
      <c r="G2229">
        <f t="shared" si="173"/>
        <v>0.58739930704309362</v>
      </c>
    </row>
    <row r="2230" spans="1:7" x14ac:dyDescent="0.2">
      <c r="A2230">
        <v>20131107</v>
      </c>
      <c r="B2230">
        <v>91.96</v>
      </c>
      <c r="C2230">
        <f t="shared" si="170"/>
        <v>90.345227036645483</v>
      </c>
      <c r="D2230">
        <f t="shared" si="172"/>
        <v>89.093933562892758</v>
      </c>
      <c r="E2230">
        <f t="shared" si="171"/>
        <v>1.2512934737527246</v>
      </c>
      <c r="F2230">
        <f t="shared" si="174"/>
        <v>0.72992621269609048</v>
      </c>
      <c r="G2230">
        <f t="shared" si="173"/>
        <v>0.52136726105663411</v>
      </c>
    </row>
    <row r="2231" spans="1:7" x14ac:dyDescent="0.2">
      <c r="A2231">
        <v>20131108</v>
      </c>
      <c r="B2231">
        <v>92.73</v>
      </c>
      <c r="C2231">
        <f t="shared" si="170"/>
        <v>90.712115184853872</v>
      </c>
      <c r="D2231">
        <f t="shared" si="172"/>
        <v>89.363271817493299</v>
      </c>
      <c r="E2231">
        <f t="shared" si="171"/>
        <v>1.3488433673605726</v>
      </c>
      <c r="F2231">
        <f t="shared" si="174"/>
        <v>0.85370964362898694</v>
      </c>
      <c r="G2231">
        <f t="shared" si="173"/>
        <v>0.49513372373158571</v>
      </c>
    </row>
    <row r="2232" spans="1:7" x14ac:dyDescent="0.2">
      <c r="A2232">
        <v>20131111</v>
      </c>
      <c r="B2232">
        <v>92.96</v>
      </c>
      <c r="C2232">
        <f t="shared" si="170"/>
        <v>91.057943617953271</v>
      </c>
      <c r="D2232">
        <f t="shared" si="172"/>
        <v>89.62969612730862</v>
      </c>
      <c r="E2232">
        <f t="shared" si="171"/>
        <v>1.428247490644651</v>
      </c>
      <c r="F2232">
        <f t="shared" si="174"/>
        <v>0.96861721303211978</v>
      </c>
      <c r="G2232">
        <f t="shared" si="173"/>
        <v>0.45963027761253117</v>
      </c>
    </row>
    <row r="2233" spans="1:7" x14ac:dyDescent="0.2">
      <c r="A2233">
        <v>20131112</v>
      </c>
      <c r="B2233">
        <v>92.67</v>
      </c>
      <c r="C2233">
        <f t="shared" si="170"/>
        <v>91.305952292114299</v>
      </c>
      <c r="D2233">
        <f t="shared" si="172"/>
        <v>89.854903821582056</v>
      </c>
      <c r="E2233">
        <f t="shared" si="171"/>
        <v>1.4510484705322426</v>
      </c>
      <c r="F2233">
        <f t="shared" si="174"/>
        <v>1.0651034645321444</v>
      </c>
      <c r="G2233">
        <f t="shared" si="173"/>
        <v>0.38594500600009818</v>
      </c>
    </row>
    <row r="2234" spans="1:7" x14ac:dyDescent="0.2">
      <c r="A2234">
        <v>20131113</v>
      </c>
      <c r="B2234">
        <v>92.59</v>
      </c>
      <c r="C2234">
        <f t="shared" si="170"/>
        <v>91.50349809332748</v>
      </c>
      <c r="D2234">
        <f t="shared" si="172"/>
        <v>90.057503538501905</v>
      </c>
      <c r="E2234">
        <f t="shared" si="171"/>
        <v>1.4459945548255746</v>
      </c>
      <c r="F2234">
        <f t="shared" si="174"/>
        <v>1.1412816825908305</v>
      </c>
      <c r="G2234">
        <f t="shared" si="173"/>
        <v>0.30471287223474408</v>
      </c>
    </row>
    <row r="2235" spans="1:7" x14ac:dyDescent="0.2">
      <c r="A2235">
        <v>20131114</v>
      </c>
      <c r="B2235">
        <v>93.22</v>
      </c>
      <c r="C2235">
        <f t="shared" si="170"/>
        <v>91.767575309738632</v>
      </c>
      <c r="D2235">
        <f t="shared" si="172"/>
        <v>90.291762535649923</v>
      </c>
      <c r="E2235">
        <f t="shared" si="171"/>
        <v>1.475812774088709</v>
      </c>
      <c r="F2235">
        <f t="shared" si="174"/>
        <v>1.2081879008904064</v>
      </c>
      <c r="G2235">
        <f t="shared" si="173"/>
        <v>0.26762487319830264</v>
      </c>
    </row>
    <row r="2236" spans="1:7" x14ac:dyDescent="0.2">
      <c r="A2236">
        <v>20131115</v>
      </c>
      <c r="B2236">
        <v>95.27</v>
      </c>
      <c r="C2236">
        <f t="shared" si="170"/>
        <v>92.306409877471154</v>
      </c>
      <c r="D2236">
        <f t="shared" si="172"/>
        <v>90.660520866342523</v>
      </c>
      <c r="E2236">
        <f t="shared" si="171"/>
        <v>1.6458890111286308</v>
      </c>
      <c r="F2236">
        <f t="shared" si="174"/>
        <v>1.2957281229380513</v>
      </c>
      <c r="G2236">
        <f t="shared" si="173"/>
        <v>0.35016088819057956</v>
      </c>
    </row>
    <row r="2237" spans="1:7" x14ac:dyDescent="0.2">
      <c r="A2237">
        <v>20131118</v>
      </c>
      <c r="B2237">
        <v>95.45</v>
      </c>
      <c r="C2237">
        <f t="shared" si="170"/>
        <v>92.790039127090978</v>
      </c>
      <c r="D2237">
        <f t="shared" si="172"/>
        <v>91.015297098465297</v>
      </c>
      <c r="E2237">
        <f t="shared" si="171"/>
        <v>1.7747420286256812</v>
      </c>
      <c r="F2237">
        <f t="shared" si="174"/>
        <v>1.3915309040755772</v>
      </c>
      <c r="G2237">
        <f t="shared" si="173"/>
        <v>0.38321112455010398</v>
      </c>
    </row>
    <row r="2238" spans="1:7" x14ac:dyDescent="0.2">
      <c r="A2238">
        <v>20131119</v>
      </c>
      <c r="B2238">
        <v>95.42</v>
      </c>
      <c r="C2238">
        <f t="shared" si="170"/>
        <v>93.194648492153917</v>
      </c>
      <c r="D2238">
        <f t="shared" si="172"/>
        <v>91.34157138746788</v>
      </c>
      <c r="E2238">
        <f t="shared" si="171"/>
        <v>1.8530771046860366</v>
      </c>
      <c r="F2238">
        <f t="shared" si="174"/>
        <v>1.4838401441976692</v>
      </c>
      <c r="G2238">
        <f t="shared" si="173"/>
        <v>0.36923696048836741</v>
      </c>
    </row>
    <row r="2239" spans="1:7" x14ac:dyDescent="0.2">
      <c r="A2239">
        <v>20131120</v>
      </c>
      <c r="B2239">
        <v>94.68</v>
      </c>
      <c r="C2239">
        <f t="shared" si="170"/>
        <v>93.423164108745624</v>
      </c>
      <c r="D2239">
        <f t="shared" si="172"/>
        <v>91.588862395803602</v>
      </c>
      <c r="E2239">
        <f t="shared" si="171"/>
        <v>1.8343017129420218</v>
      </c>
      <c r="F2239">
        <f t="shared" si="174"/>
        <v>1.5539324579465399</v>
      </c>
      <c r="G2239">
        <f t="shared" si="173"/>
        <v>0.28036925499548193</v>
      </c>
    </row>
    <row r="2240" spans="1:7" x14ac:dyDescent="0.2">
      <c r="A2240">
        <v>20131121</v>
      </c>
      <c r="B2240">
        <v>94.69</v>
      </c>
      <c r="C2240">
        <f t="shared" si="170"/>
        <v>93.618061938169376</v>
      </c>
      <c r="D2240">
        <f t="shared" si="172"/>
        <v>91.818576292410739</v>
      </c>
      <c r="E2240">
        <f t="shared" si="171"/>
        <v>1.7994856457586366</v>
      </c>
      <c r="F2240">
        <f t="shared" si="174"/>
        <v>1.6030430955089594</v>
      </c>
      <c r="G2240">
        <f t="shared" si="173"/>
        <v>0.19644255024967716</v>
      </c>
    </row>
    <row r="2241" spans="1:7" x14ac:dyDescent="0.2">
      <c r="A2241">
        <v>20131122</v>
      </c>
      <c r="B2241">
        <v>95.01</v>
      </c>
      <c r="C2241">
        <f t="shared" si="170"/>
        <v>93.832206255374075</v>
      </c>
      <c r="D2241">
        <f t="shared" si="172"/>
        <v>92.054978048528469</v>
      </c>
      <c r="E2241">
        <f t="shared" si="171"/>
        <v>1.7772282068456065</v>
      </c>
      <c r="F2241">
        <f t="shared" si="174"/>
        <v>1.6378801177762889</v>
      </c>
      <c r="G2241">
        <f t="shared" si="173"/>
        <v>0.1393480890693175</v>
      </c>
    </row>
    <row r="2242" spans="1:7" x14ac:dyDescent="0.2">
      <c r="A2242">
        <v>20131125</v>
      </c>
      <c r="B2242">
        <v>95.09</v>
      </c>
      <c r="C2242">
        <f t="shared" si="170"/>
        <v>94.025712985316531</v>
      </c>
      <c r="D2242">
        <f t="shared" si="172"/>
        <v>92.279794489378205</v>
      </c>
      <c r="E2242">
        <f t="shared" si="171"/>
        <v>1.7459184959383265</v>
      </c>
      <c r="F2242">
        <f t="shared" si="174"/>
        <v>1.6594877934086967</v>
      </c>
      <c r="G2242">
        <f t="shared" si="173"/>
        <v>8.643070252962981E-2</v>
      </c>
    </row>
    <row r="2243" spans="1:7" x14ac:dyDescent="0.2">
      <c r="A2243">
        <v>20131126</v>
      </c>
      <c r="B2243">
        <v>94.27</v>
      </c>
      <c r="C2243">
        <f t="shared" si="170"/>
        <v>94.063295602960139</v>
      </c>
      <c r="D2243">
        <f t="shared" si="172"/>
        <v>92.427217119794634</v>
      </c>
      <c r="E2243">
        <f t="shared" si="171"/>
        <v>1.6360784831655053</v>
      </c>
      <c r="F2243">
        <f t="shared" si="174"/>
        <v>1.6548059313600585</v>
      </c>
      <c r="G2243">
        <f t="shared" si="173"/>
        <v>-1.8727448194553187E-2</v>
      </c>
    </row>
    <row r="2244" spans="1:7" x14ac:dyDescent="0.2">
      <c r="A2244">
        <v>20131127</v>
      </c>
      <c r="B2244">
        <v>93.8</v>
      </c>
      <c r="C2244">
        <f t="shared" si="170"/>
        <v>94.022788587120118</v>
      </c>
      <c r="D2244">
        <f t="shared" si="172"/>
        <v>92.528904740550587</v>
      </c>
      <c r="E2244">
        <f t="shared" si="171"/>
        <v>1.4938838465695312</v>
      </c>
      <c r="F2244">
        <f t="shared" si="174"/>
        <v>1.6226215144019531</v>
      </c>
      <c r="G2244">
        <f t="shared" si="173"/>
        <v>-0.12873766783242191</v>
      </c>
    </row>
    <row r="2245" spans="1:7" x14ac:dyDescent="0.2">
      <c r="A2245">
        <v>20131129</v>
      </c>
      <c r="B2245">
        <v>93.48</v>
      </c>
      <c r="C2245">
        <f t="shared" si="170"/>
        <v>93.939282650640109</v>
      </c>
      <c r="D2245">
        <f t="shared" si="172"/>
        <v>92.599356241250547</v>
      </c>
      <c r="E2245">
        <f t="shared" si="171"/>
        <v>1.3399264093895624</v>
      </c>
      <c r="F2245">
        <f t="shared" si="174"/>
        <v>1.566082493399475</v>
      </c>
      <c r="G2245">
        <f t="shared" si="173"/>
        <v>-0.22615608400991261</v>
      </c>
    </row>
    <row r="2246" spans="1:7" x14ac:dyDescent="0.2">
      <c r="A2246">
        <v>20131202</v>
      </c>
      <c r="B2246">
        <v>93.52</v>
      </c>
      <c r="C2246">
        <f t="shared" si="170"/>
        <v>93.874777627464709</v>
      </c>
      <c r="D2246">
        <f t="shared" si="172"/>
        <v>92.667552075231981</v>
      </c>
      <c r="E2246">
        <f t="shared" si="171"/>
        <v>1.2072255522327282</v>
      </c>
      <c r="F2246">
        <f t="shared" si="174"/>
        <v>1.4943111051661258</v>
      </c>
      <c r="G2246">
        <f t="shared" si="173"/>
        <v>-0.28708555293339755</v>
      </c>
    </row>
    <row r="2247" spans="1:7" x14ac:dyDescent="0.2">
      <c r="A2247">
        <v>20131203</v>
      </c>
      <c r="B2247">
        <v>94.39</v>
      </c>
      <c r="C2247">
        <f t="shared" si="170"/>
        <v>93.954042607854745</v>
      </c>
      <c r="D2247">
        <f t="shared" si="172"/>
        <v>92.795140810399985</v>
      </c>
      <c r="E2247">
        <f t="shared" si="171"/>
        <v>1.1589017974547602</v>
      </c>
      <c r="F2247">
        <f t="shared" si="174"/>
        <v>1.4272292436238527</v>
      </c>
      <c r="G2247">
        <f t="shared" si="173"/>
        <v>-0.26832744616909254</v>
      </c>
    </row>
    <row r="2248" spans="1:7" x14ac:dyDescent="0.2">
      <c r="A2248">
        <v>20131204</v>
      </c>
      <c r="B2248">
        <v>94.67</v>
      </c>
      <c r="C2248">
        <f t="shared" si="170"/>
        <v>94.064189898954027</v>
      </c>
      <c r="D2248">
        <f t="shared" si="172"/>
        <v>92.934019268888875</v>
      </c>
      <c r="E2248">
        <f t="shared" si="171"/>
        <v>1.1301706300651517</v>
      </c>
      <c r="F2248">
        <f t="shared" si="174"/>
        <v>1.3678175209121126</v>
      </c>
      <c r="G2248">
        <f t="shared" si="173"/>
        <v>-0.23764689084696089</v>
      </c>
    </row>
    <row r="2249" spans="1:7" x14ac:dyDescent="0.2">
      <c r="A2249">
        <v>20131205</v>
      </c>
      <c r="B2249">
        <v>94.13</v>
      </c>
      <c r="C2249">
        <f t="shared" si="170"/>
        <v>94.074314529884177</v>
      </c>
      <c r="D2249">
        <f t="shared" si="172"/>
        <v>93.022610434156363</v>
      </c>
      <c r="E2249">
        <f t="shared" si="171"/>
        <v>1.0517040957278141</v>
      </c>
      <c r="F2249">
        <f t="shared" si="174"/>
        <v>1.304594835875253</v>
      </c>
      <c r="G2249">
        <f t="shared" si="173"/>
        <v>-0.25289074014743895</v>
      </c>
    </row>
    <row r="2250" spans="1:7" x14ac:dyDescent="0.2">
      <c r="A2250">
        <v>20131206</v>
      </c>
      <c r="B2250">
        <v>95.65</v>
      </c>
      <c r="C2250">
        <f t="shared" si="170"/>
        <v>94.316727679132768</v>
      </c>
      <c r="D2250">
        <f t="shared" si="172"/>
        <v>93.217231883478107</v>
      </c>
      <c r="E2250">
        <f t="shared" si="171"/>
        <v>1.0994957956546614</v>
      </c>
      <c r="F2250">
        <f t="shared" si="174"/>
        <v>1.2635750278311348</v>
      </c>
      <c r="G2250">
        <f t="shared" si="173"/>
        <v>-0.16407923217647347</v>
      </c>
    </row>
    <row r="2251" spans="1:7" x14ac:dyDescent="0.2">
      <c r="A2251">
        <v>20131209</v>
      </c>
      <c r="B2251">
        <v>95.84</v>
      </c>
      <c r="C2251">
        <f t="shared" si="170"/>
        <v>94.551077266958501</v>
      </c>
      <c r="D2251">
        <f t="shared" si="172"/>
        <v>93.411511003220468</v>
      </c>
      <c r="E2251">
        <f t="shared" si="171"/>
        <v>1.1395662637380326</v>
      </c>
      <c r="F2251">
        <f t="shared" si="174"/>
        <v>1.2387732750125147</v>
      </c>
      <c r="G2251">
        <f t="shared" si="173"/>
        <v>-9.920701127448206E-2</v>
      </c>
    </row>
    <row r="2252" spans="1:7" x14ac:dyDescent="0.2">
      <c r="A2252">
        <v>20131210</v>
      </c>
      <c r="B2252">
        <v>95.71</v>
      </c>
      <c r="C2252">
        <f t="shared" si="170"/>
        <v>94.72937307204181</v>
      </c>
      <c r="D2252">
        <f t="shared" si="172"/>
        <v>93.581769447426353</v>
      </c>
      <c r="E2252">
        <f t="shared" si="171"/>
        <v>1.1476036246154564</v>
      </c>
      <c r="F2252">
        <f t="shared" si="174"/>
        <v>1.220539344933103</v>
      </c>
      <c r="G2252">
        <f t="shared" si="173"/>
        <v>-7.2935720317646613E-2</v>
      </c>
    </row>
    <row r="2253" spans="1:7" x14ac:dyDescent="0.2">
      <c r="A2253">
        <v>20131211</v>
      </c>
      <c r="B2253">
        <v>94.26</v>
      </c>
      <c r="C2253">
        <f t="shared" si="170"/>
        <v>94.657161830189224</v>
      </c>
      <c r="D2253">
        <f t="shared" si="172"/>
        <v>93.632008747616993</v>
      </c>
      <c r="E2253">
        <f t="shared" si="171"/>
        <v>1.0251530825722313</v>
      </c>
      <c r="F2253">
        <f t="shared" si="174"/>
        <v>1.1814620924609287</v>
      </c>
      <c r="G2253">
        <f t="shared" si="173"/>
        <v>-0.15630900988869745</v>
      </c>
    </row>
    <row r="2254" spans="1:7" x14ac:dyDescent="0.2">
      <c r="A2254">
        <v>20131212</v>
      </c>
      <c r="B2254">
        <v>95.36</v>
      </c>
      <c r="C2254">
        <f t="shared" si="170"/>
        <v>94.765290779390881</v>
      </c>
      <c r="D2254">
        <f t="shared" si="172"/>
        <v>93.760008099645376</v>
      </c>
      <c r="E2254">
        <f t="shared" si="171"/>
        <v>1.0052826797455054</v>
      </c>
      <c r="F2254">
        <f t="shared" si="174"/>
        <v>1.146226209917844</v>
      </c>
      <c r="G2254">
        <f t="shared" si="173"/>
        <v>-0.14094353017233852</v>
      </c>
    </row>
    <row r="2255" spans="1:7" x14ac:dyDescent="0.2">
      <c r="A2255">
        <v>20131213</v>
      </c>
      <c r="B2255">
        <v>95.31</v>
      </c>
      <c r="C2255">
        <f t="shared" ref="C2255:C2318" si="175">(B2255*(2/(12+1))+C2254*(1-(2/(12+1))))</f>
        <v>94.849092197946135</v>
      </c>
      <c r="D2255">
        <f t="shared" si="172"/>
        <v>93.874822314486465</v>
      </c>
      <c r="E2255">
        <f t="shared" si="171"/>
        <v>0.97426988345966947</v>
      </c>
      <c r="F2255">
        <f t="shared" si="174"/>
        <v>1.111834944626209</v>
      </c>
      <c r="G2255">
        <f t="shared" si="173"/>
        <v>-0.13756506116653955</v>
      </c>
    </row>
    <row r="2256" spans="1:7" x14ac:dyDescent="0.2">
      <c r="A2256">
        <v>20131216</v>
      </c>
      <c r="B2256">
        <v>97.22</v>
      </c>
      <c r="C2256">
        <f t="shared" si="175"/>
        <v>95.213847244415959</v>
      </c>
      <c r="D2256">
        <f t="shared" si="172"/>
        <v>94.122613254154132</v>
      </c>
      <c r="E2256">
        <f t="shared" si="171"/>
        <v>1.0912339902618271</v>
      </c>
      <c r="F2256">
        <f t="shared" si="174"/>
        <v>1.1077147537533327</v>
      </c>
      <c r="G2256">
        <f t="shared" si="173"/>
        <v>-1.6480763491505623E-2</v>
      </c>
    </row>
    <row r="2257" spans="1:7" x14ac:dyDescent="0.2">
      <c r="A2257">
        <v>20131217</v>
      </c>
      <c r="B2257">
        <v>96.75</v>
      </c>
      <c r="C2257">
        <f t="shared" si="175"/>
        <v>95.450178437582736</v>
      </c>
      <c r="D2257">
        <f t="shared" si="172"/>
        <v>94.317234494587169</v>
      </c>
      <c r="E2257">
        <f t="shared" si="171"/>
        <v>1.132943942995567</v>
      </c>
      <c r="F2257">
        <f t="shared" si="174"/>
        <v>1.1127605916017795</v>
      </c>
      <c r="G2257">
        <f t="shared" si="173"/>
        <v>2.0183351393787463E-2</v>
      </c>
    </row>
    <row r="2258" spans="1:7" x14ac:dyDescent="0.2">
      <c r="A2258">
        <v>20131218</v>
      </c>
      <c r="B2258">
        <v>99.54</v>
      </c>
      <c r="C2258">
        <f t="shared" si="175"/>
        <v>96.079381754877701</v>
      </c>
      <c r="D2258">
        <f t="shared" si="172"/>
        <v>94.704106013506646</v>
      </c>
      <c r="E2258">
        <f t="shared" si="171"/>
        <v>1.3752757413710555</v>
      </c>
      <c r="F2258">
        <f t="shared" si="174"/>
        <v>1.1652636215556349</v>
      </c>
      <c r="G2258">
        <f t="shared" si="173"/>
        <v>0.21001211981542056</v>
      </c>
    </row>
    <row r="2259" spans="1:7" x14ac:dyDescent="0.2">
      <c r="A2259">
        <v>20131219</v>
      </c>
      <c r="B2259">
        <v>99.43</v>
      </c>
      <c r="C2259">
        <f t="shared" si="175"/>
        <v>96.594861484896512</v>
      </c>
      <c r="D2259">
        <f t="shared" si="172"/>
        <v>95.05417223472837</v>
      </c>
      <c r="E2259">
        <f t="shared" si="171"/>
        <v>1.5406892501681426</v>
      </c>
      <c r="F2259">
        <f t="shared" si="174"/>
        <v>1.2403487472781365</v>
      </c>
      <c r="G2259">
        <f t="shared" si="173"/>
        <v>0.30034050289000613</v>
      </c>
    </row>
    <row r="2260" spans="1:7" x14ac:dyDescent="0.2">
      <c r="A2260">
        <v>20131220</v>
      </c>
      <c r="B2260">
        <v>98.68</v>
      </c>
      <c r="C2260">
        <f t="shared" si="175"/>
        <v>96.915652025681666</v>
      </c>
      <c r="D2260">
        <f t="shared" si="172"/>
        <v>95.32275206919293</v>
      </c>
      <c r="E2260">
        <f t="shared" si="171"/>
        <v>1.5928999564887363</v>
      </c>
      <c r="F2260">
        <f t="shared" si="174"/>
        <v>1.3108589891202564</v>
      </c>
      <c r="G2260">
        <f t="shared" si="173"/>
        <v>0.28204096736847983</v>
      </c>
    </row>
    <row r="2261" spans="1:7" x14ac:dyDescent="0.2">
      <c r="A2261">
        <v>20131223</v>
      </c>
      <c r="B2261">
        <v>98.51</v>
      </c>
      <c r="C2261">
        <f t="shared" si="175"/>
        <v>97.160936329422952</v>
      </c>
      <c r="D2261">
        <f t="shared" si="172"/>
        <v>95.558844508511982</v>
      </c>
      <c r="E2261">
        <f t="shared" si="171"/>
        <v>1.6020918209109709</v>
      </c>
      <c r="F2261">
        <f t="shared" si="174"/>
        <v>1.3691055554783995</v>
      </c>
      <c r="G2261">
        <f t="shared" si="173"/>
        <v>0.23298626543257139</v>
      </c>
    </row>
    <row r="2262" spans="1:7" x14ac:dyDescent="0.2">
      <c r="A2262">
        <v>20131224</v>
      </c>
      <c r="B2262">
        <v>99.22</v>
      </c>
      <c r="C2262">
        <f t="shared" si="175"/>
        <v>97.477715355665566</v>
      </c>
      <c r="D2262">
        <f t="shared" si="172"/>
        <v>95.830041211585169</v>
      </c>
      <c r="E2262">
        <f t="shared" si="171"/>
        <v>1.6476741440803977</v>
      </c>
      <c r="F2262">
        <f t="shared" si="174"/>
        <v>1.4248192731987992</v>
      </c>
      <c r="G2262">
        <f t="shared" si="173"/>
        <v>0.2228548708815985</v>
      </c>
    </row>
    <row r="2263" spans="1:7" x14ac:dyDescent="0.2">
      <c r="A2263">
        <v>20131226</v>
      </c>
      <c r="B2263">
        <v>100.9</v>
      </c>
      <c r="C2263">
        <f t="shared" si="175"/>
        <v>98.004220685563169</v>
      </c>
      <c r="D2263">
        <f t="shared" si="172"/>
        <v>96.205593714430705</v>
      </c>
      <c r="E2263">
        <f t="shared" si="171"/>
        <v>1.7986269711324638</v>
      </c>
      <c r="F2263">
        <f t="shared" si="174"/>
        <v>1.4995808127855323</v>
      </c>
      <c r="G2263">
        <f t="shared" si="173"/>
        <v>0.29904615834693149</v>
      </c>
    </row>
    <row r="2264" spans="1:7" x14ac:dyDescent="0.2">
      <c r="A2264">
        <v>20131227</v>
      </c>
      <c r="B2264">
        <v>101.51</v>
      </c>
      <c r="C2264">
        <f t="shared" si="175"/>
        <v>98.54357134932269</v>
      </c>
      <c r="D2264">
        <f t="shared" si="172"/>
        <v>96.598512698546955</v>
      </c>
      <c r="E2264">
        <f t="shared" si="171"/>
        <v>1.945058650775735</v>
      </c>
      <c r="F2264">
        <f t="shared" si="174"/>
        <v>1.5886763803835728</v>
      </c>
      <c r="G2264">
        <f t="shared" si="173"/>
        <v>0.35638227039216219</v>
      </c>
    </row>
    <row r="2265" spans="1:7" x14ac:dyDescent="0.2">
      <c r="A2265">
        <v>20131230</v>
      </c>
      <c r="B2265">
        <v>100.31</v>
      </c>
      <c r="C2265">
        <f t="shared" si="175"/>
        <v>98.815329603273042</v>
      </c>
      <c r="D2265">
        <f t="shared" si="172"/>
        <v>96.873437683839768</v>
      </c>
      <c r="E2265">
        <f t="shared" si="171"/>
        <v>1.9418919194332744</v>
      </c>
      <c r="F2265">
        <f t="shared" si="174"/>
        <v>1.6593194881935132</v>
      </c>
      <c r="G2265">
        <f t="shared" si="173"/>
        <v>0.28257243123976128</v>
      </c>
    </row>
    <row r="2266" spans="1:7" x14ac:dyDescent="0.2">
      <c r="A2266">
        <v>20131231</v>
      </c>
      <c r="B2266">
        <v>101.2</v>
      </c>
      <c r="C2266">
        <f t="shared" si="175"/>
        <v>99.182201972000271</v>
      </c>
      <c r="D2266">
        <f t="shared" si="172"/>
        <v>97.193923781333112</v>
      </c>
      <c r="E2266">
        <f t="shared" si="171"/>
        <v>1.9882781906671596</v>
      </c>
      <c r="F2266">
        <f t="shared" si="174"/>
        <v>1.7251112286882426</v>
      </c>
      <c r="G2266">
        <f t="shared" si="173"/>
        <v>0.26316696197891698</v>
      </c>
    </row>
    <row r="2267" spans="1:7" x14ac:dyDescent="0.2">
      <c r="A2267">
        <v>20140102</v>
      </c>
      <c r="B2267">
        <v>99.75</v>
      </c>
      <c r="C2267">
        <f t="shared" si="175"/>
        <v>99.269555514769451</v>
      </c>
      <c r="D2267">
        <f t="shared" si="172"/>
        <v>97.383262760493622</v>
      </c>
      <c r="E2267">
        <f t="shared" si="171"/>
        <v>1.8862927542758285</v>
      </c>
      <c r="F2267">
        <f t="shared" si="174"/>
        <v>1.75734753380576</v>
      </c>
      <c r="G2267">
        <f t="shared" si="173"/>
        <v>0.12894522047006851</v>
      </c>
    </row>
    <row r="2268" spans="1:7" x14ac:dyDescent="0.2">
      <c r="A2268">
        <v>20140103</v>
      </c>
      <c r="B2268">
        <v>99.51</v>
      </c>
      <c r="C2268">
        <f t="shared" si="175"/>
        <v>99.306546974035683</v>
      </c>
      <c r="D2268">
        <f t="shared" si="172"/>
        <v>97.54079885230891</v>
      </c>
      <c r="E2268">
        <f t="shared" ref="E2268:E2331" si="176">C2268-D2268</f>
        <v>1.765748121726773</v>
      </c>
      <c r="F2268">
        <f t="shared" si="174"/>
        <v>1.7590276513899628</v>
      </c>
      <c r="G2268">
        <f t="shared" si="173"/>
        <v>6.7204703368102248E-3</v>
      </c>
    </row>
    <row r="2269" spans="1:7" x14ac:dyDescent="0.2">
      <c r="A2269">
        <v>20140106</v>
      </c>
      <c r="B2269">
        <v>99.66</v>
      </c>
      <c r="C2269">
        <f t="shared" si="175"/>
        <v>99.360924362645576</v>
      </c>
      <c r="D2269">
        <f t="shared" ref="D2269:D2332" si="177">B2269*(2/(26+1)) + D2268*(1-(2/(26+1)))</f>
        <v>97.697776715100844</v>
      </c>
      <c r="E2269">
        <f t="shared" si="176"/>
        <v>1.6631476475447329</v>
      </c>
      <c r="F2269">
        <f t="shared" si="174"/>
        <v>1.7398516506209167</v>
      </c>
      <c r="G2269">
        <f t="shared" si="173"/>
        <v>-7.6704003076183858E-2</v>
      </c>
    </row>
    <row r="2270" spans="1:7" x14ac:dyDescent="0.2">
      <c r="A2270">
        <v>20140107</v>
      </c>
      <c r="B2270">
        <v>101.07</v>
      </c>
      <c r="C2270">
        <f t="shared" si="175"/>
        <v>99.623859076084727</v>
      </c>
      <c r="D2270">
        <f t="shared" si="177"/>
        <v>97.947571032500775</v>
      </c>
      <c r="E2270">
        <f t="shared" si="176"/>
        <v>1.676288043583952</v>
      </c>
      <c r="F2270">
        <f t="shared" si="174"/>
        <v>1.727138929213524</v>
      </c>
      <c r="G2270">
        <f t="shared" si="173"/>
        <v>-5.0850885629571962E-2</v>
      </c>
    </row>
    <row r="2271" spans="1:7" x14ac:dyDescent="0.2">
      <c r="A2271">
        <v>20140108</v>
      </c>
      <c r="B2271">
        <v>100.74</v>
      </c>
      <c r="C2271">
        <f t="shared" si="175"/>
        <v>99.795573064379383</v>
      </c>
      <c r="D2271">
        <f t="shared" si="177"/>
        <v>98.154417622685898</v>
      </c>
      <c r="E2271">
        <f t="shared" si="176"/>
        <v>1.6411554416934848</v>
      </c>
      <c r="F2271">
        <f t="shared" si="174"/>
        <v>1.7099422317095163</v>
      </c>
      <c r="G2271">
        <f t="shared" si="173"/>
        <v>-6.8786790016031496E-2</v>
      </c>
    </row>
    <row r="2272" spans="1:7" x14ac:dyDescent="0.2">
      <c r="A2272">
        <v>20140109</v>
      </c>
      <c r="B2272">
        <v>99.76</v>
      </c>
      <c r="C2272">
        <f t="shared" si="175"/>
        <v>99.790100285244094</v>
      </c>
      <c r="D2272">
        <f t="shared" si="177"/>
        <v>98.273349650635083</v>
      </c>
      <c r="E2272">
        <f t="shared" si="176"/>
        <v>1.5167506346090107</v>
      </c>
      <c r="F2272">
        <f t="shared" si="174"/>
        <v>1.6713039122894153</v>
      </c>
      <c r="G2272">
        <f t="shared" si="173"/>
        <v>-0.15455327768040461</v>
      </c>
    </row>
    <row r="2273" spans="1:7" x14ac:dyDescent="0.2">
      <c r="A2273">
        <v>20140110</v>
      </c>
      <c r="B2273">
        <v>100.52</v>
      </c>
      <c r="C2273">
        <f t="shared" si="175"/>
        <v>99.902392549052692</v>
      </c>
      <c r="D2273">
        <f t="shared" si="177"/>
        <v>98.439768195032485</v>
      </c>
      <c r="E2273">
        <f t="shared" si="176"/>
        <v>1.4626243540202069</v>
      </c>
      <c r="F2273">
        <f t="shared" si="174"/>
        <v>1.6295680006355737</v>
      </c>
      <c r="G2273">
        <f t="shared" si="173"/>
        <v>-0.16694364661536687</v>
      </c>
    </row>
    <row r="2274" spans="1:7" x14ac:dyDescent="0.2">
      <c r="A2274">
        <v>20140113</v>
      </c>
      <c r="B2274">
        <v>98.55</v>
      </c>
      <c r="C2274">
        <f t="shared" si="175"/>
        <v>99.694332156890738</v>
      </c>
      <c r="D2274">
        <f t="shared" si="177"/>
        <v>98.447933513918969</v>
      </c>
      <c r="E2274">
        <f t="shared" si="176"/>
        <v>1.2463986429717693</v>
      </c>
      <c r="F2274">
        <f t="shared" si="174"/>
        <v>1.5529341291028129</v>
      </c>
      <c r="G2274">
        <f t="shared" si="173"/>
        <v>-0.30653548613104364</v>
      </c>
    </row>
    <row r="2275" spans="1:7" x14ac:dyDescent="0.2">
      <c r="A2275">
        <v>20140114</v>
      </c>
      <c r="B2275">
        <v>99.12</v>
      </c>
      <c r="C2275">
        <f t="shared" si="175"/>
        <v>99.605973363522935</v>
      </c>
      <c r="D2275">
        <f t="shared" si="177"/>
        <v>98.497716216591641</v>
      </c>
      <c r="E2275">
        <f t="shared" si="176"/>
        <v>1.1082571469312938</v>
      </c>
      <c r="F2275">
        <f t="shared" si="174"/>
        <v>1.4639987326685093</v>
      </c>
      <c r="G2275">
        <f t="shared" si="173"/>
        <v>-0.35574158573721548</v>
      </c>
    </row>
    <row r="2276" spans="1:7" x14ac:dyDescent="0.2">
      <c r="A2276">
        <v>20140115</v>
      </c>
      <c r="B2276">
        <v>98.78</v>
      </c>
      <c r="C2276">
        <f t="shared" si="175"/>
        <v>99.478900538365565</v>
      </c>
      <c r="D2276">
        <f t="shared" si="177"/>
        <v>98.518626126473748</v>
      </c>
      <c r="E2276">
        <f t="shared" si="176"/>
        <v>0.96027441189181673</v>
      </c>
      <c r="F2276">
        <f t="shared" si="174"/>
        <v>1.363253868513171</v>
      </c>
      <c r="G2276">
        <f t="shared" ref="G2276:G2339" si="178">E2276-F2276</f>
        <v>-0.40297945662135426</v>
      </c>
    </row>
    <row r="2277" spans="1:7" x14ac:dyDescent="0.2">
      <c r="A2277">
        <v>20140116</v>
      </c>
      <c r="B2277">
        <v>98.94</v>
      </c>
      <c r="C2277">
        <f t="shared" si="175"/>
        <v>99.3959927632324</v>
      </c>
      <c r="D2277">
        <f t="shared" si="177"/>
        <v>98.549839005994201</v>
      </c>
      <c r="E2277">
        <f t="shared" si="176"/>
        <v>0.84615375723819852</v>
      </c>
      <c r="F2277">
        <f t="shared" si="174"/>
        <v>1.2598338462581764</v>
      </c>
      <c r="G2277">
        <f t="shared" si="178"/>
        <v>-0.41368008901997788</v>
      </c>
    </row>
    <row r="2278" spans="1:7" x14ac:dyDescent="0.2">
      <c r="A2278">
        <v>20140117</v>
      </c>
      <c r="B2278">
        <v>99.16</v>
      </c>
      <c r="C2278">
        <f t="shared" si="175"/>
        <v>99.359686184273571</v>
      </c>
      <c r="D2278">
        <f t="shared" si="177"/>
        <v>98.595036116661305</v>
      </c>
      <c r="E2278">
        <f t="shared" si="176"/>
        <v>0.76465006761226562</v>
      </c>
      <c r="F2278">
        <f t="shared" ref="F2278:F2341" si="179">(E2278*(2/(9+1))+F2277*(1-(2/(9+1))))</f>
        <v>1.1607970905289944</v>
      </c>
      <c r="G2278">
        <f t="shared" si="178"/>
        <v>-0.39614702291672876</v>
      </c>
    </row>
    <row r="2279" spans="1:7" x14ac:dyDescent="0.2">
      <c r="A2279">
        <v>20140121</v>
      </c>
      <c r="B2279">
        <v>98.5</v>
      </c>
      <c r="C2279">
        <f t="shared" si="175"/>
        <v>99.227426771308416</v>
      </c>
      <c r="D2279">
        <f t="shared" si="177"/>
        <v>98.587996404316016</v>
      </c>
      <c r="E2279">
        <f t="shared" si="176"/>
        <v>0.63943036699239997</v>
      </c>
      <c r="F2279">
        <f t="shared" si="179"/>
        <v>1.0565237458216754</v>
      </c>
      <c r="G2279">
        <f t="shared" si="178"/>
        <v>-0.41709337882927544</v>
      </c>
    </row>
    <row r="2280" spans="1:7" x14ac:dyDescent="0.2">
      <c r="A2280">
        <v>20140122</v>
      </c>
      <c r="B2280">
        <v>97.88</v>
      </c>
      <c r="C2280">
        <f t="shared" si="175"/>
        <v>99.020130344953273</v>
      </c>
      <c r="D2280">
        <f t="shared" si="177"/>
        <v>98.535552226218527</v>
      </c>
      <c r="E2280">
        <f t="shared" si="176"/>
        <v>0.48457811873474554</v>
      </c>
      <c r="F2280">
        <f t="shared" si="179"/>
        <v>0.94213462040428952</v>
      </c>
      <c r="G2280">
        <f t="shared" si="178"/>
        <v>-0.45755650166954398</v>
      </c>
    </row>
    <row r="2281" spans="1:7" x14ac:dyDescent="0.2">
      <c r="A2281">
        <v>20140123</v>
      </c>
      <c r="B2281">
        <v>96.97</v>
      </c>
      <c r="C2281">
        <f t="shared" si="175"/>
        <v>98.704725676498924</v>
      </c>
      <c r="D2281">
        <f t="shared" si="177"/>
        <v>98.419585394646788</v>
      </c>
      <c r="E2281">
        <f t="shared" si="176"/>
        <v>0.28514028185213647</v>
      </c>
      <c r="F2281">
        <f t="shared" si="179"/>
        <v>0.810735752693859</v>
      </c>
      <c r="G2281">
        <f t="shared" si="178"/>
        <v>-0.52559547084172253</v>
      </c>
    </row>
    <row r="2282" spans="1:7" x14ac:dyDescent="0.2">
      <c r="A2282">
        <v>20140124</v>
      </c>
      <c r="B2282">
        <v>94.85</v>
      </c>
      <c r="C2282">
        <f t="shared" si="175"/>
        <v>98.111690957037553</v>
      </c>
      <c r="D2282">
        <f t="shared" si="177"/>
        <v>98.15517166171</v>
      </c>
      <c r="E2282">
        <f t="shared" si="176"/>
        <v>-4.3480704672447246E-2</v>
      </c>
      <c r="F2282">
        <f t="shared" si="179"/>
        <v>0.63989246122059784</v>
      </c>
      <c r="G2282">
        <f t="shared" si="178"/>
        <v>-0.68337316589304509</v>
      </c>
    </row>
    <row r="2283" spans="1:7" x14ac:dyDescent="0.2">
      <c r="A2283">
        <v>20140127</v>
      </c>
      <c r="B2283">
        <v>94.92</v>
      </c>
      <c r="C2283">
        <f t="shared" si="175"/>
        <v>97.620661579031776</v>
      </c>
      <c r="D2283">
        <f t="shared" si="177"/>
        <v>97.91552931639815</v>
      </c>
      <c r="E2283">
        <f t="shared" si="176"/>
        <v>-0.29486773736637417</v>
      </c>
      <c r="F2283">
        <f t="shared" si="179"/>
        <v>0.45294042150320352</v>
      </c>
      <c r="G2283">
        <f t="shared" si="178"/>
        <v>-0.74780815886957774</v>
      </c>
    </row>
    <row r="2284" spans="1:7" x14ac:dyDescent="0.2">
      <c r="A2284">
        <v>20140128</v>
      </c>
      <c r="B2284">
        <v>95.65</v>
      </c>
      <c r="C2284">
        <f t="shared" si="175"/>
        <v>97.317482874565357</v>
      </c>
      <c r="D2284">
        <f t="shared" si="177"/>
        <v>97.747712329998279</v>
      </c>
      <c r="E2284">
        <f t="shared" si="176"/>
        <v>-0.43022945543292224</v>
      </c>
      <c r="F2284">
        <f t="shared" si="179"/>
        <v>0.27630644611597838</v>
      </c>
      <c r="G2284">
        <f t="shared" si="178"/>
        <v>-0.70653590154890056</v>
      </c>
    </row>
    <row r="2285" spans="1:7" x14ac:dyDescent="0.2">
      <c r="A2285">
        <v>20140129</v>
      </c>
      <c r="B2285">
        <v>95.11</v>
      </c>
      <c r="C2285">
        <f t="shared" si="175"/>
        <v>96.977870124632219</v>
      </c>
      <c r="D2285">
        <f t="shared" si="177"/>
        <v>97.552326231479896</v>
      </c>
      <c r="E2285">
        <f t="shared" si="176"/>
        <v>-0.57445610684767701</v>
      </c>
      <c r="F2285">
        <f t="shared" si="179"/>
        <v>0.1061539355232473</v>
      </c>
      <c r="G2285">
        <f t="shared" si="178"/>
        <v>-0.68061004237092426</v>
      </c>
    </row>
    <row r="2286" spans="1:7" x14ac:dyDescent="0.2">
      <c r="A2286">
        <v>20140130</v>
      </c>
      <c r="B2286">
        <v>93.99</v>
      </c>
      <c r="C2286">
        <f t="shared" si="175"/>
        <v>96.518197797765737</v>
      </c>
      <c r="D2286">
        <f t="shared" si="177"/>
        <v>97.288450214333238</v>
      </c>
      <c r="E2286">
        <f t="shared" si="176"/>
        <v>-0.77025241656750154</v>
      </c>
      <c r="F2286">
        <f t="shared" si="179"/>
        <v>-6.9127334894902484E-2</v>
      </c>
      <c r="G2286">
        <f t="shared" si="178"/>
        <v>-0.70112508167259902</v>
      </c>
    </row>
    <row r="2287" spans="1:7" x14ac:dyDescent="0.2">
      <c r="A2287">
        <v>20140131</v>
      </c>
      <c r="B2287">
        <v>92.16</v>
      </c>
      <c r="C2287">
        <f t="shared" si="175"/>
        <v>95.847705828878688</v>
      </c>
      <c r="D2287">
        <f t="shared" si="177"/>
        <v>96.908565013271513</v>
      </c>
      <c r="E2287">
        <f t="shared" si="176"/>
        <v>-1.0608591843928252</v>
      </c>
      <c r="F2287">
        <f t="shared" si="179"/>
        <v>-0.26747370479448707</v>
      </c>
      <c r="G2287">
        <f t="shared" si="178"/>
        <v>-0.79338547959833816</v>
      </c>
    </row>
    <row r="2288" spans="1:7" x14ac:dyDescent="0.2">
      <c r="A2288">
        <v>20140203</v>
      </c>
      <c r="B2288">
        <v>90.05</v>
      </c>
      <c r="C2288">
        <f t="shared" si="175"/>
        <v>94.955751085974271</v>
      </c>
      <c r="D2288">
        <f t="shared" si="177"/>
        <v>96.400523160436578</v>
      </c>
      <c r="E2288">
        <f t="shared" si="176"/>
        <v>-1.4447720744623069</v>
      </c>
      <c r="F2288">
        <f t="shared" si="179"/>
        <v>-0.50293337872805099</v>
      </c>
      <c r="G2288">
        <f t="shared" si="178"/>
        <v>-0.94183869573425594</v>
      </c>
    </row>
    <row r="2289" spans="1:7" x14ac:dyDescent="0.2">
      <c r="A2289">
        <v>20140204</v>
      </c>
      <c r="B2289">
        <v>90.02</v>
      </c>
      <c r="C2289">
        <f t="shared" si="175"/>
        <v>94.196404765055149</v>
      </c>
      <c r="D2289">
        <f t="shared" si="177"/>
        <v>95.927891815219056</v>
      </c>
      <c r="E2289">
        <f t="shared" si="176"/>
        <v>-1.7314870501639064</v>
      </c>
      <c r="F2289">
        <f t="shared" si="179"/>
        <v>-0.74864411301522216</v>
      </c>
      <c r="G2289">
        <f t="shared" si="178"/>
        <v>-0.9828429371486842</v>
      </c>
    </row>
    <row r="2290" spans="1:7" x14ac:dyDescent="0.2">
      <c r="A2290">
        <v>20140205</v>
      </c>
      <c r="B2290">
        <v>89.58</v>
      </c>
      <c r="C2290">
        <f t="shared" si="175"/>
        <v>93.486188647354354</v>
      </c>
      <c r="D2290">
        <f t="shared" si="177"/>
        <v>95.457677606684314</v>
      </c>
      <c r="E2290">
        <f t="shared" si="176"/>
        <v>-1.9714889593299603</v>
      </c>
      <c r="F2290">
        <f t="shared" si="179"/>
        <v>-0.99321308227816973</v>
      </c>
      <c r="G2290">
        <f t="shared" si="178"/>
        <v>-0.97827587705179053</v>
      </c>
    </row>
    <row r="2291" spans="1:7" x14ac:dyDescent="0.2">
      <c r="A2291">
        <v>20140206</v>
      </c>
      <c r="B2291">
        <v>89.8</v>
      </c>
      <c r="C2291">
        <f t="shared" si="175"/>
        <v>92.919082701607536</v>
      </c>
      <c r="D2291">
        <f t="shared" si="177"/>
        <v>95.03859037655954</v>
      </c>
      <c r="E2291">
        <f t="shared" si="176"/>
        <v>-2.1195076749520041</v>
      </c>
      <c r="F2291">
        <f t="shared" si="179"/>
        <v>-1.2184720008129366</v>
      </c>
      <c r="G2291">
        <f t="shared" si="178"/>
        <v>-0.90103567413906749</v>
      </c>
    </row>
    <row r="2292" spans="1:7" x14ac:dyDescent="0.2">
      <c r="A2292">
        <v>20140207</v>
      </c>
      <c r="B2292">
        <v>90.58</v>
      </c>
      <c r="C2292">
        <f t="shared" si="175"/>
        <v>92.559223824437154</v>
      </c>
      <c r="D2292">
        <f t="shared" si="177"/>
        <v>94.708324422740318</v>
      </c>
      <c r="E2292">
        <f t="shared" si="176"/>
        <v>-2.1491005983031641</v>
      </c>
      <c r="F2292">
        <f t="shared" si="179"/>
        <v>-1.4045977203109823</v>
      </c>
      <c r="G2292">
        <f t="shared" si="178"/>
        <v>-0.74450287799218184</v>
      </c>
    </row>
    <row r="2293" spans="1:7" x14ac:dyDescent="0.2">
      <c r="A2293">
        <v>20140210</v>
      </c>
      <c r="B2293">
        <v>89.52</v>
      </c>
      <c r="C2293">
        <f t="shared" si="175"/>
        <v>92.091650928369901</v>
      </c>
      <c r="D2293">
        <f t="shared" si="177"/>
        <v>94.324004095129922</v>
      </c>
      <c r="E2293">
        <f t="shared" si="176"/>
        <v>-2.2323531667600207</v>
      </c>
      <c r="F2293">
        <f t="shared" si="179"/>
        <v>-1.5701488096007901</v>
      </c>
      <c r="G2293">
        <f t="shared" si="178"/>
        <v>-0.66220435715923065</v>
      </c>
    </row>
    <row r="2294" spans="1:7" x14ac:dyDescent="0.2">
      <c r="A2294">
        <v>20140211</v>
      </c>
      <c r="B2294">
        <v>90.84</v>
      </c>
      <c r="C2294">
        <f t="shared" si="175"/>
        <v>91.899089247082216</v>
      </c>
      <c r="D2294">
        <f t="shared" si="177"/>
        <v>94.065929717712891</v>
      </c>
      <c r="E2294">
        <f t="shared" si="176"/>
        <v>-2.1668404706306745</v>
      </c>
      <c r="F2294">
        <f t="shared" si="179"/>
        <v>-1.689487141806767</v>
      </c>
      <c r="G2294">
        <f t="shared" si="178"/>
        <v>-0.47735332882390757</v>
      </c>
    </row>
    <row r="2295" spans="1:7" x14ac:dyDescent="0.2">
      <c r="A2295">
        <v>20140212</v>
      </c>
      <c r="B2295">
        <v>91.08</v>
      </c>
      <c r="C2295">
        <f t="shared" si="175"/>
        <v>91.773075516761878</v>
      </c>
      <c r="D2295">
        <f t="shared" si="177"/>
        <v>93.844749738623051</v>
      </c>
      <c r="E2295">
        <f t="shared" si="176"/>
        <v>-2.0716742218611728</v>
      </c>
      <c r="F2295">
        <f t="shared" si="179"/>
        <v>-1.7659245578176481</v>
      </c>
      <c r="G2295">
        <f t="shared" si="178"/>
        <v>-0.30574966404352466</v>
      </c>
    </row>
    <row r="2296" spans="1:7" x14ac:dyDescent="0.2">
      <c r="A2296">
        <v>20140213</v>
      </c>
      <c r="B2296">
        <v>91.43</v>
      </c>
      <c r="C2296">
        <f t="shared" si="175"/>
        <v>91.720294668029283</v>
      </c>
      <c r="D2296">
        <f t="shared" si="177"/>
        <v>93.665879387613927</v>
      </c>
      <c r="E2296">
        <f t="shared" si="176"/>
        <v>-1.9455847195846445</v>
      </c>
      <c r="F2296">
        <f t="shared" si="179"/>
        <v>-1.8018565901710475</v>
      </c>
      <c r="G2296">
        <f t="shared" si="178"/>
        <v>-0.14372812941359703</v>
      </c>
    </row>
    <row r="2297" spans="1:7" x14ac:dyDescent="0.2">
      <c r="A2297">
        <v>20140214</v>
      </c>
      <c r="B2297">
        <v>94.11</v>
      </c>
      <c r="C2297">
        <f t="shared" si="175"/>
        <v>92.087941642178635</v>
      </c>
      <c r="D2297">
        <f t="shared" si="177"/>
        <v>93.698777210753633</v>
      </c>
      <c r="E2297">
        <f t="shared" si="176"/>
        <v>-1.6108355685749984</v>
      </c>
      <c r="F2297">
        <f t="shared" si="179"/>
        <v>-1.7636523858518378</v>
      </c>
      <c r="G2297">
        <f t="shared" si="178"/>
        <v>0.15281681727683938</v>
      </c>
    </row>
    <row r="2298" spans="1:7" x14ac:dyDescent="0.2">
      <c r="A2298">
        <v>20140218</v>
      </c>
      <c r="B2298">
        <v>94.07</v>
      </c>
      <c r="C2298">
        <f t="shared" si="175"/>
        <v>92.392873697228083</v>
      </c>
      <c r="D2298">
        <f t="shared" si="177"/>
        <v>93.72627519514225</v>
      </c>
      <c r="E2298">
        <f t="shared" si="176"/>
        <v>-1.3334014979141671</v>
      </c>
      <c r="F2298">
        <f t="shared" si="179"/>
        <v>-1.6776022082643038</v>
      </c>
      <c r="G2298">
        <f t="shared" si="178"/>
        <v>0.34420071035013677</v>
      </c>
    </row>
    <row r="2299" spans="1:7" x14ac:dyDescent="0.2">
      <c r="A2299">
        <v>20140219</v>
      </c>
      <c r="B2299">
        <v>93.95</v>
      </c>
      <c r="C2299">
        <f t="shared" si="175"/>
        <v>92.632431589962223</v>
      </c>
      <c r="D2299">
        <f t="shared" si="177"/>
        <v>93.74284740290949</v>
      </c>
      <c r="E2299">
        <f t="shared" si="176"/>
        <v>-1.1104158129472665</v>
      </c>
      <c r="F2299">
        <f t="shared" si="179"/>
        <v>-1.5641649292008963</v>
      </c>
      <c r="G2299">
        <f t="shared" si="178"/>
        <v>0.45374911625362979</v>
      </c>
    </row>
    <row r="2300" spans="1:7" x14ac:dyDescent="0.2">
      <c r="A2300">
        <v>20140220</v>
      </c>
      <c r="B2300">
        <v>95.37</v>
      </c>
      <c r="C2300">
        <f t="shared" si="175"/>
        <v>93.053595960737269</v>
      </c>
      <c r="D2300">
        <f t="shared" si="177"/>
        <v>93.863377224916192</v>
      </c>
      <c r="E2300">
        <f t="shared" si="176"/>
        <v>-0.80978126417892327</v>
      </c>
      <c r="F2300">
        <f t="shared" si="179"/>
        <v>-1.4132881961965018</v>
      </c>
      <c r="G2300">
        <f t="shared" si="178"/>
        <v>0.60350693201757855</v>
      </c>
    </row>
    <row r="2301" spans="1:7" x14ac:dyDescent="0.2">
      <c r="A2301">
        <v>20140221</v>
      </c>
      <c r="B2301">
        <v>95.03</v>
      </c>
      <c r="C2301">
        <f t="shared" si="175"/>
        <v>93.357658120623853</v>
      </c>
      <c r="D2301">
        <f t="shared" si="177"/>
        <v>93.949793726774246</v>
      </c>
      <c r="E2301">
        <f t="shared" si="176"/>
        <v>-0.59213560615039285</v>
      </c>
      <c r="F2301">
        <f t="shared" si="179"/>
        <v>-1.24905767818728</v>
      </c>
      <c r="G2301">
        <f t="shared" si="178"/>
        <v>0.65692207203688713</v>
      </c>
    </row>
    <row r="2302" spans="1:7" x14ac:dyDescent="0.2">
      <c r="A2302">
        <v>20140224</v>
      </c>
      <c r="B2302">
        <v>96.44</v>
      </c>
      <c r="C2302">
        <f t="shared" si="175"/>
        <v>93.831864563604796</v>
      </c>
      <c r="D2302">
        <f t="shared" si="177"/>
        <v>94.134253450716898</v>
      </c>
      <c r="E2302">
        <f t="shared" si="176"/>
        <v>-0.30238888711210166</v>
      </c>
      <c r="F2302">
        <f t="shared" si="179"/>
        <v>-1.0597239199722444</v>
      </c>
      <c r="G2302">
        <f t="shared" si="178"/>
        <v>0.7573350328601427</v>
      </c>
    </row>
    <row r="2303" spans="1:7" x14ac:dyDescent="0.2">
      <c r="A2303">
        <v>20140225</v>
      </c>
      <c r="B2303">
        <v>96.31</v>
      </c>
      <c r="C2303">
        <f t="shared" si="175"/>
        <v>94.213116169204056</v>
      </c>
      <c r="D2303">
        <f t="shared" si="177"/>
        <v>94.295419861774917</v>
      </c>
      <c r="E2303">
        <f t="shared" si="176"/>
        <v>-8.2303692570860676E-2</v>
      </c>
      <c r="F2303">
        <f t="shared" si="179"/>
        <v>-0.86423987449196771</v>
      </c>
      <c r="G2303">
        <f t="shared" si="178"/>
        <v>0.78193618192110703</v>
      </c>
    </row>
    <row r="2304" spans="1:7" x14ac:dyDescent="0.2">
      <c r="A2304">
        <v>20140226</v>
      </c>
      <c r="B2304">
        <v>95.79</v>
      </c>
      <c r="C2304">
        <f t="shared" si="175"/>
        <v>94.455713681634194</v>
      </c>
      <c r="D2304">
        <f t="shared" si="177"/>
        <v>94.406129501643434</v>
      </c>
      <c r="E2304">
        <f t="shared" si="176"/>
        <v>4.958417999075948E-2</v>
      </c>
      <c r="F2304">
        <f t="shared" si="179"/>
        <v>-0.68147506359542231</v>
      </c>
      <c r="G2304">
        <f t="shared" si="178"/>
        <v>0.7310592435861818</v>
      </c>
    </row>
    <row r="2305" spans="1:7" x14ac:dyDescent="0.2">
      <c r="A2305">
        <v>20140227</v>
      </c>
      <c r="B2305">
        <v>95.84</v>
      </c>
      <c r="C2305">
        <f t="shared" si="175"/>
        <v>94.668680807536632</v>
      </c>
      <c r="D2305">
        <f t="shared" si="177"/>
        <v>94.512342131151328</v>
      </c>
      <c r="E2305">
        <f t="shared" si="176"/>
        <v>0.15633867638530319</v>
      </c>
      <c r="F2305">
        <f t="shared" si="179"/>
        <v>-0.5139123155992773</v>
      </c>
      <c r="G2305">
        <f t="shared" si="178"/>
        <v>0.67025099198458049</v>
      </c>
    </row>
    <row r="2306" spans="1:7" x14ac:dyDescent="0.2">
      <c r="A2306">
        <v>20140228</v>
      </c>
      <c r="B2306">
        <v>96.27</v>
      </c>
      <c r="C2306">
        <f t="shared" si="175"/>
        <v>94.915037606377155</v>
      </c>
      <c r="D2306">
        <f t="shared" si="177"/>
        <v>94.642539010325308</v>
      </c>
      <c r="E2306">
        <f t="shared" si="176"/>
        <v>0.27249859605184668</v>
      </c>
      <c r="F2306">
        <f t="shared" si="179"/>
        <v>-0.35663013326905252</v>
      </c>
      <c r="G2306">
        <f t="shared" si="178"/>
        <v>0.62912872932089914</v>
      </c>
    </row>
    <row r="2307" spans="1:7" x14ac:dyDescent="0.2">
      <c r="A2307">
        <v>20140303</v>
      </c>
      <c r="B2307">
        <v>95.5</v>
      </c>
      <c r="C2307">
        <f t="shared" si="175"/>
        <v>95.005031820780673</v>
      </c>
      <c r="D2307">
        <f t="shared" si="177"/>
        <v>94.7060546391901</v>
      </c>
      <c r="E2307">
        <f t="shared" si="176"/>
        <v>0.29897718159057263</v>
      </c>
      <c r="F2307">
        <f t="shared" si="179"/>
        <v>-0.22550867029712751</v>
      </c>
      <c r="G2307">
        <f t="shared" si="178"/>
        <v>0.52448585188770014</v>
      </c>
    </row>
    <row r="2308" spans="1:7" x14ac:dyDescent="0.2">
      <c r="A2308">
        <v>20140304</v>
      </c>
      <c r="B2308">
        <v>96.52</v>
      </c>
      <c r="C2308">
        <f t="shared" si="175"/>
        <v>95.238103848352878</v>
      </c>
      <c r="D2308">
        <f t="shared" si="177"/>
        <v>94.840420962213059</v>
      </c>
      <c r="E2308">
        <f t="shared" si="176"/>
        <v>0.39768288613981895</v>
      </c>
      <c r="F2308">
        <f t="shared" si="179"/>
        <v>-0.10087035900973822</v>
      </c>
      <c r="G2308">
        <f t="shared" si="178"/>
        <v>0.49855324514955718</v>
      </c>
    </row>
    <row r="2309" spans="1:7" x14ac:dyDescent="0.2">
      <c r="A2309">
        <v>20140305</v>
      </c>
      <c r="B2309">
        <v>93.8</v>
      </c>
      <c r="C2309">
        <f t="shared" si="175"/>
        <v>95.016857102452434</v>
      </c>
      <c r="D2309">
        <f t="shared" si="177"/>
        <v>94.763352742789877</v>
      </c>
      <c r="E2309">
        <f t="shared" si="176"/>
        <v>0.25350435966255702</v>
      </c>
      <c r="F2309">
        <f t="shared" si="179"/>
        <v>-2.9995415275279172E-2</v>
      </c>
      <c r="G2309">
        <f t="shared" si="178"/>
        <v>0.28349977493783618</v>
      </c>
    </row>
    <row r="2310" spans="1:7" x14ac:dyDescent="0.2">
      <c r="A2310">
        <v>20140306</v>
      </c>
      <c r="B2310">
        <v>93.76</v>
      </c>
      <c r="C2310">
        <f t="shared" si="175"/>
        <v>94.823494471305906</v>
      </c>
      <c r="D2310">
        <f t="shared" si="177"/>
        <v>94.689030317398036</v>
      </c>
      <c r="E2310">
        <f t="shared" si="176"/>
        <v>0.13446415390787081</v>
      </c>
      <c r="F2310">
        <f t="shared" si="179"/>
        <v>2.8964985613508243E-3</v>
      </c>
      <c r="G2310">
        <f t="shared" si="178"/>
        <v>0.13156765534651998</v>
      </c>
    </row>
    <row r="2311" spans="1:7" x14ac:dyDescent="0.2">
      <c r="A2311">
        <v>20140307</v>
      </c>
      <c r="B2311">
        <v>94.99</v>
      </c>
      <c r="C2311">
        <f t="shared" si="175"/>
        <v>94.849110706489611</v>
      </c>
      <c r="D2311">
        <f t="shared" si="177"/>
        <v>94.711324367961154</v>
      </c>
      <c r="E2311">
        <f t="shared" si="176"/>
        <v>0.13778633852845701</v>
      </c>
      <c r="F2311">
        <f t="shared" si="179"/>
        <v>2.9874466554772064E-2</v>
      </c>
      <c r="G2311">
        <f t="shared" si="178"/>
        <v>0.10791187197368494</v>
      </c>
    </row>
    <row r="2312" spans="1:7" x14ac:dyDescent="0.2">
      <c r="A2312">
        <v>20140310</v>
      </c>
      <c r="B2312">
        <v>95.5</v>
      </c>
      <c r="C2312">
        <f t="shared" si="175"/>
        <v>94.949247520875829</v>
      </c>
      <c r="D2312">
        <f t="shared" si="177"/>
        <v>94.769744785149214</v>
      </c>
      <c r="E2312">
        <f t="shared" si="176"/>
        <v>0.17950273572661501</v>
      </c>
      <c r="F2312">
        <f t="shared" si="179"/>
        <v>5.9800120389140655E-2</v>
      </c>
      <c r="G2312">
        <f t="shared" si="178"/>
        <v>0.11970261533747437</v>
      </c>
    </row>
    <row r="2313" spans="1:7" x14ac:dyDescent="0.2">
      <c r="A2313">
        <v>20140311</v>
      </c>
      <c r="B2313">
        <v>94.01</v>
      </c>
      <c r="C2313">
        <f t="shared" si="175"/>
        <v>94.804747902279544</v>
      </c>
      <c r="D2313">
        <f t="shared" si="177"/>
        <v>94.713467393656671</v>
      </c>
      <c r="E2313">
        <f t="shared" si="176"/>
        <v>9.1280508622872958E-2</v>
      </c>
      <c r="F2313">
        <f t="shared" si="179"/>
        <v>6.6096198035887122E-2</v>
      </c>
      <c r="G2313">
        <f t="shared" si="178"/>
        <v>2.5184310586985836E-2</v>
      </c>
    </row>
    <row r="2314" spans="1:7" x14ac:dyDescent="0.2">
      <c r="A2314">
        <v>20140312</v>
      </c>
      <c r="B2314">
        <v>94.21</v>
      </c>
      <c r="C2314">
        <f t="shared" si="175"/>
        <v>94.713248225005756</v>
      </c>
      <c r="D2314">
        <f t="shared" si="177"/>
        <v>94.676173512645065</v>
      </c>
      <c r="E2314">
        <f t="shared" si="176"/>
        <v>3.7074712360691819E-2</v>
      </c>
      <c r="F2314">
        <f t="shared" si="179"/>
        <v>6.0291900900848065E-2</v>
      </c>
      <c r="G2314">
        <f t="shared" si="178"/>
        <v>-2.3217188540156246E-2</v>
      </c>
    </row>
    <row r="2315" spans="1:7" x14ac:dyDescent="0.2">
      <c r="A2315">
        <v>20140313</v>
      </c>
      <c r="B2315">
        <v>93.64</v>
      </c>
      <c r="C2315">
        <f t="shared" si="175"/>
        <v>94.548133113466406</v>
      </c>
      <c r="D2315">
        <f t="shared" si="177"/>
        <v>94.599419919115789</v>
      </c>
      <c r="E2315">
        <f t="shared" si="176"/>
        <v>-5.1286805649382927E-2</v>
      </c>
      <c r="F2315">
        <f t="shared" si="179"/>
        <v>3.7976159590801868E-2</v>
      </c>
      <c r="G2315">
        <f t="shared" si="178"/>
        <v>-8.9262965240184788E-2</v>
      </c>
    </row>
    <row r="2316" spans="1:7" x14ac:dyDescent="0.2">
      <c r="A2316">
        <v>20140314</v>
      </c>
      <c r="B2316">
        <v>93.47</v>
      </c>
      <c r="C2316">
        <f t="shared" si="175"/>
        <v>94.382266480625418</v>
      </c>
      <c r="D2316">
        <f t="shared" si="177"/>
        <v>94.515759184366473</v>
      </c>
      <c r="E2316">
        <f t="shared" si="176"/>
        <v>-0.13349270374105515</v>
      </c>
      <c r="F2316">
        <f t="shared" si="179"/>
        <v>3.6823869244304655E-3</v>
      </c>
      <c r="G2316">
        <f t="shared" si="178"/>
        <v>-0.13717509066548561</v>
      </c>
    </row>
    <row r="2317" spans="1:7" x14ac:dyDescent="0.2">
      <c r="A2317">
        <v>20140317</v>
      </c>
      <c r="B2317">
        <v>94.32</v>
      </c>
      <c r="C2317">
        <f t="shared" si="175"/>
        <v>94.372687022067652</v>
      </c>
      <c r="D2317">
        <f t="shared" si="177"/>
        <v>94.501258504043022</v>
      </c>
      <c r="E2317">
        <f t="shared" si="176"/>
        <v>-0.12857148197537072</v>
      </c>
      <c r="F2317">
        <f t="shared" si="179"/>
        <v>-2.2768386855529774E-2</v>
      </c>
      <c r="G2317">
        <f t="shared" si="178"/>
        <v>-0.10580309511984094</v>
      </c>
    </row>
    <row r="2318" spans="1:7" x14ac:dyDescent="0.2">
      <c r="A2318">
        <v>20140318</v>
      </c>
      <c r="B2318">
        <v>94.71</v>
      </c>
      <c r="C2318">
        <f t="shared" si="175"/>
        <v>94.42458132636493</v>
      </c>
      <c r="D2318">
        <f t="shared" si="177"/>
        <v>94.516720837076875</v>
      </c>
      <c r="E2318">
        <f t="shared" si="176"/>
        <v>-9.213951071194515E-2</v>
      </c>
      <c r="F2318">
        <f t="shared" si="179"/>
        <v>-3.664261162681285E-2</v>
      </c>
      <c r="G2318">
        <f t="shared" si="178"/>
        <v>-5.5496899085132299E-2</v>
      </c>
    </row>
    <row r="2319" spans="1:7" x14ac:dyDescent="0.2">
      <c r="A2319">
        <v>20140319</v>
      </c>
      <c r="B2319">
        <v>93.73</v>
      </c>
      <c r="C2319">
        <f t="shared" ref="C2319:C2382" si="180">(B2319*(2/(12+1))+C2318*(1-(2/(12+1))))</f>
        <v>94.317722660770329</v>
      </c>
      <c r="D2319">
        <f t="shared" si="177"/>
        <v>94.458445219515625</v>
      </c>
      <c r="E2319">
        <f t="shared" si="176"/>
        <v>-0.1407225587452956</v>
      </c>
      <c r="F2319">
        <f t="shared" si="179"/>
        <v>-5.74586010505094E-2</v>
      </c>
      <c r="G2319">
        <f t="shared" si="178"/>
        <v>-8.32639576947862E-2</v>
      </c>
    </row>
    <row r="2320" spans="1:7" x14ac:dyDescent="0.2">
      <c r="A2320">
        <v>20140320</v>
      </c>
      <c r="B2320">
        <v>94.58</v>
      </c>
      <c r="C2320">
        <f t="shared" si="180"/>
        <v>94.358073020651815</v>
      </c>
      <c r="D2320">
        <f t="shared" si="177"/>
        <v>94.46744927732928</v>
      </c>
      <c r="E2320">
        <f t="shared" si="176"/>
        <v>-0.10937625667746431</v>
      </c>
      <c r="F2320">
        <f t="shared" si="179"/>
        <v>-6.7842132175900391E-2</v>
      </c>
      <c r="G2320">
        <f t="shared" si="178"/>
        <v>-4.1534124501563921E-2</v>
      </c>
    </row>
    <row r="2321" spans="1:7" x14ac:dyDescent="0.2">
      <c r="A2321">
        <v>20140321</v>
      </c>
      <c r="B2321">
        <v>94.31</v>
      </c>
      <c r="C2321">
        <f t="shared" si="180"/>
        <v>94.350677171320768</v>
      </c>
      <c r="D2321">
        <f t="shared" si="177"/>
        <v>94.455786367897488</v>
      </c>
      <c r="E2321">
        <f t="shared" si="176"/>
        <v>-0.10510919657671991</v>
      </c>
      <c r="F2321">
        <f t="shared" si="179"/>
        <v>-7.5295545056064297E-2</v>
      </c>
      <c r="G2321">
        <f t="shared" si="178"/>
        <v>-2.9813651520655612E-2</v>
      </c>
    </row>
    <row r="2322" spans="1:7" x14ac:dyDescent="0.2">
      <c r="A2322">
        <v>20140324</v>
      </c>
      <c r="B2322">
        <v>94.64</v>
      </c>
      <c r="C2322">
        <f t="shared" si="180"/>
        <v>94.395188375732957</v>
      </c>
      <c r="D2322">
        <f t="shared" si="177"/>
        <v>94.469431822127305</v>
      </c>
      <c r="E2322">
        <f t="shared" si="176"/>
        <v>-7.4243446394348211E-2</v>
      </c>
      <c r="F2322">
        <f t="shared" si="179"/>
        <v>-7.508512532372108E-2</v>
      </c>
      <c r="G2322">
        <f t="shared" si="178"/>
        <v>8.4167892937286881E-4</v>
      </c>
    </row>
    <row r="2323" spans="1:7" x14ac:dyDescent="0.2">
      <c r="A2323">
        <v>20140325</v>
      </c>
      <c r="B2323">
        <v>94.91</v>
      </c>
      <c r="C2323">
        <f t="shared" si="180"/>
        <v>94.47439016408174</v>
      </c>
      <c r="D2323">
        <f t="shared" si="177"/>
        <v>94.502066501969722</v>
      </c>
      <c r="E2323">
        <f t="shared" si="176"/>
        <v>-2.7676337887982072E-2</v>
      </c>
      <c r="F2323">
        <f t="shared" si="179"/>
        <v>-6.5603367836573279E-2</v>
      </c>
      <c r="G2323">
        <f t="shared" si="178"/>
        <v>3.7927029948591207E-2</v>
      </c>
    </row>
    <row r="2324" spans="1:7" x14ac:dyDescent="0.2">
      <c r="A2324">
        <v>20140326</v>
      </c>
      <c r="B2324">
        <v>94.7</v>
      </c>
      <c r="C2324">
        <f t="shared" si="180"/>
        <v>94.509099369607625</v>
      </c>
      <c r="D2324">
        <f t="shared" si="177"/>
        <v>94.516728242564554</v>
      </c>
      <c r="E2324">
        <f t="shared" si="176"/>
        <v>-7.6288729569284897E-3</v>
      </c>
      <c r="F2324">
        <f t="shared" si="179"/>
        <v>-5.4008468860644324E-2</v>
      </c>
      <c r="G2324">
        <f t="shared" si="178"/>
        <v>4.6379595903715834E-2</v>
      </c>
    </row>
    <row r="2325" spans="1:7" x14ac:dyDescent="0.2">
      <c r="A2325">
        <v>20140327</v>
      </c>
      <c r="B2325">
        <v>96.24</v>
      </c>
      <c r="C2325">
        <f t="shared" si="180"/>
        <v>94.775391774283378</v>
      </c>
      <c r="D2325">
        <f t="shared" si="177"/>
        <v>94.644378002374594</v>
      </c>
      <c r="E2325">
        <f t="shared" si="176"/>
        <v>0.13101377190878338</v>
      </c>
      <c r="F2325">
        <f t="shared" si="179"/>
        <v>-1.7004020706758785E-2</v>
      </c>
      <c r="G2325">
        <f t="shared" si="178"/>
        <v>0.14801779261554215</v>
      </c>
    </row>
    <row r="2326" spans="1:7" x14ac:dyDescent="0.2">
      <c r="A2326">
        <v>20140328</v>
      </c>
      <c r="B2326">
        <v>97.7</v>
      </c>
      <c r="C2326">
        <f t="shared" si="180"/>
        <v>95.225331501316717</v>
      </c>
      <c r="D2326">
        <f t="shared" si="177"/>
        <v>94.870720372569068</v>
      </c>
      <c r="E2326">
        <f t="shared" si="176"/>
        <v>0.35461112874764922</v>
      </c>
      <c r="F2326">
        <f t="shared" si="179"/>
        <v>5.7319009184122818E-2</v>
      </c>
      <c r="G2326">
        <f t="shared" si="178"/>
        <v>0.29729211956352641</v>
      </c>
    </row>
    <row r="2327" spans="1:7" x14ac:dyDescent="0.2">
      <c r="A2327">
        <v>20140331</v>
      </c>
      <c r="B2327">
        <v>97.68</v>
      </c>
      <c r="C2327">
        <f t="shared" si="180"/>
        <v>95.602972808806456</v>
      </c>
      <c r="D2327">
        <f t="shared" si="177"/>
        <v>95.078815159786174</v>
      </c>
      <c r="E2327">
        <f t="shared" si="176"/>
        <v>0.52415764902028172</v>
      </c>
      <c r="F2327">
        <f t="shared" si="179"/>
        <v>0.15068673715135461</v>
      </c>
      <c r="G2327">
        <f t="shared" si="178"/>
        <v>0.37347091186892711</v>
      </c>
    </row>
    <row r="2328" spans="1:7" x14ac:dyDescent="0.2">
      <c r="A2328">
        <v>20140401</v>
      </c>
      <c r="B2328">
        <v>97.73</v>
      </c>
      <c r="C2328">
        <f t="shared" si="180"/>
        <v>95.930207761297766</v>
      </c>
      <c r="D2328">
        <f t="shared" si="177"/>
        <v>95.275199222024227</v>
      </c>
      <c r="E2328">
        <f t="shared" si="176"/>
        <v>0.6550085392735383</v>
      </c>
      <c r="F2328">
        <f t="shared" si="179"/>
        <v>0.25155109757579136</v>
      </c>
      <c r="G2328">
        <f t="shared" si="178"/>
        <v>0.40345744169774694</v>
      </c>
    </row>
    <row r="2329" spans="1:7" x14ac:dyDescent="0.2">
      <c r="A2329">
        <v>20140402</v>
      </c>
      <c r="B2329">
        <v>97.95</v>
      </c>
      <c r="C2329">
        <f t="shared" si="180"/>
        <v>96.240945028790421</v>
      </c>
      <c r="D2329">
        <f t="shared" si="177"/>
        <v>95.473332612985402</v>
      </c>
      <c r="E2329">
        <f t="shared" si="176"/>
        <v>0.7676124158050186</v>
      </c>
      <c r="F2329">
        <f t="shared" si="179"/>
        <v>0.35476336122163682</v>
      </c>
      <c r="G2329">
        <f t="shared" si="178"/>
        <v>0.41284905458338178</v>
      </c>
    </row>
    <row r="2330" spans="1:7" x14ac:dyDescent="0.2">
      <c r="A2330">
        <v>20140403</v>
      </c>
      <c r="B2330">
        <v>97.93</v>
      </c>
      <c r="C2330">
        <f t="shared" si="180"/>
        <v>96.50079963974575</v>
      </c>
      <c r="D2330">
        <f t="shared" si="177"/>
        <v>95.655307974986485</v>
      </c>
      <c r="E2330">
        <f t="shared" si="176"/>
        <v>0.8454916647592654</v>
      </c>
      <c r="F2330">
        <f t="shared" si="179"/>
        <v>0.4529090219291626</v>
      </c>
      <c r="G2330">
        <f t="shared" si="178"/>
        <v>0.3925826428301028</v>
      </c>
    </row>
    <row r="2331" spans="1:7" x14ac:dyDescent="0.2">
      <c r="A2331">
        <v>20140404</v>
      </c>
      <c r="B2331">
        <v>97.36</v>
      </c>
      <c r="C2331">
        <f t="shared" si="180"/>
        <v>96.632984310554107</v>
      </c>
      <c r="D2331">
        <f t="shared" si="177"/>
        <v>95.781581458320815</v>
      </c>
      <c r="E2331">
        <f t="shared" si="176"/>
        <v>0.85140285223329215</v>
      </c>
      <c r="F2331">
        <f t="shared" si="179"/>
        <v>0.53260778798998853</v>
      </c>
      <c r="G2331">
        <f t="shared" si="178"/>
        <v>0.31879506424330362</v>
      </c>
    </row>
    <row r="2332" spans="1:7" x14ac:dyDescent="0.2">
      <c r="A2332">
        <v>20140407</v>
      </c>
      <c r="B2332">
        <v>96.78</v>
      </c>
      <c r="C2332">
        <f t="shared" si="180"/>
        <v>96.655602108930395</v>
      </c>
      <c r="D2332">
        <f t="shared" si="177"/>
        <v>95.855538387334093</v>
      </c>
      <c r="E2332">
        <f t="shared" ref="E2332:E2395" si="181">C2332-D2332</f>
        <v>0.80006372159630246</v>
      </c>
      <c r="F2332">
        <f t="shared" si="179"/>
        <v>0.58609897471125127</v>
      </c>
      <c r="G2332">
        <f t="shared" si="178"/>
        <v>0.21396474688505118</v>
      </c>
    </row>
    <row r="2333" spans="1:7" x14ac:dyDescent="0.2">
      <c r="A2333">
        <v>20140408</v>
      </c>
      <c r="B2333">
        <v>97.45</v>
      </c>
      <c r="C2333">
        <f t="shared" si="180"/>
        <v>96.777817169094945</v>
      </c>
      <c r="D2333">
        <f t="shared" ref="D2333:D2396" si="182">B2333*(2/(26+1)) + D2332*(1-(2/(26+1)))</f>
        <v>95.973646654938975</v>
      </c>
      <c r="E2333">
        <f t="shared" si="181"/>
        <v>0.8041705141559703</v>
      </c>
      <c r="F2333">
        <f t="shared" si="179"/>
        <v>0.6297132826001951</v>
      </c>
      <c r="G2333">
        <f t="shared" si="178"/>
        <v>0.17445723155577519</v>
      </c>
    </row>
    <row r="2334" spans="1:7" x14ac:dyDescent="0.2">
      <c r="A2334">
        <v>20140409</v>
      </c>
      <c r="B2334">
        <v>97.33</v>
      </c>
      <c r="C2334">
        <f t="shared" si="180"/>
        <v>96.862768373849562</v>
      </c>
      <c r="D2334">
        <f t="shared" si="182"/>
        <v>96.074117273091645</v>
      </c>
      <c r="E2334">
        <f t="shared" si="181"/>
        <v>0.78865110075791733</v>
      </c>
      <c r="F2334">
        <f t="shared" si="179"/>
        <v>0.66150084623173955</v>
      </c>
      <c r="G2334">
        <f t="shared" si="178"/>
        <v>0.12715025452617779</v>
      </c>
    </row>
    <row r="2335" spans="1:7" x14ac:dyDescent="0.2">
      <c r="A2335">
        <v>20140410</v>
      </c>
      <c r="B2335">
        <v>96.78</v>
      </c>
      <c r="C2335">
        <f t="shared" si="180"/>
        <v>96.850034777872708</v>
      </c>
      <c r="D2335">
        <f t="shared" si="182"/>
        <v>96.126404882492267</v>
      </c>
      <c r="E2335">
        <f t="shared" si="181"/>
        <v>0.72362989538044076</v>
      </c>
      <c r="F2335">
        <f t="shared" si="179"/>
        <v>0.67392665606147983</v>
      </c>
      <c r="G2335">
        <f t="shared" si="178"/>
        <v>4.9703239318960923E-2</v>
      </c>
    </row>
    <row r="2336" spans="1:7" x14ac:dyDescent="0.2">
      <c r="A2336">
        <v>20140411</v>
      </c>
      <c r="B2336">
        <v>96.72</v>
      </c>
      <c r="C2336">
        <f t="shared" si="180"/>
        <v>96.830029427430745</v>
      </c>
      <c r="D2336">
        <f t="shared" si="182"/>
        <v>96.170374891196545</v>
      </c>
      <c r="E2336">
        <f t="shared" si="181"/>
        <v>0.6596545362341999</v>
      </c>
      <c r="F2336">
        <f t="shared" si="179"/>
        <v>0.67107223209602385</v>
      </c>
      <c r="G2336">
        <f t="shared" si="178"/>
        <v>-1.1417695861823951E-2</v>
      </c>
    </row>
    <row r="2337" spans="1:7" x14ac:dyDescent="0.2">
      <c r="A2337">
        <v>20140414</v>
      </c>
      <c r="B2337">
        <v>97.86</v>
      </c>
      <c r="C2337">
        <f t="shared" si="180"/>
        <v>96.988486438595245</v>
      </c>
      <c r="D2337">
        <f t="shared" si="182"/>
        <v>96.295532306663461</v>
      </c>
      <c r="E2337">
        <f t="shared" si="181"/>
        <v>0.6929541319317849</v>
      </c>
      <c r="F2337">
        <f t="shared" si="179"/>
        <v>0.67544861206317608</v>
      </c>
      <c r="G2337">
        <f t="shared" si="178"/>
        <v>1.7505519868608821E-2</v>
      </c>
    </row>
    <row r="2338" spans="1:7" x14ac:dyDescent="0.2">
      <c r="A2338">
        <v>20140415</v>
      </c>
      <c r="B2338">
        <v>98.68</v>
      </c>
      <c r="C2338">
        <f t="shared" si="180"/>
        <v>97.248719294195979</v>
      </c>
      <c r="D2338">
        <f t="shared" si="182"/>
        <v>96.472159543206899</v>
      </c>
      <c r="E2338">
        <f t="shared" si="181"/>
        <v>0.77655975098907959</v>
      </c>
      <c r="F2338">
        <f t="shared" si="179"/>
        <v>0.69567083984835687</v>
      </c>
      <c r="G2338">
        <f t="shared" si="178"/>
        <v>8.0888911140722719E-2</v>
      </c>
    </row>
    <row r="2339" spans="1:7" x14ac:dyDescent="0.2">
      <c r="A2339">
        <v>20140416</v>
      </c>
      <c r="B2339">
        <v>99.94</v>
      </c>
      <c r="C2339">
        <f t="shared" si="180"/>
        <v>97.662762479704298</v>
      </c>
      <c r="D2339">
        <f t="shared" si="182"/>
        <v>96.729036614080457</v>
      </c>
      <c r="E2339">
        <f t="shared" si="181"/>
        <v>0.93372586562384186</v>
      </c>
      <c r="F2339">
        <f t="shared" si="179"/>
        <v>0.74328184500345384</v>
      </c>
      <c r="G2339">
        <f t="shared" si="178"/>
        <v>0.19044402062038801</v>
      </c>
    </row>
    <row r="2340" spans="1:7" x14ac:dyDescent="0.2">
      <c r="A2340">
        <v>20140417</v>
      </c>
      <c r="B2340">
        <v>100.42</v>
      </c>
      <c r="C2340">
        <f t="shared" si="180"/>
        <v>98.086952867442093</v>
      </c>
      <c r="D2340">
        <f t="shared" si="182"/>
        <v>97.002441309333761</v>
      </c>
      <c r="E2340">
        <f t="shared" si="181"/>
        <v>1.084511558108332</v>
      </c>
      <c r="F2340">
        <f t="shared" si="179"/>
        <v>0.81152778762442945</v>
      </c>
      <c r="G2340">
        <f t="shared" ref="G2340:G2403" si="183">E2340-F2340</f>
        <v>0.27298377048390254</v>
      </c>
    </row>
    <row r="2341" spans="1:7" x14ac:dyDescent="0.2">
      <c r="A2341">
        <v>20140421</v>
      </c>
      <c r="B2341">
        <v>100.93</v>
      </c>
      <c r="C2341">
        <f t="shared" si="180"/>
        <v>98.524344733989466</v>
      </c>
      <c r="D2341">
        <f t="shared" si="182"/>
        <v>97.293371582716446</v>
      </c>
      <c r="E2341">
        <f t="shared" si="181"/>
        <v>1.2309731512730195</v>
      </c>
      <c r="F2341">
        <f t="shared" si="179"/>
        <v>0.89541686035414747</v>
      </c>
      <c r="G2341">
        <f t="shared" si="183"/>
        <v>0.33555629091887207</v>
      </c>
    </row>
    <row r="2342" spans="1:7" x14ac:dyDescent="0.2">
      <c r="A2342">
        <v>20140422</v>
      </c>
      <c r="B2342">
        <v>100.37</v>
      </c>
      <c r="C2342">
        <f t="shared" si="180"/>
        <v>98.808291697991081</v>
      </c>
      <c r="D2342">
        <f t="shared" si="182"/>
        <v>97.521269983996703</v>
      </c>
      <c r="E2342">
        <f t="shared" si="181"/>
        <v>1.2870217139943776</v>
      </c>
      <c r="F2342">
        <f t="shared" ref="F2342:F2405" si="184">(E2342*(2/(9+1))+F2341*(1-(2/(9+1))))</f>
        <v>0.97373783108219358</v>
      </c>
      <c r="G2342">
        <f t="shared" si="183"/>
        <v>0.31328388291218401</v>
      </c>
    </row>
    <row r="2343" spans="1:7" x14ac:dyDescent="0.2">
      <c r="A2343">
        <v>20140423</v>
      </c>
      <c r="B2343">
        <v>100.5</v>
      </c>
      <c r="C2343">
        <f t="shared" si="180"/>
        <v>99.068554513684759</v>
      </c>
      <c r="D2343">
        <f t="shared" si="182"/>
        <v>97.741916651848797</v>
      </c>
      <c r="E2343">
        <f t="shared" si="181"/>
        <v>1.3266378618359624</v>
      </c>
      <c r="F2343">
        <f t="shared" si="184"/>
        <v>1.0443178372329474</v>
      </c>
      <c r="G2343">
        <f t="shared" si="183"/>
        <v>0.28232002460301509</v>
      </c>
    </row>
    <row r="2344" spans="1:7" x14ac:dyDescent="0.2">
      <c r="A2344">
        <v>20140424</v>
      </c>
      <c r="B2344">
        <v>100.01</v>
      </c>
      <c r="C2344">
        <f t="shared" si="180"/>
        <v>99.213392280810183</v>
      </c>
      <c r="D2344">
        <f t="shared" si="182"/>
        <v>97.909922825785912</v>
      </c>
      <c r="E2344">
        <f t="shared" si="181"/>
        <v>1.3034694550242705</v>
      </c>
      <c r="F2344">
        <f t="shared" si="184"/>
        <v>1.096148160791212</v>
      </c>
      <c r="G2344">
        <f t="shared" si="183"/>
        <v>0.20732129423305845</v>
      </c>
    </row>
    <row r="2345" spans="1:7" x14ac:dyDescent="0.2">
      <c r="A2345">
        <v>20140425</v>
      </c>
      <c r="B2345">
        <v>100.41</v>
      </c>
      <c r="C2345">
        <f t="shared" si="180"/>
        <v>99.397485776070155</v>
      </c>
      <c r="D2345">
        <f t="shared" si="182"/>
        <v>98.095113727579559</v>
      </c>
      <c r="E2345">
        <f t="shared" si="181"/>
        <v>1.3023720484905965</v>
      </c>
      <c r="F2345">
        <f t="shared" si="184"/>
        <v>1.137392938331089</v>
      </c>
      <c r="G2345">
        <f t="shared" si="183"/>
        <v>0.1649791101595075</v>
      </c>
    </row>
    <row r="2346" spans="1:7" x14ac:dyDescent="0.2">
      <c r="A2346">
        <v>20140428</v>
      </c>
      <c r="B2346">
        <v>101.17</v>
      </c>
      <c r="C2346">
        <f t="shared" si="180"/>
        <v>99.670180272059355</v>
      </c>
      <c r="D2346">
        <f t="shared" si="182"/>
        <v>98.322883081092186</v>
      </c>
      <c r="E2346">
        <f t="shared" si="181"/>
        <v>1.3472971909671685</v>
      </c>
      <c r="F2346">
        <f t="shared" si="184"/>
        <v>1.1793737888583049</v>
      </c>
      <c r="G2346">
        <f t="shared" si="183"/>
        <v>0.16792340210886358</v>
      </c>
    </row>
    <row r="2347" spans="1:7" x14ac:dyDescent="0.2">
      <c r="A2347">
        <v>20140429</v>
      </c>
      <c r="B2347">
        <v>101.45</v>
      </c>
      <c r="C2347">
        <f t="shared" si="180"/>
        <v>99.943998691742522</v>
      </c>
      <c r="D2347">
        <f t="shared" si="182"/>
        <v>98.554521371381654</v>
      </c>
      <c r="E2347">
        <f t="shared" si="181"/>
        <v>1.3894773203608679</v>
      </c>
      <c r="F2347">
        <f t="shared" si="184"/>
        <v>1.2213944951588176</v>
      </c>
      <c r="G2347">
        <f t="shared" si="183"/>
        <v>0.16808282520205031</v>
      </c>
    </row>
    <row r="2348" spans="1:7" x14ac:dyDescent="0.2">
      <c r="A2348">
        <v>20140430</v>
      </c>
      <c r="B2348">
        <v>102.41</v>
      </c>
      <c r="C2348">
        <f t="shared" si="180"/>
        <v>100.32338350839751</v>
      </c>
      <c r="D2348">
        <f t="shared" si="182"/>
        <v>98.840112380908934</v>
      </c>
      <c r="E2348">
        <f t="shared" si="181"/>
        <v>1.4832711274885781</v>
      </c>
      <c r="F2348">
        <f t="shared" si="184"/>
        <v>1.2737698216247697</v>
      </c>
      <c r="G2348">
        <f t="shared" si="183"/>
        <v>0.20950130586380844</v>
      </c>
    </row>
    <row r="2349" spans="1:7" x14ac:dyDescent="0.2">
      <c r="A2349">
        <v>20140501</v>
      </c>
      <c r="B2349">
        <v>101.41</v>
      </c>
      <c r="C2349">
        <f t="shared" si="180"/>
        <v>100.49055527633637</v>
      </c>
      <c r="D2349">
        <f t="shared" si="182"/>
        <v>99.03047442676754</v>
      </c>
      <c r="E2349">
        <f t="shared" si="181"/>
        <v>1.4600808495688256</v>
      </c>
      <c r="F2349">
        <f t="shared" si="184"/>
        <v>1.3110320272135809</v>
      </c>
      <c r="G2349">
        <f t="shared" si="183"/>
        <v>0.14904882235524464</v>
      </c>
    </row>
    <row r="2350" spans="1:7" x14ac:dyDescent="0.2">
      <c r="A2350">
        <v>20140502</v>
      </c>
      <c r="B2350">
        <v>102.01</v>
      </c>
      <c r="C2350">
        <f t="shared" si="180"/>
        <v>100.72431600305384</v>
      </c>
      <c r="D2350">
        <f t="shared" si="182"/>
        <v>99.251180024784759</v>
      </c>
      <c r="E2350">
        <f t="shared" si="181"/>
        <v>1.4731359782690845</v>
      </c>
      <c r="F2350">
        <f t="shared" si="184"/>
        <v>1.3434528174246816</v>
      </c>
      <c r="G2350">
        <f t="shared" si="183"/>
        <v>0.1296831608444029</v>
      </c>
    </row>
    <row r="2351" spans="1:7" x14ac:dyDescent="0.2">
      <c r="A2351">
        <v>20140505</v>
      </c>
      <c r="B2351">
        <v>102.91</v>
      </c>
      <c r="C2351">
        <f t="shared" si="180"/>
        <v>101.0605750795071</v>
      </c>
      <c r="D2351">
        <f t="shared" si="182"/>
        <v>99.522203726652549</v>
      </c>
      <c r="E2351">
        <f t="shared" si="181"/>
        <v>1.5383713528545542</v>
      </c>
      <c r="F2351">
        <f t="shared" si="184"/>
        <v>1.382436524510656</v>
      </c>
      <c r="G2351">
        <f t="shared" si="183"/>
        <v>0.15593482834389816</v>
      </c>
    </row>
    <row r="2352" spans="1:7" x14ac:dyDescent="0.2">
      <c r="A2352">
        <v>20140506</v>
      </c>
      <c r="B2352">
        <v>102.67</v>
      </c>
      <c r="C2352">
        <f t="shared" si="180"/>
        <v>101.30817891342909</v>
      </c>
      <c r="D2352">
        <f t="shared" si="182"/>
        <v>99.755373820974569</v>
      </c>
      <c r="E2352">
        <f t="shared" si="181"/>
        <v>1.5528050924545198</v>
      </c>
      <c r="F2352">
        <f t="shared" si="184"/>
        <v>1.4165102380994288</v>
      </c>
      <c r="G2352">
        <f t="shared" si="183"/>
        <v>0.13629485435509103</v>
      </c>
    </row>
    <row r="2353" spans="1:7" x14ac:dyDescent="0.2">
      <c r="A2353">
        <v>20140507</v>
      </c>
      <c r="B2353">
        <v>103.11</v>
      </c>
      <c r="C2353">
        <f t="shared" si="180"/>
        <v>101.58538215751693</v>
      </c>
      <c r="D2353">
        <f t="shared" si="182"/>
        <v>100.00386464905053</v>
      </c>
      <c r="E2353">
        <f t="shared" si="181"/>
        <v>1.5815175084664048</v>
      </c>
      <c r="F2353">
        <f t="shared" si="184"/>
        <v>1.4495116921728239</v>
      </c>
      <c r="G2353">
        <f t="shared" si="183"/>
        <v>0.13200581629358088</v>
      </c>
    </row>
    <row r="2354" spans="1:7" x14ac:dyDescent="0.2">
      <c r="A2354">
        <v>20140508</v>
      </c>
      <c r="B2354">
        <v>102.32</v>
      </c>
      <c r="C2354">
        <f t="shared" si="180"/>
        <v>101.69840028712972</v>
      </c>
      <c r="D2354">
        <f t="shared" si="182"/>
        <v>100.17543023060234</v>
      </c>
      <c r="E2354">
        <f t="shared" si="181"/>
        <v>1.5229700565273703</v>
      </c>
      <c r="F2354">
        <f t="shared" si="184"/>
        <v>1.4642033650437334</v>
      </c>
      <c r="G2354">
        <f t="shared" si="183"/>
        <v>5.876669148363689E-2</v>
      </c>
    </row>
    <row r="2355" spans="1:7" x14ac:dyDescent="0.2">
      <c r="A2355">
        <v>20140509</v>
      </c>
      <c r="B2355">
        <v>101.95</v>
      </c>
      <c r="C2355">
        <f t="shared" si="180"/>
        <v>101.73710793526361</v>
      </c>
      <c r="D2355">
        <f t="shared" si="182"/>
        <v>100.30687984315031</v>
      </c>
      <c r="E2355">
        <f t="shared" si="181"/>
        <v>1.4302280921132962</v>
      </c>
      <c r="F2355">
        <f t="shared" si="184"/>
        <v>1.4574083104576459</v>
      </c>
      <c r="G2355">
        <f t="shared" si="183"/>
        <v>-2.7180218344349694E-2</v>
      </c>
    </row>
    <row r="2356" spans="1:7" x14ac:dyDescent="0.2">
      <c r="A2356">
        <v>20140512</v>
      </c>
      <c r="B2356">
        <v>102.23</v>
      </c>
      <c r="C2356">
        <f t="shared" si="180"/>
        <v>101.81293748368459</v>
      </c>
      <c r="D2356">
        <f t="shared" si="182"/>
        <v>100.44933318810214</v>
      </c>
      <c r="E2356">
        <f t="shared" si="181"/>
        <v>1.3636042955824479</v>
      </c>
      <c r="F2356">
        <f t="shared" si="184"/>
        <v>1.4386475074826064</v>
      </c>
      <c r="G2356">
        <f t="shared" si="183"/>
        <v>-7.5043211900158502E-2</v>
      </c>
    </row>
    <row r="2357" spans="1:7" x14ac:dyDescent="0.2">
      <c r="A2357">
        <v>20140513</v>
      </c>
      <c r="B2357">
        <v>102.36</v>
      </c>
      <c r="C2357">
        <f t="shared" si="180"/>
        <v>101.89710094773311</v>
      </c>
      <c r="D2357">
        <f t="shared" si="182"/>
        <v>100.59086406305755</v>
      </c>
      <c r="E2357">
        <f t="shared" si="181"/>
        <v>1.3062368846755561</v>
      </c>
      <c r="F2357">
        <f t="shared" si="184"/>
        <v>1.4121653829211964</v>
      </c>
      <c r="G2357">
        <f t="shared" si="183"/>
        <v>-0.10592849824564032</v>
      </c>
    </row>
    <row r="2358" spans="1:7" x14ac:dyDescent="0.2">
      <c r="A2358">
        <v>20140514</v>
      </c>
      <c r="B2358">
        <v>102.29</v>
      </c>
      <c r="C2358">
        <f t="shared" si="180"/>
        <v>101.95754695577416</v>
      </c>
      <c r="D2358">
        <f t="shared" si="182"/>
        <v>100.71672598431255</v>
      </c>
      <c r="E2358">
        <f t="shared" si="181"/>
        <v>1.2408209714616163</v>
      </c>
      <c r="F2358">
        <f t="shared" si="184"/>
        <v>1.3778965006292805</v>
      </c>
      <c r="G2358">
        <f t="shared" si="183"/>
        <v>-0.13707552916766419</v>
      </c>
    </row>
    <row r="2359" spans="1:7" x14ac:dyDescent="0.2">
      <c r="A2359">
        <v>20140515</v>
      </c>
      <c r="B2359">
        <v>100.78</v>
      </c>
      <c r="C2359">
        <f t="shared" si="180"/>
        <v>101.77638588565506</v>
      </c>
      <c r="D2359">
        <f t="shared" si="182"/>
        <v>100.72141294843755</v>
      </c>
      <c r="E2359">
        <f t="shared" si="181"/>
        <v>1.0549729372175136</v>
      </c>
      <c r="F2359">
        <f t="shared" si="184"/>
        <v>1.3133117879469274</v>
      </c>
      <c r="G2359">
        <f t="shared" si="183"/>
        <v>-0.25833885072941376</v>
      </c>
    </row>
    <row r="2360" spans="1:7" x14ac:dyDescent="0.2">
      <c r="A2360">
        <v>20140516</v>
      </c>
      <c r="B2360">
        <v>100.74</v>
      </c>
      <c r="C2360">
        <f t="shared" si="180"/>
        <v>101.61694190324658</v>
      </c>
      <c r="D2360">
        <f t="shared" si="182"/>
        <v>100.7227897670718</v>
      </c>
      <c r="E2360">
        <f t="shared" si="181"/>
        <v>0.89415213617478173</v>
      </c>
      <c r="F2360">
        <f t="shared" si="184"/>
        <v>1.2294798575924983</v>
      </c>
      <c r="G2360">
        <f t="shared" si="183"/>
        <v>-0.33532772141771661</v>
      </c>
    </row>
    <row r="2361" spans="1:7" x14ac:dyDescent="0.2">
      <c r="A2361">
        <v>20140519</v>
      </c>
      <c r="B2361">
        <v>100.87</v>
      </c>
      <c r="C2361">
        <f t="shared" si="180"/>
        <v>101.50202776428557</v>
      </c>
      <c r="D2361">
        <f t="shared" si="182"/>
        <v>100.73369422877019</v>
      </c>
      <c r="E2361">
        <f t="shared" si="181"/>
        <v>0.76833353551538153</v>
      </c>
      <c r="F2361">
        <f t="shared" si="184"/>
        <v>1.1372505931770751</v>
      </c>
      <c r="G2361">
        <f t="shared" si="183"/>
        <v>-0.36891705766169358</v>
      </c>
    </row>
    <row r="2362" spans="1:7" x14ac:dyDescent="0.2">
      <c r="A2362">
        <v>20140520</v>
      </c>
      <c r="B2362">
        <v>100.67</v>
      </c>
      <c r="C2362">
        <f t="shared" si="180"/>
        <v>101.37402349285702</v>
      </c>
      <c r="D2362">
        <f t="shared" si="182"/>
        <v>100.72897613775018</v>
      </c>
      <c r="E2362">
        <f t="shared" si="181"/>
        <v>0.64504735510683986</v>
      </c>
      <c r="F2362">
        <f t="shared" si="184"/>
        <v>1.0388099455630282</v>
      </c>
      <c r="G2362">
        <f t="shared" si="183"/>
        <v>-0.39376259045618833</v>
      </c>
    </row>
    <row r="2363" spans="1:7" x14ac:dyDescent="0.2">
      <c r="A2363">
        <v>20140521</v>
      </c>
      <c r="B2363">
        <v>102.03</v>
      </c>
      <c r="C2363">
        <f t="shared" si="180"/>
        <v>101.47494295549441</v>
      </c>
      <c r="D2363">
        <f t="shared" si="182"/>
        <v>100.82534827569461</v>
      </c>
      <c r="E2363">
        <f t="shared" si="181"/>
        <v>0.64959467979980445</v>
      </c>
      <c r="F2363">
        <f t="shared" si="184"/>
        <v>0.96096689241038358</v>
      </c>
      <c r="G2363">
        <f t="shared" si="183"/>
        <v>-0.31137221261057912</v>
      </c>
    </row>
    <row r="2364" spans="1:7" x14ac:dyDescent="0.2">
      <c r="A2364">
        <v>20140522</v>
      </c>
      <c r="B2364">
        <v>101.5</v>
      </c>
      <c r="C2364">
        <f t="shared" si="180"/>
        <v>101.47879788541835</v>
      </c>
      <c r="D2364">
        <f t="shared" si="182"/>
        <v>100.875322477495</v>
      </c>
      <c r="E2364">
        <f t="shared" si="181"/>
        <v>0.60347540792334087</v>
      </c>
      <c r="F2364">
        <f t="shared" si="184"/>
        <v>0.88946859551297508</v>
      </c>
      <c r="G2364">
        <f t="shared" si="183"/>
        <v>-0.28599318758963421</v>
      </c>
    </row>
    <row r="2365" spans="1:7" x14ac:dyDescent="0.2">
      <c r="A2365">
        <v>20140523</v>
      </c>
      <c r="B2365">
        <v>101.32</v>
      </c>
      <c r="C2365">
        <f t="shared" si="180"/>
        <v>101.45436744150783</v>
      </c>
      <c r="D2365">
        <f t="shared" si="182"/>
        <v>100.90826155323612</v>
      </c>
      <c r="E2365">
        <f t="shared" si="181"/>
        <v>0.54610588827171114</v>
      </c>
      <c r="F2365">
        <f t="shared" si="184"/>
        <v>0.82079605406472234</v>
      </c>
      <c r="G2365">
        <f t="shared" si="183"/>
        <v>-0.2746901657930112</v>
      </c>
    </row>
    <row r="2366" spans="1:7" x14ac:dyDescent="0.2">
      <c r="A2366">
        <v>20140527</v>
      </c>
      <c r="B2366">
        <v>101.36</v>
      </c>
      <c r="C2366">
        <f t="shared" si="180"/>
        <v>101.43984937358356</v>
      </c>
      <c r="D2366">
        <f t="shared" si="182"/>
        <v>100.94172366040381</v>
      </c>
      <c r="E2366">
        <f t="shared" si="181"/>
        <v>0.4981257131797463</v>
      </c>
      <c r="F2366">
        <f t="shared" si="184"/>
        <v>0.75626198588772719</v>
      </c>
      <c r="G2366">
        <f t="shared" si="183"/>
        <v>-0.2581362727079809</v>
      </c>
    </row>
    <row r="2367" spans="1:7" x14ac:dyDescent="0.2">
      <c r="A2367">
        <v>20140528</v>
      </c>
      <c r="B2367">
        <v>101.06</v>
      </c>
      <c r="C2367">
        <f t="shared" si="180"/>
        <v>101.38141100841685</v>
      </c>
      <c r="D2367">
        <f t="shared" si="182"/>
        <v>100.95048487074426</v>
      </c>
      <c r="E2367">
        <f t="shared" si="181"/>
        <v>0.4309261376725857</v>
      </c>
      <c r="F2367">
        <f t="shared" si="184"/>
        <v>0.69119481624469903</v>
      </c>
      <c r="G2367">
        <f t="shared" si="183"/>
        <v>-0.26026867857211333</v>
      </c>
    </row>
    <row r="2368" spans="1:7" x14ac:dyDescent="0.2">
      <c r="A2368">
        <v>20140529</v>
      </c>
      <c r="B2368">
        <v>101.27</v>
      </c>
      <c r="C2368">
        <f t="shared" si="180"/>
        <v>101.3642708532758</v>
      </c>
      <c r="D2368">
        <f t="shared" si="182"/>
        <v>100.97415265809653</v>
      </c>
      <c r="E2368">
        <f t="shared" si="181"/>
        <v>0.39011819517926938</v>
      </c>
      <c r="F2368">
        <f t="shared" si="184"/>
        <v>0.63097949203161308</v>
      </c>
      <c r="G2368">
        <f t="shared" si="183"/>
        <v>-0.2408612968523437</v>
      </c>
    </row>
    <row r="2369" spans="1:7" x14ac:dyDescent="0.2">
      <c r="A2369">
        <v>20140530</v>
      </c>
      <c r="B2369">
        <v>100.53</v>
      </c>
      <c r="C2369">
        <f t="shared" si="180"/>
        <v>101.23592149123337</v>
      </c>
      <c r="D2369">
        <f t="shared" si="182"/>
        <v>100.94125246120049</v>
      </c>
      <c r="E2369">
        <f t="shared" si="181"/>
        <v>0.29466903003287825</v>
      </c>
      <c r="F2369">
        <f t="shared" si="184"/>
        <v>0.56371739963186607</v>
      </c>
      <c r="G2369">
        <f t="shared" si="183"/>
        <v>-0.26904836959898781</v>
      </c>
    </row>
    <row r="2370" spans="1:7" x14ac:dyDescent="0.2">
      <c r="A2370">
        <v>20140602</v>
      </c>
      <c r="B2370">
        <v>99.94</v>
      </c>
      <c r="C2370">
        <f t="shared" si="180"/>
        <v>101.03654895412055</v>
      </c>
      <c r="D2370">
        <f t="shared" si="182"/>
        <v>100.86708561222268</v>
      </c>
      <c r="E2370">
        <f t="shared" si="181"/>
        <v>0.16946334189786683</v>
      </c>
      <c r="F2370">
        <f t="shared" si="184"/>
        <v>0.48486658808506627</v>
      </c>
      <c r="G2370">
        <f t="shared" si="183"/>
        <v>-0.31540324618719945</v>
      </c>
    </row>
    <row r="2371" spans="1:7" x14ac:dyDescent="0.2">
      <c r="A2371">
        <v>20140603</v>
      </c>
      <c r="B2371">
        <v>100.39</v>
      </c>
      <c r="C2371">
        <f t="shared" si="180"/>
        <v>100.93707988425585</v>
      </c>
      <c r="D2371">
        <f t="shared" si="182"/>
        <v>100.83174593724321</v>
      </c>
      <c r="E2371">
        <f t="shared" si="181"/>
        <v>0.10533394701263887</v>
      </c>
      <c r="F2371">
        <f t="shared" si="184"/>
        <v>0.40896005987058082</v>
      </c>
      <c r="G2371">
        <f t="shared" si="183"/>
        <v>-0.30362611285794194</v>
      </c>
    </row>
    <row r="2372" spans="1:7" x14ac:dyDescent="0.2">
      <c r="A2372">
        <v>20140604</v>
      </c>
      <c r="B2372">
        <v>100.04</v>
      </c>
      <c r="C2372">
        <f t="shared" si="180"/>
        <v>100.79906759437034</v>
      </c>
      <c r="D2372">
        <f t="shared" si="182"/>
        <v>100.77309809004001</v>
      </c>
      <c r="E2372">
        <f t="shared" si="181"/>
        <v>2.5969504330333848E-2</v>
      </c>
      <c r="F2372">
        <f t="shared" si="184"/>
        <v>0.33236194876253145</v>
      </c>
      <c r="G2372">
        <f t="shared" si="183"/>
        <v>-0.3063924444321976</v>
      </c>
    </row>
    <row r="2373" spans="1:7" x14ac:dyDescent="0.2">
      <c r="A2373">
        <v>20140605</v>
      </c>
      <c r="B2373">
        <v>100.55</v>
      </c>
      <c r="C2373">
        <f t="shared" si="180"/>
        <v>100.76074950292875</v>
      </c>
      <c r="D2373">
        <f t="shared" si="182"/>
        <v>100.7565723055926</v>
      </c>
      <c r="E2373">
        <f t="shared" si="181"/>
        <v>4.1771973361477421E-3</v>
      </c>
      <c r="F2373">
        <f t="shared" si="184"/>
        <v>0.26672499847725467</v>
      </c>
      <c r="G2373">
        <f t="shared" si="183"/>
        <v>-0.26254780114110693</v>
      </c>
    </row>
    <row r="2374" spans="1:7" x14ac:dyDescent="0.2">
      <c r="A2374">
        <v>20140606</v>
      </c>
      <c r="B2374">
        <v>101.6</v>
      </c>
      <c r="C2374">
        <f t="shared" si="180"/>
        <v>100.88986496401664</v>
      </c>
      <c r="D2374">
        <f t="shared" si="182"/>
        <v>100.81904843110425</v>
      </c>
      <c r="E2374">
        <f t="shared" si="181"/>
        <v>7.0816532912388652E-2</v>
      </c>
      <c r="F2374">
        <f t="shared" si="184"/>
        <v>0.22754330536428147</v>
      </c>
      <c r="G2374">
        <f t="shared" si="183"/>
        <v>-0.15672677245189282</v>
      </c>
    </row>
    <row r="2375" spans="1:7" x14ac:dyDescent="0.2">
      <c r="A2375">
        <v>20140609</v>
      </c>
      <c r="B2375">
        <v>101.52</v>
      </c>
      <c r="C2375">
        <f t="shared" si="180"/>
        <v>100.98680881570638</v>
      </c>
      <c r="D2375">
        <f t="shared" si="182"/>
        <v>100.87097076954097</v>
      </c>
      <c r="E2375">
        <f t="shared" si="181"/>
        <v>0.1158380461654076</v>
      </c>
      <c r="F2375">
        <f t="shared" si="184"/>
        <v>0.20520225352450672</v>
      </c>
      <c r="G2375">
        <f t="shared" si="183"/>
        <v>-8.9364207359099113E-2</v>
      </c>
    </row>
    <row r="2376" spans="1:7" x14ac:dyDescent="0.2">
      <c r="A2376">
        <v>20140610</v>
      </c>
      <c r="B2376">
        <v>101.46</v>
      </c>
      <c r="C2376">
        <f t="shared" si="180"/>
        <v>101.05960745944387</v>
      </c>
      <c r="D2376">
        <f t="shared" si="182"/>
        <v>100.91460256438978</v>
      </c>
      <c r="E2376">
        <f t="shared" si="181"/>
        <v>0.14500489505408609</v>
      </c>
      <c r="F2376">
        <f t="shared" si="184"/>
        <v>0.1931627818304226</v>
      </c>
      <c r="G2376">
        <f t="shared" si="183"/>
        <v>-4.8157886776336506E-2</v>
      </c>
    </row>
    <row r="2377" spans="1:7" x14ac:dyDescent="0.2">
      <c r="A2377">
        <v>20140611</v>
      </c>
      <c r="B2377">
        <v>101.95</v>
      </c>
      <c r="C2377">
        <f t="shared" si="180"/>
        <v>101.19659092722173</v>
      </c>
      <c r="D2377">
        <f t="shared" si="182"/>
        <v>100.99129867073128</v>
      </c>
      <c r="E2377">
        <f t="shared" si="181"/>
        <v>0.20529225649045202</v>
      </c>
      <c r="F2377">
        <f t="shared" si="184"/>
        <v>0.1955886767624285</v>
      </c>
      <c r="G2377">
        <f t="shared" si="183"/>
        <v>9.7035797280235203E-3</v>
      </c>
    </row>
    <row r="2378" spans="1:7" x14ac:dyDescent="0.2">
      <c r="A2378">
        <v>20140612</v>
      </c>
      <c r="B2378">
        <v>101.66</v>
      </c>
      <c r="C2378">
        <f t="shared" si="180"/>
        <v>101.26788463072609</v>
      </c>
      <c r="D2378">
        <f t="shared" si="182"/>
        <v>101.04083210252895</v>
      </c>
      <c r="E2378">
        <f t="shared" si="181"/>
        <v>0.22705252819713451</v>
      </c>
      <c r="F2378">
        <f t="shared" si="184"/>
        <v>0.20188144704936972</v>
      </c>
      <c r="G2378">
        <f t="shared" si="183"/>
        <v>2.5171081147764784E-2</v>
      </c>
    </row>
    <row r="2379" spans="1:7" x14ac:dyDescent="0.2">
      <c r="A2379">
        <v>20140613</v>
      </c>
      <c r="B2379">
        <v>102.65</v>
      </c>
      <c r="C2379">
        <f t="shared" si="180"/>
        <v>101.48051776446053</v>
      </c>
      <c r="D2379">
        <f t="shared" si="182"/>
        <v>101.16002972456384</v>
      </c>
      <c r="E2379">
        <f t="shared" si="181"/>
        <v>0.32048803989668784</v>
      </c>
      <c r="F2379">
        <f t="shared" si="184"/>
        <v>0.22560276561883336</v>
      </c>
      <c r="G2379">
        <f t="shared" si="183"/>
        <v>9.4885274277854481E-2</v>
      </c>
    </row>
    <row r="2380" spans="1:7" x14ac:dyDescent="0.2">
      <c r="A2380">
        <v>20140616</v>
      </c>
      <c r="B2380">
        <v>102.92</v>
      </c>
      <c r="C2380">
        <f t="shared" si="180"/>
        <v>101.70197656992814</v>
      </c>
      <c r="D2380">
        <f t="shared" si="182"/>
        <v>101.29039789311466</v>
      </c>
      <c r="E2380">
        <f t="shared" si="181"/>
        <v>0.41157867681347682</v>
      </c>
      <c r="F2380">
        <f t="shared" si="184"/>
        <v>0.26279794785776206</v>
      </c>
      <c r="G2380">
        <f t="shared" si="183"/>
        <v>0.14878072895571476</v>
      </c>
    </row>
    <row r="2381" spans="1:7" x14ac:dyDescent="0.2">
      <c r="A2381">
        <v>20140617</v>
      </c>
      <c r="B2381">
        <v>102.42</v>
      </c>
      <c r="C2381">
        <f t="shared" si="180"/>
        <v>101.81244171301611</v>
      </c>
      <c r="D2381">
        <f t="shared" si="182"/>
        <v>101.37407212325431</v>
      </c>
      <c r="E2381">
        <f t="shared" si="181"/>
        <v>0.4383695897618054</v>
      </c>
      <c r="F2381">
        <f t="shared" si="184"/>
        <v>0.29791227623857075</v>
      </c>
      <c r="G2381">
        <f t="shared" si="183"/>
        <v>0.14045731352323465</v>
      </c>
    </row>
    <row r="2382" spans="1:7" x14ac:dyDescent="0.2">
      <c r="A2382">
        <v>20140618</v>
      </c>
      <c r="B2382">
        <v>102.73</v>
      </c>
      <c r="C2382">
        <f t="shared" si="180"/>
        <v>101.95360452639825</v>
      </c>
      <c r="D2382">
        <f t="shared" si="182"/>
        <v>101.47451122523546</v>
      </c>
      <c r="E2382">
        <f t="shared" si="181"/>
        <v>0.47909330116279136</v>
      </c>
      <c r="F2382">
        <f t="shared" si="184"/>
        <v>0.33414848122341489</v>
      </c>
      <c r="G2382">
        <f t="shared" si="183"/>
        <v>0.14494481993937647</v>
      </c>
    </row>
    <row r="2383" spans="1:7" x14ac:dyDescent="0.2">
      <c r="A2383">
        <v>20140619</v>
      </c>
      <c r="B2383">
        <v>102.63</v>
      </c>
      <c r="C2383">
        <f t="shared" ref="C2383:C2446" si="185">(B2383*(2/(12+1))+C2382*(1-(2/(12+1))))</f>
        <v>102.05766536849083</v>
      </c>
      <c r="D2383">
        <f t="shared" si="182"/>
        <v>101.56010298632913</v>
      </c>
      <c r="E2383">
        <f t="shared" si="181"/>
        <v>0.49756238216170345</v>
      </c>
      <c r="F2383">
        <f t="shared" si="184"/>
        <v>0.36683126141107258</v>
      </c>
      <c r="G2383">
        <f t="shared" si="183"/>
        <v>0.13073112075063087</v>
      </c>
    </row>
    <row r="2384" spans="1:7" x14ac:dyDescent="0.2">
      <c r="A2384">
        <v>20140620</v>
      </c>
      <c r="B2384">
        <v>103.83</v>
      </c>
      <c r="C2384">
        <f t="shared" si="185"/>
        <v>102.33033223487685</v>
      </c>
      <c r="D2384">
        <f t="shared" si="182"/>
        <v>101.72824350586031</v>
      </c>
      <c r="E2384">
        <f t="shared" si="181"/>
        <v>0.60208872901654331</v>
      </c>
      <c r="F2384">
        <f t="shared" si="184"/>
        <v>0.41388275493216675</v>
      </c>
      <c r="G2384">
        <f t="shared" si="183"/>
        <v>0.18820597408437656</v>
      </c>
    </row>
    <row r="2385" spans="1:7" x14ac:dyDescent="0.2">
      <c r="A2385">
        <v>20140623</v>
      </c>
      <c r="B2385">
        <v>104.38</v>
      </c>
      <c r="C2385">
        <f t="shared" si="185"/>
        <v>102.64566573720349</v>
      </c>
      <c r="D2385">
        <f t="shared" si="182"/>
        <v>101.92466991283362</v>
      </c>
      <c r="E2385">
        <f t="shared" si="181"/>
        <v>0.72099582436986509</v>
      </c>
      <c r="F2385">
        <f t="shared" si="184"/>
        <v>0.47530536881970642</v>
      </c>
      <c r="G2385">
        <f t="shared" si="183"/>
        <v>0.24569045555015867</v>
      </c>
    </row>
    <row r="2386" spans="1:7" x14ac:dyDescent="0.2">
      <c r="A2386">
        <v>20140624</v>
      </c>
      <c r="B2386">
        <v>102.73</v>
      </c>
      <c r="C2386">
        <f t="shared" si="185"/>
        <v>102.65864023917219</v>
      </c>
      <c r="D2386">
        <f t="shared" si="182"/>
        <v>101.98432399336446</v>
      </c>
      <c r="E2386">
        <f t="shared" si="181"/>
        <v>0.67431624580773075</v>
      </c>
      <c r="F2386">
        <f t="shared" si="184"/>
        <v>0.51510754421731131</v>
      </c>
      <c r="G2386">
        <f t="shared" si="183"/>
        <v>0.15920870159041944</v>
      </c>
    </row>
    <row r="2387" spans="1:7" x14ac:dyDescent="0.2">
      <c r="A2387">
        <v>20140625</v>
      </c>
      <c r="B2387">
        <v>102.14</v>
      </c>
      <c r="C2387">
        <f t="shared" si="185"/>
        <v>102.57884943314571</v>
      </c>
      <c r="D2387">
        <f t="shared" si="182"/>
        <v>101.99585554941153</v>
      </c>
      <c r="E2387">
        <f t="shared" si="181"/>
        <v>0.58299388373417571</v>
      </c>
      <c r="F2387">
        <f t="shared" si="184"/>
        <v>0.52868481212068419</v>
      </c>
      <c r="G2387">
        <f t="shared" si="183"/>
        <v>5.4309071613491522E-2</v>
      </c>
    </row>
    <row r="2388" spans="1:7" x14ac:dyDescent="0.2">
      <c r="A2388">
        <v>20140626</v>
      </c>
      <c r="B2388">
        <v>102.03</v>
      </c>
      <c r="C2388">
        <f t="shared" si="185"/>
        <v>102.49441105881559</v>
      </c>
      <c r="D2388">
        <f t="shared" si="182"/>
        <v>101.99838476797363</v>
      </c>
      <c r="E2388">
        <f t="shared" si="181"/>
        <v>0.49602629084195371</v>
      </c>
      <c r="F2388">
        <f t="shared" si="184"/>
        <v>0.52215310786493807</v>
      </c>
      <c r="G2388">
        <f t="shared" si="183"/>
        <v>-2.6126817022984361E-2</v>
      </c>
    </row>
    <row r="2389" spans="1:7" x14ac:dyDescent="0.2">
      <c r="A2389">
        <v>20140627</v>
      </c>
      <c r="B2389">
        <v>101.21</v>
      </c>
      <c r="C2389">
        <f t="shared" si="185"/>
        <v>102.29680935745934</v>
      </c>
      <c r="D2389">
        <f t="shared" si="182"/>
        <v>101.93998589627188</v>
      </c>
      <c r="E2389">
        <f t="shared" si="181"/>
        <v>0.35682346118746011</v>
      </c>
      <c r="F2389">
        <f t="shared" si="184"/>
        <v>0.4890871785294425</v>
      </c>
      <c r="G2389">
        <f t="shared" si="183"/>
        <v>-0.13226371734198239</v>
      </c>
    </row>
    <row r="2390" spans="1:7" x14ac:dyDescent="0.2">
      <c r="A2390">
        <v>20140630</v>
      </c>
      <c r="B2390">
        <v>100.68</v>
      </c>
      <c r="C2390">
        <f t="shared" si="185"/>
        <v>102.04806945631175</v>
      </c>
      <c r="D2390">
        <f t="shared" si="182"/>
        <v>101.84665360765915</v>
      </c>
      <c r="E2390">
        <f t="shared" si="181"/>
        <v>0.20141584865260143</v>
      </c>
      <c r="F2390">
        <f t="shared" si="184"/>
        <v>0.43155291255407435</v>
      </c>
      <c r="G2390">
        <f t="shared" si="183"/>
        <v>-0.23013706390147293</v>
      </c>
    </row>
    <row r="2391" spans="1:7" x14ac:dyDescent="0.2">
      <c r="A2391">
        <v>20140701</v>
      </c>
      <c r="B2391">
        <v>101.36</v>
      </c>
      <c r="C2391">
        <f t="shared" si="185"/>
        <v>101.94221261687917</v>
      </c>
      <c r="D2391">
        <f t="shared" si="182"/>
        <v>101.810605192277</v>
      </c>
      <c r="E2391">
        <f t="shared" si="181"/>
        <v>0.13160742460217989</v>
      </c>
      <c r="F2391">
        <f t="shared" si="184"/>
        <v>0.37156381496369545</v>
      </c>
      <c r="G2391">
        <f t="shared" si="183"/>
        <v>-0.23995639036151556</v>
      </c>
    </row>
    <row r="2392" spans="1:7" x14ac:dyDescent="0.2">
      <c r="A2392">
        <v>20140702</v>
      </c>
      <c r="B2392">
        <v>101.57</v>
      </c>
      <c r="C2392">
        <f t="shared" si="185"/>
        <v>101.8849491373593</v>
      </c>
      <c r="D2392">
        <f t="shared" si="182"/>
        <v>101.79278258544166</v>
      </c>
      <c r="E2392">
        <f t="shared" si="181"/>
        <v>9.2166551917642892E-2</v>
      </c>
      <c r="F2392">
        <f t="shared" si="184"/>
        <v>0.31568436235448494</v>
      </c>
      <c r="G2392">
        <f t="shared" si="183"/>
        <v>-0.22351781043684205</v>
      </c>
    </row>
    <row r="2393" spans="1:7" x14ac:dyDescent="0.2">
      <c r="A2393">
        <v>20140703</v>
      </c>
      <c r="B2393">
        <v>102.26</v>
      </c>
      <c r="C2393">
        <f t="shared" si="185"/>
        <v>101.94264927007326</v>
      </c>
      <c r="D2393">
        <f t="shared" si="182"/>
        <v>101.82739128281635</v>
      </c>
      <c r="E2393">
        <f t="shared" si="181"/>
        <v>0.11525798725691061</v>
      </c>
      <c r="F2393">
        <f t="shared" si="184"/>
        <v>0.27559908733497007</v>
      </c>
      <c r="G2393">
        <f t="shared" si="183"/>
        <v>-0.16034110007805946</v>
      </c>
    </row>
    <row r="2394" spans="1:7" x14ac:dyDescent="0.2">
      <c r="A2394">
        <v>20140707</v>
      </c>
      <c r="B2394">
        <v>102.65</v>
      </c>
      <c r="C2394">
        <f t="shared" si="185"/>
        <v>102.05147245929277</v>
      </c>
      <c r="D2394">
        <f t="shared" si="182"/>
        <v>101.888325261867</v>
      </c>
      <c r="E2394">
        <f t="shared" si="181"/>
        <v>0.16314719742577211</v>
      </c>
      <c r="F2394">
        <f t="shared" si="184"/>
        <v>0.25310870935313046</v>
      </c>
      <c r="G2394">
        <f t="shared" si="183"/>
        <v>-8.9961511927358351E-2</v>
      </c>
    </row>
    <row r="2395" spans="1:7" x14ac:dyDescent="0.2">
      <c r="A2395">
        <v>20140708</v>
      </c>
      <c r="B2395">
        <v>102.83</v>
      </c>
      <c r="C2395">
        <f t="shared" si="185"/>
        <v>102.17124592709388</v>
      </c>
      <c r="D2395">
        <f t="shared" si="182"/>
        <v>101.95807894617315</v>
      </c>
      <c r="E2395">
        <f t="shared" si="181"/>
        <v>0.21316698092073239</v>
      </c>
      <c r="F2395">
        <f t="shared" si="184"/>
        <v>0.24512036366665085</v>
      </c>
      <c r="G2395">
        <f t="shared" si="183"/>
        <v>-3.1953382745918468E-2</v>
      </c>
    </row>
    <row r="2396" spans="1:7" x14ac:dyDescent="0.2">
      <c r="A2396">
        <v>20140709</v>
      </c>
      <c r="B2396">
        <v>103.55</v>
      </c>
      <c r="C2396">
        <f t="shared" si="185"/>
        <v>102.3833619383102</v>
      </c>
      <c r="D2396">
        <f t="shared" si="182"/>
        <v>102.07599902423439</v>
      </c>
      <c r="E2396">
        <f t="shared" ref="E2396:E2459" si="186">C2396-D2396</f>
        <v>0.30736291407581007</v>
      </c>
      <c r="F2396">
        <f t="shared" si="184"/>
        <v>0.2575688737484827</v>
      </c>
      <c r="G2396">
        <f t="shared" si="183"/>
        <v>4.9794040327327371E-2</v>
      </c>
    </row>
    <row r="2397" spans="1:7" x14ac:dyDescent="0.2">
      <c r="A2397">
        <v>20140710</v>
      </c>
      <c r="B2397">
        <v>102.57</v>
      </c>
      <c r="C2397">
        <f t="shared" si="185"/>
        <v>102.41207548626248</v>
      </c>
      <c r="D2397">
        <f t="shared" ref="D2397:D2460" si="187">B2397*(2/(26+1)) + D2396*(1-(2/(26+1)))</f>
        <v>102.11259168910593</v>
      </c>
      <c r="E2397">
        <f t="shared" si="186"/>
        <v>0.29948379715655449</v>
      </c>
      <c r="F2397">
        <f t="shared" si="184"/>
        <v>0.26595185843009705</v>
      </c>
      <c r="G2397">
        <f t="shared" si="183"/>
        <v>3.3531938726457433E-2</v>
      </c>
    </row>
    <row r="2398" spans="1:7" x14ac:dyDescent="0.2">
      <c r="A2398">
        <v>20140711</v>
      </c>
      <c r="B2398">
        <v>101.74</v>
      </c>
      <c r="C2398">
        <f t="shared" si="185"/>
        <v>102.30867925760671</v>
      </c>
      <c r="D2398">
        <f t="shared" si="187"/>
        <v>102.08499230472772</v>
      </c>
      <c r="E2398">
        <f t="shared" si="186"/>
        <v>0.22368695287899243</v>
      </c>
      <c r="F2398">
        <f t="shared" si="184"/>
        <v>0.25749887731987614</v>
      </c>
      <c r="G2398">
        <f t="shared" si="183"/>
        <v>-3.3811924440883712E-2</v>
      </c>
    </row>
    <row r="2399" spans="1:7" x14ac:dyDescent="0.2">
      <c r="A2399">
        <v>20140714</v>
      </c>
      <c r="B2399">
        <v>102.68</v>
      </c>
      <c r="C2399">
        <f t="shared" si="185"/>
        <v>102.36580552566721</v>
      </c>
      <c r="D2399">
        <f t="shared" si="187"/>
        <v>102.12906694882197</v>
      </c>
      <c r="E2399">
        <f t="shared" si="186"/>
        <v>0.2367385768452408</v>
      </c>
      <c r="F2399">
        <f t="shared" si="184"/>
        <v>0.25334681722494912</v>
      </c>
      <c r="G2399">
        <f t="shared" si="183"/>
        <v>-1.6608240379708317E-2</v>
      </c>
    </row>
    <row r="2400" spans="1:7" x14ac:dyDescent="0.2">
      <c r="A2400">
        <v>20140715</v>
      </c>
      <c r="B2400">
        <v>102.39</v>
      </c>
      <c r="C2400">
        <f t="shared" si="185"/>
        <v>102.36952775248764</v>
      </c>
      <c r="D2400">
        <f t="shared" si="187"/>
        <v>102.1483953229833</v>
      </c>
      <c r="E2400">
        <f t="shared" si="186"/>
        <v>0.22113242950433687</v>
      </c>
      <c r="F2400">
        <f t="shared" si="184"/>
        <v>0.24690393968082669</v>
      </c>
      <c r="G2400">
        <f t="shared" si="183"/>
        <v>-2.577151017648982E-2</v>
      </c>
    </row>
    <row r="2401" spans="1:7" x14ac:dyDescent="0.2">
      <c r="A2401">
        <v>20140716</v>
      </c>
      <c r="B2401">
        <v>103.77</v>
      </c>
      <c r="C2401">
        <f t="shared" si="185"/>
        <v>102.5849850213357</v>
      </c>
      <c r="D2401">
        <f t="shared" si="187"/>
        <v>102.2685141879475</v>
      </c>
      <c r="E2401">
        <f t="shared" si="186"/>
        <v>0.31647083338819471</v>
      </c>
      <c r="F2401">
        <f t="shared" si="184"/>
        <v>0.26081731842230033</v>
      </c>
      <c r="G2401">
        <f t="shared" si="183"/>
        <v>5.565351496589438E-2</v>
      </c>
    </row>
    <row r="2402" spans="1:7" x14ac:dyDescent="0.2">
      <c r="A2402">
        <v>20140717</v>
      </c>
      <c r="B2402">
        <v>102.31</v>
      </c>
      <c r="C2402">
        <f t="shared" si="185"/>
        <v>102.5426796334379</v>
      </c>
      <c r="D2402">
        <f t="shared" si="187"/>
        <v>102.27158721106251</v>
      </c>
      <c r="E2402">
        <f t="shared" si="186"/>
        <v>0.27109242237538922</v>
      </c>
      <c r="F2402">
        <f t="shared" si="184"/>
        <v>0.26287233921291808</v>
      </c>
      <c r="G2402">
        <f t="shared" si="183"/>
        <v>8.2200831624711368E-3</v>
      </c>
    </row>
    <row r="2403" spans="1:7" x14ac:dyDescent="0.2">
      <c r="A2403">
        <v>20140718</v>
      </c>
      <c r="B2403">
        <v>102.73</v>
      </c>
      <c r="C2403">
        <f t="shared" si="185"/>
        <v>102.57149815137053</v>
      </c>
      <c r="D2403">
        <f t="shared" si="187"/>
        <v>102.30554371394676</v>
      </c>
      <c r="E2403">
        <f t="shared" si="186"/>
        <v>0.26595443742377256</v>
      </c>
      <c r="F2403">
        <f t="shared" si="184"/>
        <v>0.26348875885508899</v>
      </c>
      <c r="G2403">
        <f t="shared" si="183"/>
        <v>2.4656785686835714E-3</v>
      </c>
    </row>
    <row r="2404" spans="1:7" x14ac:dyDescent="0.2">
      <c r="A2404">
        <v>20140721</v>
      </c>
      <c r="B2404">
        <v>103.08</v>
      </c>
      <c r="C2404">
        <f t="shared" si="185"/>
        <v>102.64972920500584</v>
      </c>
      <c r="D2404">
        <f t="shared" si="187"/>
        <v>102.362910846247</v>
      </c>
      <c r="E2404">
        <f t="shared" si="186"/>
        <v>0.28681835875883621</v>
      </c>
      <c r="F2404">
        <f t="shared" si="184"/>
        <v>0.26815467883583843</v>
      </c>
      <c r="G2404">
        <f t="shared" ref="G2404:G2467" si="188">E2404-F2404</f>
        <v>1.8663679922997778E-2</v>
      </c>
    </row>
    <row r="2405" spans="1:7" x14ac:dyDescent="0.2">
      <c r="A2405">
        <v>20140722</v>
      </c>
      <c r="B2405">
        <v>103.54</v>
      </c>
      <c r="C2405">
        <f t="shared" si="185"/>
        <v>102.78669394269726</v>
      </c>
      <c r="D2405">
        <f t="shared" si="187"/>
        <v>102.45010263541388</v>
      </c>
      <c r="E2405">
        <f t="shared" si="186"/>
        <v>0.33659130728337061</v>
      </c>
      <c r="F2405">
        <f t="shared" si="184"/>
        <v>0.28184200452534486</v>
      </c>
      <c r="G2405">
        <f t="shared" si="188"/>
        <v>5.4749302758025753E-2</v>
      </c>
    </row>
    <row r="2406" spans="1:7" x14ac:dyDescent="0.2">
      <c r="A2406">
        <v>20140723</v>
      </c>
      <c r="B2406">
        <v>104.25</v>
      </c>
      <c r="C2406">
        <f t="shared" si="185"/>
        <v>103.01181795151305</v>
      </c>
      <c r="D2406">
        <f t="shared" si="187"/>
        <v>102.58342836612397</v>
      </c>
      <c r="E2406">
        <f t="shared" si="186"/>
        <v>0.428389585389084</v>
      </c>
      <c r="F2406">
        <f t="shared" ref="F2406:F2469" si="189">(E2406*(2/(9+1))+F2405*(1-(2/(9+1))))</f>
        <v>0.31115152069809271</v>
      </c>
      <c r="G2406">
        <f t="shared" si="188"/>
        <v>0.11723806469099129</v>
      </c>
    </row>
    <row r="2407" spans="1:7" x14ac:dyDescent="0.2">
      <c r="A2407">
        <v>20140724</v>
      </c>
      <c r="B2407">
        <v>104.28</v>
      </c>
      <c r="C2407">
        <f t="shared" si="185"/>
        <v>103.20692288204951</v>
      </c>
      <c r="D2407">
        <f t="shared" si="187"/>
        <v>102.70910033900367</v>
      </c>
      <c r="E2407">
        <f t="shared" si="186"/>
        <v>0.49782254304584228</v>
      </c>
      <c r="F2407">
        <f t="shared" si="189"/>
        <v>0.34848572516764265</v>
      </c>
      <c r="G2407">
        <f t="shared" si="188"/>
        <v>0.14933681787819963</v>
      </c>
    </row>
    <row r="2408" spans="1:7" x14ac:dyDescent="0.2">
      <c r="A2408">
        <v>20140725</v>
      </c>
      <c r="B2408">
        <v>103.18</v>
      </c>
      <c r="C2408">
        <f t="shared" si="185"/>
        <v>103.20278090019575</v>
      </c>
      <c r="D2408">
        <f t="shared" si="187"/>
        <v>102.74398179537377</v>
      </c>
      <c r="E2408">
        <f t="shared" si="186"/>
        <v>0.45879910482197772</v>
      </c>
      <c r="F2408">
        <f t="shared" si="189"/>
        <v>0.37054840109850967</v>
      </c>
      <c r="G2408">
        <f t="shared" si="188"/>
        <v>8.8250703723468049E-2</v>
      </c>
    </row>
    <row r="2409" spans="1:7" x14ac:dyDescent="0.2">
      <c r="A2409">
        <v>20140728</v>
      </c>
      <c r="B2409">
        <v>104.37</v>
      </c>
      <c r="C2409">
        <f t="shared" si="185"/>
        <v>103.3823530693964</v>
      </c>
      <c r="D2409">
        <f t="shared" si="187"/>
        <v>102.86442758830904</v>
      </c>
      <c r="E2409">
        <f t="shared" si="186"/>
        <v>0.51792548108736014</v>
      </c>
      <c r="F2409">
        <f t="shared" si="189"/>
        <v>0.40002381709627977</v>
      </c>
      <c r="G2409">
        <f t="shared" si="188"/>
        <v>0.11790166399108037</v>
      </c>
    </row>
    <row r="2410" spans="1:7" x14ac:dyDescent="0.2">
      <c r="A2410">
        <v>20140729</v>
      </c>
      <c r="B2410">
        <v>103.55</v>
      </c>
      <c r="C2410">
        <f t="shared" si="185"/>
        <v>103.40814490487388</v>
      </c>
      <c r="D2410">
        <f t="shared" si="187"/>
        <v>102.91521072991577</v>
      </c>
      <c r="E2410">
        <f t="shared" si="186"/>
        <v>0.49293417495810843</v>
      </c>
      <c r="F2410">
        <f t="shared" si="189"/>
        <v>0.41860588866864551</v>
      </c>
      <c r="G2410">
        <f t="shared" si="188"/>
        <v>7.4328286289462919E-2</v>
      </c>
    </row>
    <row r="2411" spans="1:7" x14ac:dyDescent="0.2">
      <c r="A2411">
        <v>20140730</v>
      </c>
      <c r="B2411">
        <v>103.25</v>
      </c>
      <c r="C2411">
        <f t="shared" si="185"/>
        <v>103.38381491950867</v>
      </c>
      <c r="D2411">
        <f t="shared" si="187"/>
        <v>102.9400099351072</v>
      </c>
      <c r="E2411">
        <f t="shared" si="186"/>
        <v>0.4438049844014671</v>
      </c>
      <c r="F2411">
        <f t="shared" si="189"/>
        <v>0.42364570781520988</v>
      </c>
      <c r="G2411">
        <f t="shared" si="188"/>
        <v>2.0159276586257213E-2</v>
      </c>
    </row>
    <row r="2412" spans="1:7" x14ac:dyDescent="0.2">
      <c r="A2412">
        <v>20140731</v>
      </c>
      <c r="B2412">
        <v>98.94</v>
      </c>
      <c r="C2412">
        <f t="shared" si="185"/>
        <v>102.7001510857381</v>
      </c>
      <c r="D2412">
        <f t="shared" si="187"/>
        <v>102.64371290287703</v>
      </c>
      <c r="E2412">
        <f t="shared" si="186"/>
        <v>5.643818286107205E-2</v>
      </c>
      <c r="F2412">
        <f t="shared" si="189"/>
        <v>0.35020420282438236</v>
      </c>
      <c r="G2412">
        <f t="shared" si="188"/>
        <v>-0.29376601996331031</v>
      </c>
    </row>
    <row r="2413" spans="1:7" x14ac:dyDescent="0.2">
      <c r="A2413">
        <v>20140801</v>
      </c>
      <c r="B2413">
        <v>98.8</v>
      </c>
      <c r="C2413">
        <f t="shared" si="185"/>
        <v>102.10012784177839</v>
      </c>
      <c r="D2413">
        <f t="shared" si="187"/>
        <v>102.35899342858984</v>
      </c>
      <c r="E2413">
        <f t="shared" si="186"/>
        <v>-0.25886558681145289</v>
      </c>
      <c r="F2413">
        <f t="shared" si="189"/>
        <v>0.22839024489721532</v>
      </c>
      <c r="G2413">
        <f t="shared" si="188"/>
        <v>-0.48725583170866821</v>
      </c>
    </row>
    <row r="2414" spans="1:7" x14ac:dyDescent="0.2">
      <c r="A2414">
        <v>20140804</v>
      </c>
      <c r="B2414">
        <v>100.13</v>
      </c>
      <c r="C2414">
        <f t="shared" si="185"/>
        <v>101.79703125073556</v>
      </c>
      <c r="D2414">
        <f t="shared" si="187"/>
        <v>102.19388280424985</v>
      </c>
      <c r="E2414">
        <f t="shared" si="186"/>
        <v>-0.39685155351429557</v>
      </c>
      <c r="F2414">
        <f t="shared" si="189"/>
        <v>0.10334188521491315</v>
      </c>
      <c r="G2414">
        <f t="shared" si="188"/>
        <v>-0.50019343872920874</v>
      </c>
    </row>
    <row r="2415" spans="1:7" x14ac:dyDescent="0.2">
      <c r="A2415">
        <v>20140805</v>
      </c>
      <c r="B2415">
        <v>98.2</v>
      </c>
      <c r="C2415">
        <f t="shared" si="185"/>
        <v>101.24364182754546</v>
      </c>
      <c r="D2415">
        <f t="shared" si="187"/>
        <v>101.89803963356468</v>
      </c>
      <c r="E2415">
        <f t="shared" si="186"/>
        <v>-0.65439780601921882</v>
      </c>
      <c r="F2415">
        <f t="shared" si="189"/>
        <v>-4.8206053031913249E-2</v>
      </c>
      <c r="G2415">
        <f t="shared" si="188"/>
        <v>-0.60619175298730554</v>
      </c>
    </row>
    <row r="2416" spans="1:7" x14ac:dyDescent="0.2">
      <c r="A2416">
        <v>20140806</v>
      </c>
      <c r="B2416">
        <v>98.98</v>
      </c>
      <c r="C2416">
        <f t="shared" si="185"/>
        <v>100.89538923869232</v>
      </c>
      <c r="D2416">
        <f t="shared" si="187"/>
        <v>101.68188854959692</v>
      </c>
      <c r="E2416">
        <f t="shared" si="186"/>
        <v>-0.78649931090460257</v>
      </c>
      <c r="F2416">
        <f t="shared" si="189"/>
        <v>-0.19586470460645111</v>
      </c>
      <c r="G2416">
        <f t="shared" si="188"/>
        <v>-0.59063460629815145</v>
      </c>
    </row>
    <row r="2417" spans="1:7" x14ac:dyDescent="0.2">
      <c r="A2417">
        <v>20140807</v>
      </c>
      <c r="B2417">
        <v>98.27</v>
      </c>
      <c r="C2417">
        <f t="shared" si="185"/>
        <v>100.49148320197042</v>
      </c>
      <c r="D2417">
        <f t="shared" si="187"/>
        <v>101.4291560644416</v>
      </c>
      <c r="E2417">
        <f t="shared" si="186"/>
        <v>-0.93767286247117454</v>
      </c>
      <c r="F2417">
        <f t="shared" si="189"/>
        <v>-0.3442263361793958</v>
      </c>
      <c r="G2417">
        <f t="shared" si="188"/>
        <v>-0.59344652629177874</v>
      </c>
    </row>
    <row r="2418" spans="1:7" x14ac:dyDescent="0.2">
      <c r="A2418">
        <v>20140808</v>
      </c>
      <c r="B2418">
        <v>99.74</v>
      </c>
      <c r="C2418">
        <f t="shared" si="185"/>
        <v>100.37587040166727</v>
      </c>
      <c r="D2418">
        <f t="shared" si="187"/>
        <v>101.30403339300148</v>
      </c>
      <c r="E2418">
        <f t="shared" si="186"/>
        <v>-0.92816299133420443</v>
      </c>
      <c r="F2418">
        <f t="shared" si="189"/>
        <v>-0.46101366721035753</v>
      </c>
      <c r="G2418">
        <f t="shared" si="188"/>
        <v>-0.46714932412384691</v>
      </c>
    </row>
    <row r="2419" spans="1:7" x14ac:dyDescent="0.2">
      <c r="A2419">
        <v>20140811</v>
      </c>
      <c r="B2419">
        <v>98.73</v>
      </c>
      <c r="C2419">
        <f t="shared" si="185"/>
        <v>100.12265957064155</v>
      </c>
      <c r="D2419">
        <f t="shared" si="187"/>
        <v>101.11336425277915</v>
      </c>
      <c r="E2419">
        <f t="shared" si="186"/>
        <v>-0.99070468213760421</v>
      </c>
      <c r="F2419">
        <f t="shared" si="189"/>
        <v>-0.56695187019580695</v>
      </c>
      <c r="G2419">
        <f t="shared" si="188"/>
        <v>-0.42375281194179726</v>
      </c>
    </row>
    <row r="2420" spans="1:7" x14ac:dyDescent="0.2">
      <c r="A2420">
        <v>20140812</v>
      </c>
      <c r="B2420">
        <v>98.49</v>
      </c>
      <c r="C2420">
        <f t="shared" si="185"/>
        <v>99.871481175158223</v>
      </c>
      <c r="D2420">
        <f t="shared" si="187"/>
        <v>100.91904097479551</v>
      </c>
      <c r="E2420">
        <f t="shared" si="186"/>
        <v>-1.0475597996372841</v>
      </c>
      <c r="F2420">
        <f t="shared" si="189"/>
        <v>-0.6630734560841024</v>
      </c>
      <c r="G2420">
        <f t="shared" si="188"/>
        <v>-0.38448634355318168</v>
      </c>
    </row>
    <row r="2421" spans="1:7" x14ac:dyDescent="0.2">
      <c r="A2421">
        <v>20140813</v>
      </c>
      <c r="B2421">
        <v>99.09</v>
      </c>
      <c r="C2421">
        <f t="shared" si="185"/>
        <v>99.751253302056952</v>
      </c>
      <c r="D2421">
        <f t="shared" si="187"/>
        <v>100.78355645814399</v>
      </c>
      <c r="E2421">
        <f t="shared" si="186"/>
        <v>-1.032303156087039</v>
      </c>
      <c r="F2421">
        <f t="shared" si="189"/>
        <v>-0.73691939608468982</v>
      </c>
      <c r="G2421">
        <f t="shared" si="188"/>
        <v>-0.29538376000234923</v>
      </c>
    </row>
    <row r="2422" spans="1:7" x14ac:dyDescent="0.2">
      <c r="A2422">
        <v>20140814</v>
      </c>
      <c r="B2422">
        <v>99.09</v>
      </c>
      <c r="C2422">
        <f t="shared" si="185"/>
        <v>99.649522024817415</v>
      </c>
      <c r="D2422">
        <f t="shared" si="187"/>
        <v>100.65810783161481</v>
      </c>
      <c r="E2422">
        <f t="shared" si="186"/>
        <v>-1.0085858067973987</v>
      </c>
      <c r="F2422">
        <f t="shared" si="189"/>
        <v>-0.79125267822723155</v>
      </c>
      <c r="G2422">
        <f t="shared" si="188"/>
        <v>-0.21733312857016718</v>
      </c>
    </row>
    <row r="2423" spans="1:7" x14ac:dyDescent="0.2">
      <c r="A2423">
        <v>20140815</v>
      </c>
      <c r="B2423">
        <v>99.03</v>
      </c>
      <c r="C2423">
        <f t="shared" si="185"/>
        <v>99.554210944076274</v>
      </c>
      <c r="D2423">
        <f t="shared" si="187"/>
        <v>100.5375072514952</v>
      </c>
      <c r="E2423">
        <f t="shared" si="186"/>
        <v>-0.98329630741892515</v>
      </c>
      <c r="F2423">
        <f t="shared" si="189"/>
        <v>-0.82966140406557032</v>
      </c>
      <c r="G2423">
        <f t="shared" si="188"/>
        <v>-0.15363490335335483</v>
      </c>
    </row>
    <row r="2424" spans="1:7" x14ac:dyDescent="0.2">
      <c r="A2424">
        <v>20140818</v>
      </c>
      <c r="B2424">
        <v>99.52</v>
      </c>
      <c r="C2424">
        <f t="shared" si="185"/>
        <v>99.548947721910707</v>
      </c>
      <c r="D2424">
        <f t="shared" si="187"/>
        <v>100.46213634397702</v>
      </c>
      <c r="E2424">
        <f t="shared" si="186"/>
        <v>-0.91318862206631479</v>
      </c>
      <c r="F2424">
        <f t="shared" si="189"/>
        <v>-0.84636684766571924</v>
      </c>
      <c r="G2424">
        <f t="shared" si="188"/>
        <v>-6.6821774400595557E-2</v>
      </c>
    </row>
    <row r="2425" spans="1:7" x14ac:dyDescent="0.2">
      <c r="A2425">
        <v>20140819</v>
      </c>
      <c r="B2425">
        <v>99.49</v>
      </c>
      <c r="C2425">
        <f t="shared" si="185"/>
        <v>99.539878841616755</v>
      </c>
      <c r="D2425">
        <f t="shared" si="187"/>
        <v>100.39012624442317</v>
      </c>
      <c r="E2425">
        <f t="shared" si="186"/>
        <v>-0.85024740280641709</v>
      </c>
      <c r="F2425">
        <f t="shared" si="189"/>
        <v>-0.84714295869385892</v>
      </c>
      <c r="G2425">
        <f t="shared" si="188"/>
        <v>-3.104444112558169E-3</v>
      </c>
    </row>
    <row r="2426" spans="1:7" x14ac:dyDescent="0.2">
      <c r="A2426">
        <v>20140820</v>
      </c>
      <c r="B2426">
        <v>99.7</v>
      </c>
      <c r="C2426">
        <f t="shared" si="185"/>
        <v>99.564512865983417</v>
      </c>
      <c r="D2426">
        <f t="shared" si="187"/>
        <v>100.3390057818733</v>
      </c>
      <c r="E2426">
        <f t="shared" si="186"/>
        <v>-0.7744929158898799</v>
      </c>
      <c r="F2426">
        <f t="shared" si="189"/>
        <v>-0.83261295013306313</v>
      </c>
      <c r="G2426">
        <f t="shared" si="188"/>
        <v>5.8120034243183238E-2</v>
      </c>
    </row>
    <row r="2427" spans="1:7" x14ac:dyDescent="0.2">
      <c r="A2427">
        <v>20140821</v>
      </c>
      <c r="B2427">
        <v>99.28</v>
      </c>
      <c r="C2427">
        <f t="shared" si="185"/>
        <v>99.520741655832111</v>
      </c>
      <c r="D2427">
        <f t="shared" si="187"/>
        <v>100.26056090914194</v>
      </c>
      <c r="E2427">
        <f t="shared" si="186"/>
        <v>-0.73981925330983245</v>
      </c>
      <c r="F2427">
        <f t="shared" si="189"/>
        <v>-0.814054210768417</v>
      </c>
      <c r="G2427">
        <f t="shared" si="188"/>
        <v>7.423495745858455E-2</v>
      </c>
    </row>
    <row r="2428" spans="1:7" x14ac:dyDescent="0.2">
      <c r="A2428">
        <v>20140822</v>
      </c>
      <c r="B2428">
        <v>98.5</v>
      </c>
      <c r="C2428">
        <f t="shared" si="185"/>
        <v>99.363704478011798</v>
      </c>
      <c r="D2428">
        <f t="shared" si="187"/>
        <v>100.13014898994624</v>
      </c>
      <c r="E2428">
        <f t="shared" si="186"/>
        <v>-0.76644451193443786</v>
      </c>
      <c r="F2428">
        <f t="shared" si="189"/>
        <v>-0.80453227100162117</v>
      </c>
      <c r="G2428">
        <f t="shared" si="188"/>
        <v>3.8087759067183313E-2</v>
      </c>
    </row>
    <row r="2429" spans="1:7" x14ac:dyDescent="0.2">
      <c r="A2429">
        <v>20140825</v>
      </c>
      <c r="B2429">
        <v>98.75</v>
      </c>
      <c r="C2429">
        <f t="shared" si="185"/>
        <v>99.269288404471524</v>
      </c>
      <c r="D2429">
        <f t="shared" si="187"/>
        <v>100.02791573143169</v>
      </c>
      <c r="E2429">
        <f t="shared" si="186"/>
        <v>-0.75862732696016622</v>
      </c>
      <c r="F2429">
        <f t="shared" si="189"/>
        <v>-0.79535128219333018</v>
      </c>
      <c r="G2429">
        <f t="shared" si="188"/>
        <v>3.6723955233163963E-2</v>
      </c>
    </row>
    <row r="2430" spans="1:7" x14ac:dyDescent="0.2">
      <c r="A2430">
        <v>20140826</v>
      </c>
      <c r="B2430">
        <v>99.64</v>
      </c>
      <c r="C2430">
        <f t="shared" si="185"/>
        <v>99.326320957629761</v>
      </c>
      <c r="D2430">
        <f t="shared" si="187"/>
        <v>99.999181232807118</v>
      </c>
      <c r="E2430">
        <f t="shared" si="186"/>
        <v>-0.67286027517735647</v>
      </c>
      <c r="F2430">
        <f t="shared" si="189"/>
        <v>-0.77085308079013548</v>
      </c>
      <c r="G2430">
        <f t="shared" si="188"/>
        <v>9.799280561277901E-2</v>
      </c>
    </row>
    <row r="2431" spans="1:7" x14ac:dyDescent="0.2">
      <c r="A2431">
        <v>20140827</v>
      </c>
      <c r="B2431">
        <v>99.53</v>
      </c>
      <c r="C2431">
        <f t="shared" si="185"/>
        <v>99.357656194917496</v>
      </c>
      <c r="D2431">
        <f t="shared" si="187"/>
        <v>99.964427067414007</v>
      </c>
      <c r="E2431">
        <f t="shared" si="186"/>
        <v>-0.60677087249651152</v>
      </c>
      <c r="F2431">
        <f t="shared" si="189"/>
        <v>-0.73803663913141071</v>
      </c>
      <c r="G2431">
        <f t="shared" si="188"/>
        <v>0.13126576663489919</v>
      </c>
    </row>
    <row r="2432" spans="1:7" x14ac:dyDescent="0.2">
      <c r="A2432">
        <v>20140828</v>
      </c>
      <c r="B2432">
        <v>99.57</v>
      </c>
      <c r="C2432">
        <f t="shared" si="185"/>
        <v>99.390324472622495</v>
      </c>
      <c r="D2432">
        <f t="shared" si="187"/>
        <v>99.935210247605553</v>
      </c>
      <c r="E2432">
        <f t="shared" si="186"/>
        <v>-0.54488577498305801</v>
      </c>
      <c r="F2432">
        <f t="shared" si="189"/>
        <v>-0.69940646630174019</v>
      </c>
      <c r="G2432">
        <f t="shared" si="188"/>
        <v>0.15452069131868218</v>
      </c>
    </row>
    <row r="2433" spans="1:7" x14ac:dyDescent="0.2">
      <c r="A2433">
        <v>20140829</v>
      </c>
      <c r="B2433">
        <v>99.46</v>
      </c>
      <c r="C2433">
        <f t="shared" si="185"/>
        <v>99.401043784526721</v>
      </c>
      <c r="D2433">
        <f t="shared" si="187"/>
        <v>99.900009488523665</v>
      </c>
      <c r="E2433">
        <f t="shared" si="186"/>
        <v>-0.4989657039969444</v>
      </c>
      <c r="F2433">
        <f t="shared" si="189"/>
        <v>-0.65931831384078099</v>
      </c>
      <c r="G2433">
        <f t="shared" si="188"/>
        <v>0.16035260984383659</v>
      </c>
    </row>
    <row r="2434" spans="1:7" x14ac:dyDescent="0.2">
      <c r="A2434">
        <v>20140902</v>
      </c>
      <c r="B2434">
        <v>98.49</v>
      </c>
      <c r="C2434">
        <f t="shared" si="185"/>
        <v>99.260883202291836</v>
      </c>
      <c r="D2434">
        <f t="shared" si="187"/>
        <v>99.795564341225614</v>
      </c>
      <c r="E2434">
        <f t="shared" si="186"/>
        <v>-0.53468113893377733</v>
      </c>
      <c r="F2434">
        <f t="shared" si="189"/>
        <v>-0.63439087885938028</v>
      </c>
      <c r="G2434">
        <f t="shared" si="188"/>
        <v>9.9709739925602947E-2</v>
      </c>
    </row>
    <row r="2435" spans="1:7" x14ac:dyDescent="0.2">
      <c r="A2435">
        <v>20140903</v>
      </c>
      <c r="B2435">
        <v>99.11</v>
      </c>
      <c r="C2435">
        <f t="shared" si="185"/>
        <v>99.237670401939241</v>
      </c>
      <c r="D2435">
        <f t="shared" si="187"/>
        <v>99.744781797431116</v>
      </c>
      <c r="E2435">
        <f t="shared" si="186"/>
        <v>-0.50711139549187578</v>
      </c>
      <c r="F2435">
        <f t="shared" si="189"/>
        <v>-0.60893498218587949</v>
      </c>
      <c r="G2435">
        <f t="shared" si="188"/>
        <v>0.10182358669400371</v>
      </c>
    </row>
    <row r="2436" spans="1:7" x14ac:dyDescent="0.2">
      <c r="A2436">
        <v>20140904</v>
      </c>
      <c r="B2436">
        <v>98.36</v>
      </c>
      <c r="C2436">
        <f t="shared" si="185"/>
        <v>99.102644186256285</v>
      </c>
      <c r="D2436">
        <f t="shared" si="187"/>
        <v>99.642205367991778</v>
      </c>
      <c r="E2436">
        <f t="shared" si="186"/>
        <v>-0.53956118173549328</v>
      </c>
      <c r="F2436">
        <f t="shared" si="189"/>
        <v>-0.59506022209580223</v>
      </c>
      <c r="G2436">
        <f t="shared" si="188"/>
        <v>5.5499040360308949E-2</v>
      </c>
    </row>
    <row r="2437" spans="1:7" x14ac:dyDescent="0.2">
      <c r="A2437">
        <v>20140905</v>
      </c>
      <c r="B2437">
        <v>99.26</v>
      </c>
      <c r="C2437">
        <f t="shared" si="185"/>
        <v>99.126852772986084</v>
      </c>
      <c r="D2437">
        <f t="shared" si="187"/>
        <v>99.613893859251647</v>
      </c>
      <c r="E2437">
        <f t="shared" si="186"/>
        <v>-0.48704108626556319</v>
      </c>
      <c r="F2437">
        <f t="shared" si="189"/>
        <v>-0.57345639492975442</v>
      </c>
      <c r="G2437">
        <f t="shared" si="188"/>
        <v>8.6415308664191226E-2</v>
      </c>
    </row>
    <row r="2438" spans="1:7" x14ac:dyDescent="0.2">
      <c r="A2438">
        <v>20140908</v>
      </c>
      <c r="B2438">
        <v>97.77</v>
      </c>
      <c r="C2438">
        <f t="shared" si="185"/>
        <v>98.918106192526693</v>
      </c>
      <c r="D2438">
        <f t="shared" si="187"/>
        <v>99.47730912893671</v>
      </c>
      <c r="E2438">
        <f t="shared" si="186"/>
        <v>-0.55920293641001706</v>
      </c>
      <c r="F2438">
        <f t="shared" si="189"/>
        <v>-0.57060570322580695</v>
      </c>
      <c r="G2438">
        <f t="shared" si="188"/>
        <v>1.1402766815789889E-2</v>
      </c>
    </row>
    <row r="2439" spans="1:7" x14ac:dyDescent="0.2">
      <c r="A2439">
        <v>20140909</v>
      </c>
      <c r="B2439">
        <v>97.39</v>
      </c>
      <c r="C2439">
        <f t="shared" si="185"/>
        <v>98.68301293213797</v>
      </c>
      <c r="D2439">
        <f t="shared" si="187"/>
        <v>99.322693637904365</v>
      </c>
      <c r="E2439">
        <f t="shared" si="186"/>
        <v>-0.63968070576639491</v>
      </c>
      <c r="F2439">
        <f t="shared" si="189"/>
        <v>-0.58442070373392452</v>
      </c>
      <c r="G2439">
        <f t="shared" si="188"/>
        <v>-5.526000203247039E-2</v>
      </c>
    </row>
    <row r="2440" spans="1:7" x14ac:dyDescent="0.2">
      <c r="A2440">
        <v>20140910</v>
      </c>
      <c r="B2440">
        <v>96.81</v>
      </c>
      <c r="C2440">
        <f t="shared" si="185"/>
        <v>98.394857096424431</v>
      </c>
      <c r="D2440">
        <f t="shared" si="187"/>
        <v>99.13656818324479</v>
      </c>
      <c r="E2440">
        <f t="shared" si="186"/>
        <v>-0.74171108682035936</v>
      </c>
      <c r="F2440">
        <f t="shared" si="189"/>
        <v>-0.61587878035121157</v>
      </c>
      <c r="G2440">
        <f t="shared" si="188"/>
        <v>-0.12583230646914778</v>
      </c>
    </row>
    <row r="2441" spans="1:7" x14ac:dyDescent="0.2">
      <c r="A2441">
        <v>20140911</v>
      </c>
      <c r="B2441">
        <v>97.03</v>
      </c>
      <c r="C2441">
        <f t="shared" si="185"/>
        <v>98.184879081589912</v>
      </c>
      <c r="D2441">
        <f t="shared" si="187"/>
        <v>98.980526095597028</v>
      </c>
      <c r="E2441">
        <f t="shared" si="186"/>
        <v>-0.79564701400711613</v>
      </c>
      <c r="F2441">
        <f t="shared" si="189"/>
        <v>-0.65183242708239253</v>
      </c>
      <c r="G2441">
        <f t="shared" si="188"/>
        <v>-0.1438145869247236</v>
      </c>
    </row>
    <row r="2442" spans="1:7" x14ac:dyDescent="0.2">
      <c r="A2442">
        <v>20140912</v>
      </c>
      <c r="B2442">
        <v>95.78</v>
      </c>
      <c r="C2442">
        <f t="shared" si="185"/>
        <v>97.814897684422235</v>
      </c>
      <c r="D2442">
        <f t="shared" si="187"/>
        <v>98.743450088515758</v>
      </c>
      <c r="E2442">
        <f t="shared" si="186"/>
        <v>-0.92855240409352291</v>
      </c>
      <c r="F2442">
        <f t="shared" si="189"/>
        <v>-0.70717642248461865</v>
      </c>
      <c r="G2442">
        <f t="shared" si="188"/>
        <v>-0.22137598160890426</v>
      </c>
    </row>
    <row r="2443" spans="1:7" x14ac:dyDescent="0.2">
      <c r="A2443">
        <v>20140915</v>
      </c>
      <c r="B2443">
        <v>96.29</v>
      </c>
      <c r="C2443">
        <f t="shared" si="185"/>
        <v>97.580298040664971</v>
      </c>
      <c r="D2443">
        <f t="shared" si="187"/>
        <v>98.561713044921987</v>
      </c>
      <c r="E2443">
        <f t="shared" si="186"/>
        <v>-0.98141500425701622</v>
      </c>
      <c r="F2443">
        <f t="shared" si="189"/>
        <v>-0.76202413883909825</v>
      </c>
      <c r="G2443">
        <f t="shared" si="188"/>
        <v>-0.21939086541791797</v>
      </c>
    </row>
    <row r="2444" spans="1:7" x14ac:dyDescent="0.2">
      <c r="A2444">
        <v>20140916</v>
      </c>
      <c r="B2444">
        <v>97.43</v>
      </c>
      <c r="C2444">
        <f t="shared" si="185"/>
        <v>97.55717526517806</v>
      </c>
      <c r="D2444">
        <f t="shared" si="187"/>
        <v>98.477882449001839</v>
      </c>
      <c r="E2444">
        <f t="shared" si="186"/>
        <v>-0.92070718382377947</v>
      </c>
      <c r="F2444">
        <f t="shared" si="189"/>
        <v>-0.79376074783603456</v>
      </c>
      <c r="G2444">
        <f t="shared" si="188"/>
        <v>-0.12694643598774491</v>
      </c>
    </row>
    <row r="2445" spans="1:7" x14ac:dyDescent="0.2">
      <c r="A2445">
        <v>20140917</v>
      </c>
      <c r="B2445">
        <v>97.08</v>
      </c>
      <c r="C2445">
        <f t="shared" si="185"/>
        <v>97.483763685919897</v>
      </c>
      <c r="D2445">
        <f t="shared" si="187"/>
        <v>98.374335600927637</v>
      </c>
      <c r="E2445">
        <f t="shared" si="186"/>
        <v>-0.89057191500774024</v>
      </c>
      <c r="F2445">
        <f t="shared" si="189"/>
        <v>-0.81312298127037574</v>
      </c>
      <c r="G2445">
        <f t="shared" si="188"/>
        <v>-7.74489337373645E-2</v>
      </c>
    </row>
    <row r="2446" spans="1:7" x14ac:dyDescent="0.2">
      <c r="A2446">
        <v>20140918</v>
      </c>
      <c r="B2446">
        <v>96.61</v>
      </c>
      <c r="C2446">
        <f t="shared" si="185"/>
        <v>97.349338503470676</v>
      </c>
      <c r="D2446">
        <f t="shared" si="187"/>
        <v>98.243644074932988</v>
      </c>
      <c r="E2446">
        <f t="shared" si="186"/>
        <v>-0.89430557146231138</v>
      </c>
      <c r="F2446">
        <f t="shared" si="189"/>
        <v>-0.82935949930876296</v>
      </c>
      <c r="G2446">
        <f t="shared" si="188"/>
        <v>-6.4946072153548418E-2</v>
      </c>
    </row>
    <row r="2447" spans="1:7" x14ac:dyDescent="0.2">
      <c r="A2447">
        <v>20140919</v>
      </c>
      <c r="B2447">
        <v>97.12</v>
      </c>
      <c r="C2447">
        <f t="shared" ref="C2447:C2510" si="190">(B2447*(2/(12+1))+C2446*(1-(2/(12+1))))</f>
        <v>97.31405565678287</v>
      </c>
      <c r="D2447">
        <f t="shared" si="187"/>
        <v>98.160411180493497</v>
      </c>
      <c r="E2447">
        <f t="shared" si="186"/>
        <v>-0.84635552371062772</v>
      </c>
      <c r="F2447">
        <f t="shared" si="189"/>
        <v>-0.832758704189136</v>
      </c>
      <c r="G2447">
        <f t="shared" si="188"/>
        <v>-1.3596819521491721E-2</v>
      </c>
    </row>
    <row r="2448" spans="1:7" x14ac:dyDescent="0.2">
      <c r="A2448">
        <v>20140922</v>
      </c>
      <c r="B2448">
        <v>96.54</v>
      </c>
      <c r="C2448">
        <f t="shared" si="190"/>
        <v>97.19497017112397</v>
      </c>
      <c r="D2448">
        <f t="shared" si="187"/>
        <v>98.04038072267916</v>
      </c>
      <c r="E2448">
        <f t="shared" si="186"/>
        <v>-0.84541055155519018</v>
      </c>
      <c r="F2448">
        <f t="shared" si="189"/>
        <v>-0.83528907366234684</v>
      </c>
      <c r="G2448">
        <f t="shared" si="188"/>
        <v>-1.0121477892843345E-2</v>
      </c>
    </row>
    <row r="2449" spans="1:7" x14ac:dyDescent="0.2">
      <c r="A2449">
        <v>20140923</v>
      </c>
      <c r="B2449">
        <v>96.03</v>
      </c>
      <c r="C2449">
        <f t="shared" si="190"/>
        <v>97.015743990951052</v>
      </c>
      <c r="D2449">
        <f t="shared" si="187"/>
        <v>97.89146363211033</v>
      </c>
      <c r="E2449">
        <f t="shared" si="186"/>
        <v>-0.87571964115927869</v>
      </c>
      <c r="F2449">
        <f t="shared" si="189"/>
        <v>-0.84337518716173332</v>
      </c>
      <c r="G2449">
        <f t="shared" si="188"/>
        <v>-3.2344453997545375E-2</v>
      </c>
    </row>
    <row r="2450" spans="1:7" x14ac:dyDescent="0.2">
      <c r="A2450">
        <v>20140924</v>
      </c>
      <c r="B2450">
        <v>95.82</v>
      </c>
      <c r="C2450">
        <f t="shared" si="190"/>
        <v>96.831783376958583</v>
      </c>
      <c r="D2450">
        <f t="shared" si="187"/>
        <v>97.738021881583634</v>
      </c>
      <c r="E2450">
        <f t="shared" si="186"/>
        <v>-0.90623850462505118</v>
      </c>
      <c r="F2450">
        <f t="shared" si="189"/>
        <v>-0.85594785065439694</v>
      </c>
      <c r="G2450">
        <f t="shared" si="188"/>
        <v>-5.0290653970654242E-2</v>
      </c>
    </row>
    <row r="2451" spans="1:7" x14ac:dyDescent="0.2">
      <c r="A2451">
        <v>20140925</v>
      </c>
      <c r="B2451">
        <v>94.25</v>
      </c>
      <c r="C2451">
        <f t="shared" si="190"/>
        <v>96.43458593434957</v>
      </c>
      <c r="D2451">
        <f t="shared" si="187"/>
        <v>97.479649890355219</v>
      </c>
      <c r="E2451">
        <f t="shared" si="186"/>
        <v>-1.0450639560056487</v>
      </c>
      <c r="F2451">
        <f t="shared" si="189"/>
        <v>-0.89377107172464743</v>
      </c>
      <c r="G2451">
        <f t="shared" si="188"/>
        <v>-0.15129288428100129</v>
      </c>
    </row>
    <row r="2452" spans="1:7" x14ac:dyDescent="0.2">
      <c r="A2452">
        <v>20140926</v>
      </c>
      <c r="B2452">
        <v>95.43</v>
      </c>
      <c r="C2452">
        <f t="shared" si="190"/>
        <v>96.280034252141945</v>
      </c>
      <c r="D2452">
        <f t="shared" si="187"/>
        <v>97.32782397255113</v>
      </c>
      <c r="E2452">
        <f t="shared" si="186"/>
        <v>-1.0477897204091846</v>
      </c>
      <c r="F2452">
        <f t="shared" si="189"/>
        <v>-0.92457480146155491</v>
      </c>
      <c r="G2452">
        <f t="shared" si="188"/>
        <v>-0.1232149189476297</v>
      </c>
    </row>
    <row r="2453" spans="1:7" x14ac:dyDescent="0.2">
      <c r="A2453">
        <v>20140929</v>
      </c>
      <c r="B2453">
        <v>94.43</v>
      </c>
      <c r="C2453">
        <f t="shared" si="190"/>
        <v>95.995413597966262</v>
      </c>
      <c r="D2453">
        <f t="shared" si="187"/>
        <v>97.113170344954753</v>
      </c>
      <c r="E2453">
        <f t="shared" si="186"/>
        <v>-1.1177567469884906</v>
      </c>
      <c r="F2453">
        <f t="shared" si="189"/>
        <v>-0.96321119056694215</v>
      </c>
      <c r="G2453">
        <f t="shared" si="188"/>
        <v>-0.15454555642154844</v>
      </c>
    </row>
    <row r="2454" spans="1:7" x14ac:dyDescent="0.2">
      <c r="A2454">
        <v>20140930</v>
      </c>
      <c r="B2454">
        <v>94.05</v>
      </c>
      <c r="C2454">
        <f t="shared" si="190"/>
        <v>95.696119198279149</v>
      </c>
      <c r="D2454">
        <f t="shared" si="187"/>
        <v>96.886268837921065</v>
      </c>
      <c r="E2454">
        <f t="shared" si="186"/>
        <v>-1.1901496396419162</v>
      </c>
      <c r="F2454">
        <f t="shared" si="189"/>
        <v>-1.008598880381937</v>
      </c>
      <c r="G2454">
        <f t="shared" si="188"/>
        <v>-0.18155075925997921</v>
      </c>
    </row>
    <row r="2455" spans="1:7" x14ac:dyDescent="0.2">
      <c r="A2455">
        <v>20141001</v>
      </c>
      <c r="B2455">
        <v>92.86</v>
      </c>
      <c r="C2455">
        <f t="shared" si="190"/>
        <v>95.259793167774674</v>
      </c>
      <c r="D2455">
        <f t="shared" si="187"/>
        <v>96.588026701778759</v>
      </c>
      <c r="E2455">
        <f t="shared" si="186"/>
        <v>-1.3282335340040845</v>
      </c>
      <c r="F2455">
        <f t="shared" si="189"/>
        <v>-1.0725258111063667</v>
      </c>
      <c r="G2455">
        <f t="shared" si="188"/>
        <v>-0.25570772289771782</v>
      </c>
    </row>
    <row r="2456" spans="1:7" x14ac:dyDescent="0.2">
      <c r="A2456">
        <v>20141002</v>
      </c>
      <c r="B2456">
        <v>93.3</v>
      </c>
      <c r="C2456">
        <f t="shared" si="190"/>
        <v>94.958286526578561</v>
      </c>
      <c r="D2456">
        <f t="shared" si="187"/>
        <v>96.344469168313665</v>
      </c>
      <c r="E2456">
        <f t="shared" si="186"/>
        <v>-1.386182641735104</v>
      </c>
      <c r="F2456">
        <f t="shared" si="189"/>
        <v>-1.1352571772321143</v>
      </c>
      <c r="G2456">
        <f t="shared" si="188"/>
        <v>-0.25092546450298969</v>
      </c>
    </row>
    <row r="2457" spans="1:7" x14ac:dyDescent="0.2">
      <c r="A2457">
        <v>20141003</v>
      </c>
      <c r="B2457">
        <v>93.92</v>
      </c>
      <c r="C2457">
        <f t="shared" si="190"/>
        <v>94.798550137874159</v>
      </c>
      <c r="D2457">
        <f t="shared" si="187"/>
        <v>96.164878859549688</v>
      </c>
      <c r="E2457">
        <f t="shared" si="186"/>
        <v>-1.3663287216755293</v>
      </c>
      <c r="F2457">
        <f t="shared" si="189"/>
        <v>-1.1814714861207973</v>
      </c>
      <c r="G2457">
        <f t="shared" si="188"/>
        <v>-0.18485723555473199</v>
      </c>
    </row>
    <row r="2458" spans="1:7" x14ac:dyDescent="0.2">
      <c r="A2458">
        <v>20141006</v>
      </c>
      <c r="B2458">
        <v>94.52</v>
      </c>
      <c r="C2458">
        <f t="shared" si="190"/>
        <v>94.755696270508906</v>
      </c>
      <c r="D2458">
        <f t="shared" si="187"/>
        <v>96.04303598106452</v>
      </c>
      <c r="E2458">
        <f t="shared" si="186"/>
        <v>-1.2873397105556137</v>
      </c>
      <c r="F2458">
        <f t="shared" si="189"/>
        <v>-1.2026451310077606</v>
      </c>
      <c r="G2458">
        <f t="shared" si="188"/>
        <v>-8.4694579547853088E-2</v>
      </c>
    </row>
    <row r="2459" spans="1:7" x14ac:dyDescent="0.2">
      <c r="A2459">
        <v>20141007</v>
      </c>
      <c r="B2459">
        <v>93.37</v>
      </c>
      <c r="C2459">
        <f t="shared" si="190"/>
        <v>94.54251222889215</v>
      </c>
      <c r="D2459">
        <f t="shared" si="187"/>
        <v>95.845033315800478</v>
      </c>
      <c r="E2459">
        <f t="shared" si="186"/>
        <v>-1.3025210869083281</v>
      </c>
      <c r="F2459">
        <f t="shared" si="189"/>
        <v>-1.2226203221878742</v>
      </c>
      <c r="G2459">
        <f t="shared" si="188"/>
        <v>-7.9900764720453932E-2</v>
      </c>
    </row>
    <row r="2460" spans="1:7" x14ac:dyDescent="0.2">
      <c r="A2460">
        <v>20141008</v>
      </c>
      <c r="B2460">
        <v>94.61</v>
      </c>
      <c r="C2460">
        <f t="shared" si="190"/>
        <v>94.552894962908738</v>
      </c>
      <c r="D2460">
        <f t="shared" si="187"/>
        <v>95.753549366481934</v>
      </c>
      <c r="E2460">
        <f t="shared" ref="E2460:E2523" si="191">C2460-D2460</f>
        <v>-1.2006544035731963</v>
      </c>
      <c r="F2460">
        <f t="shared" si="189"/>
        <v>-1.2182271384649388</v>
      </c>
      <c r="G2460">
        <f t="shared" si="188"/>
        <v>1.7572734891742492E-2</v>
      </c>
    </row>
    <row r="2461" spans="1:7" x14ac:dyDescent="0.2">
      <c r="A2461">
        <v>20141009</v>
      </c>
      <c r="B2461">
        <v>91.82</v>
      </c>
      <c r="C2461">
        <f t="shared" si="190"/>
        <v>94.132449583999701</v>
      </c>
      <c r="D2461">
        <f t="shared" ref="D2461:D2524" si="192">B2461*(2/(26+1)) + D2460*(1-(2/(26+1)))</f>
        <v>95.462175339335118</v>
      </c>
      <c r="E2461">
        <f t="shared" si="191"/>
        <v>-1.3297257553354171</v>
      </c>
      <c r="F2461">
        <f t="shared" si="189"/>
        <v>-1.2405268618390346</v>
      </c>
      <c r="G2461">
        <f t="shared" si="188"/>
        <v>-8.9198893496382547E-2</v>
      </c>
    </row>
    <row r="2462" spans="1:7" x14ac:dyDescent="0.2">
      <c r="A2462">
        <v>20141010</v>
      </c>
      <c r="B2462">
        <v>91.6</v>
      </c>
      <c r="C2462">
        <f t="shared" si="190"/>
        <v>93.742841955692057</v>
      </c>
      <c r="D2462">
        <f t="shared" si="192"/>
        <v>95.176088277162151</v>
      </c>
      <c r="E2462">
        <f t="shared" si="191"/>
        <v>-1.4332463214700937</v>
      </c>
      <c r="F2462">
        <f t="shared" si="189"/>
        <v>-1.2790707537652466</v>
      </c>
      <c r="G2462">
        <f t="shared" si="188"/>
        <v>-0.15417556770484708</v>
      </c>
    </row>
    <row r="2463" spans="1:7" x14ac:dyDescent="0.2">
      <c r="A2463">
        <v>20141013</v>
      </c>
      <c r="B2463">
        <v>90.84</v>
      </c>
      <c r="C2463">
        <f t="shared" si="190"/>
        <v>93.296250885585579</v>
      </c>
      <c r="D2463">
        <f t="shared" si="192"/>
        <v>94.854896552927912</v>
      </c>
      <c r="E2463">
        <f t="shared" si="191"/>
        <v>-1.5586456673423328</v>
      </c>
      <c r="F2463">
        <f t="shared" si="189"/>
        <v>-1.3349857364806639</v>
      </c>
      <c r="G2463">
        <f t="shared" si="188"/>
        <v>-0.22365993086166891</v>
      </c>
    </row>
    <row r="2464" spans="1:7" x14ac:dyDescent="0.2">
      <c r="A2464">
        <v>20141014</v>
      </c>
      <c r="B2464">
        <v>90.55</v>
      </c>
      <c r="C2464">
        <f t="shared" si="190"/>
        <v>92.873750749341639</v>
      </c>
      <c r="D2464">
        <f t="shared" si="192"/>
        <v>94.536015326785105</v>
      </c>
      <c r="E2464">
        <f t="shared" si="191"/>
        <v>-1.6622645774434659</v>
      </c>
      <c r="F2464">
        <f t="shared" si="189"/>
        <v>-1.4004415046732244</v>
      </c>
      <c r="G2464">
        <f t="shared" si="188"/>
        <v>-0.26182307277024153</v>
      </c>
    </row>
    <row r="2465" spans="1:7" x14ac:dyDescent="0.2">
      <c r="A2465">
        <v>20141015</v>
      </c>
      <c r="B2465">
        <v>90.22</v>
      </c>
      <c r="C2465">
        <f t="shared" si="190"/>
        <v>92.465481403289076</v>
      </c>
      <c r="D2465">
        <f t="shared" si="192"/>
        <v>94.216310487763991</v>
      </c>
      <c r="E2465">
        <f t="shared" si="191"/>
        <v>-1.7508290844749155</v>
      </c>
      <c r="F2465">
        <f t="shared" si="189"/>
        <v>-1.4705190206335625</v>
      </c>
      <c r="G2465">
        <f t="shared" si="188"/>
        <v>-0.28031006384135293</v>
      </c>
    </row>
    <row r="2466" spans="1:7" x14ac:dyDescent="0.2">
      <c r="A2466">
        <v>20141016</v>
      </c>
      <c r="B2466">
        <v>90.6</v>
      </c>
      <c r="C2466">
        <f t="shared" si="190"/>
        <v>92.178484264321526</v>
      </c>
      <c r="D2466">
        <f t="shared" si="192"/>
        <v>93.948435636818502</v>
      </c>
      <c r="E2466">
        <f t="shared" si="191"/>
        <v>-1.7699513724969762</v>
      </c>
      <c r="F2466">
        <f t="shared" si="189"/>
        <v>-1.5304054910062452</v>
      </c>
      <c r="G2466">
        <f t="shared" si="188"/>
        <v>-0.23954588149073097</v>
      </c>
    </row>
    <row r="2467" spans="1:7" x14ac:dyDescent="0.2">
      <c r="A2467">
        <v>20141017</v>
      </c>
      <c r="B2467">
        <v>91.21</v>
      </c>
      <c r="C2467">
        <f t="shared" si="190"/>
        <v>92.029486685195138</v>
      </c>
      <c r="D2467">
        <f t="shared" si="192"/>
        <v>93.745588552609732</v>
      </c>
      <c r="E2467">
        <f t="shared" si="191"/>
        <v>-1.7161018674145936</v>
      </c>
      <c r="F2467">
        <f t="shared" si="189"/>
        <v>-1.5675447662879149</v>
      </c>
      <c r="G2467">
        <f t="shared" si="188"/>
        <v>-0.14855710112667864</v>
      </c>
    </row>
    <row r="2468" spans="1:7" x14ac:dyDescent="0.2">
      <c r="A2468">
        <v>20141020</v>
      </c>
      <c r="B2468">
        <v>91.77</v>
      </c>
      <c r="C2468">
        <f t="shared" si="190"/>
        <v>91.989565656703576</v>
      </c>
      <c r="D2468">
        <f t="shared" si="192"/>
        <v>93.599248659823829</v>
      </c>
      <c r="E2468">
        <f t="shared" si="191"/>
        <v>-1.6096830031202529</v>
      </c>
      <c r="F2468">
        <f t="shared" si="189"/>
        <v>-1.5759724136543825</v>
      </c>
      <c r="G2468">
        <f t="shared" ref="G2468:G2531" si="193">E2468-F2468</f>
        <v>-3.3710589465870466E-2</v>
      </c>
    </row>
    <row r="2469" spans="1:7" x14ac:dyDescent="0.2">
      <c r="A2469">
        <v>20141021</v>
      </c>
      <c r="B2469">
        <v>93.65</v>
      </c>
      <c r="C2469">
        <f t="shared" si="190"/>
        <v>92.2450170941338</v>
      </c>
      <c r="D2469">
        <f t="shared" si="192"/>
        <v>93.603008018355411</v>
      </c>
      <c r="E2469">
        <f t="shared" si="191"/>
        <v>-1.3579909242216104</v>
      </c>
      <c r="F2469">
        <f t="shared" si="189"/>
        <v>-1.5323761157678282</v>
      </c>
      <c r="G2469">
        <f t="shared" si="193"/>
        <v>0.17438519154621779</v>
      </c>
    </row>
    <row r="2470" spans="1:7" x14ac:dyDescent="0.2">
      <c r="A2470">
        <v>20141022</v>
      </c>
      <c r="B2470">
        <v>93.13</v>
      </c>
      <c r="C2470">
        <f t="shared" si="190"/>
        <v>92.381168310420904</v>
      </c>
      <c r="D2470">
        <f t="shared" si="192"/>
        <v>93.567970387366117</v>
      </c>
      <c r="E2470">
        <f t="shared" si="191"/>
        <v>-1.186802076945213</v>
      </c>
      <c r="F2470">
        <f t="shared" ref="F2470:F2533" si="194">(E2470*(2/(9+1))+F2469*(1-(2/(9+1))))</f>
        <v>-1.4632613080033052</v>
      </c>
      <c r="G2470">
        <f t="shared" si="193"/>
        <v>0.27645923105809223</v>
      </c>
    </row>
    <row r="2471" spans="1:7" x14ac:dyDescent="0.2">
      <c r="A2471">
        <v>20141023</v>
      </c>
      <c r="B2471">
        <v>94.11</v>
      </c>
      <c r="C2471">
        <f t="shared" si="190"/>
        <v>92.647142416510007</v>
      </c>
      <c r="D2471">
        <f t="shared" si="192"/>
        <v>93.60812072904271</v>
      </c>
      <c r="E2471">
        <f t="shared" si="191"/>
        <v>-0.96097831253270272</v>
      </c>
      <c r="F2471">
        <f t="shared" si="194"/>
        <v>-1.3628047089091848</v>
      </c>
      <c r="G2471">
        <f t="shared" si="193"/>
        <v>0.4018263963764821</v>
      </c>
    </row>
    <row r="2472" spans="1:7" x14ac:dyDescent="0.2">
      <c r="A2472">
        <v>20141024</v>
      </c>
      <c r="B2472">
        <v>94.49</v>
      </c>
      <c r="C2472">
        <f t="shared" si="190"/>
        <v>92.930658967816157</v>
      </c>
      <c r="D2472">
        <f t="shared" si="192"/>
        <v>93.673445119484001</v>
      </c>
      <c r="E2472">
        <f t="shared" si="191"/>
        <v>-0.74278615166784334</v>
      </c>
      <c r="F2472">
        <f t="shared" si="194"/>
        <v>-1.2388009974609167</v>
      </c>
      <c r="G2472">
        <f t="shared" si="193"/>
        <v>0.49601484579307331</v>
      </c>
    </row>
    <row r="2473" spans="1:7" x14ac:dyDescent="0.2">
      <c r="A2473">
        <v>20141027</v>
      </c>
      <c r="B2473">
        <v>93.71</v>
      </c>
      <c r="C2473">
        <f t="shared" si="190"/>
        <v>93.050557588152145</v>
      </c>
      <c r="D2473">
        <f t="shared" si="192"/>
        <v>93.67615288841111</v>
      </c>
      <c r="E2473">
        <f t="shared" si="191"/>
        <v>-0.62559530025896493</v>
      </c>
      <c r="F2473">
        <f t="shared" si="194"/>
        <v>-1.1161598580205263</v>
      </c>
      <c r="G2473">
        <f t="shared" si="193"/>
        <v>0.49056455776156138</v>
      </c>
    </row>
    <row r="2474" spans="1:7" x14ac:dyDescent="0.2">
      <c r="A2474">
        <v>20141028</v>
      </c>
      <c r="B2474">
        <v>95.1</v>
      </c>
      <c r="C2474">
        <f t="shared" si="190"/>
        <v>93.365856420744123</v>
      </c>
      <c r="D2474">
        <f t="shared" si="192"/>
        <v>93.781623044825096</v>
      </c>
      <c r="E2474">
        <f t="shared" si="191"/>
        <v>-0.4157666240809732</v>
      </c>
      <c r="F2474">
        <f t="shared" si="194"/>
        <v>-0.97608121123261571</v>
      </c>
      <c r="G2474">
        <f t="shared" si="193"/>
        <v>0.56031458715164251</v>
      </c>
    </row>
    <row r="2475" spans="1:7" x14ac:dyDescent="0.2">
      <c r="A2475">
        <v>20141029</v>
      </c>
      <c r="B2475">
        <v>94.59</v>
      </c>
      <c r="C2475">
        <f t="shared" si="190"/>
        <v>93.554186202168097</v>
      </c>
      <c r="D2475">
        <f t="shared" si="192"/>
        <v>93.841502819282496</v>
      </c>
      <c r="E2475">
        <f t="shared" si="191"/>
        <v>-0.28731661711439926</v>
      </c>
      <c r="F2475">
        <f t="shared" si="194"/>
        <v>-0.83832829240897244</v>
      </c>
      <c r="G2475">
        <f t="shared" si="193"/>
        <v>0.55101167529457318</v>
      </c>
    </row>
    <row r="2476" spans="1:7" x14ac:dyDescent="0.2">
      <c r="A2476">
        <v>20141030</v>
      </c>
      <c r="B2476">
        <v>94.45</v>
      </c>
      <c r="C2476">
        <f t="shared" si="190"/>
        <v>93.692003709526858</v>
      </c>
      <c r="D2476">
        <f t="shared" si="192"/>
        <v>93.886576684520833</v>
      </c>
      <c r="E2476">
        <f t="shared" si="191"/>
        <v>-0.19457297499397441</v>
      </c>
      <c r="F2476">
        <f t="shared" si="194"/>
        <v>-0.70957722892597286</v>
      </c>
      <c r="G2476">
        <f t="shared" si="193"/>
        <v>0.51500425393199845</v>
      </c>
    </row>
    <row r="2477" spans="1:7" x14ac:dyDescent="0.2">
      <c r="A2477">
        <v>20141031</v>
      </c>
      <c r="B2477">
        <v>96.71</v>
      </c>
      <c r="C2477">
        <f t="shared" si="190"/>
        <v>94.156310831138114</v>
      </c>
      <c r="D2477">
        <f t="shared" si="192"/>
        <v>94.095719152334098</v>
      </c>
      <c r="E2477">
        <f t="shared" si="191"/>
        <v>6.0591678804016169E-2</v>
      </c>
      <c r="F2477">
        <f t="shared" si="194"/>
        <v>-0.55554344737997507</v>
      </c>
      <c r="G2477">
        <f t="shared" si="193"/>
        <v>0.61613512618399124</v>
      </c>
    </row>
    <row r="2478" spans="1:7" x14ac:dyDescent="0.2">
      <c r="A2478">
        <v>20141103</v>
      </c>
      <c r="B2478">
        <v>95.26</v>
      </c>
      <c r="C2478">
        <f t="shared" si="190"/>
        <v>94.326109164809182</v>
      </c>
      <c r="D2478">
        <f t="shared" si="192"/>
        <v>94.181962178087133</v>
      </c>
      <c r="E2478">
        <f t="shared" si="191"/>
        <v>0.14414698672204906</v>
      </c>
      <c r="F2478">
        <f t="shared" si="194"/>
        <v>-0.41560536055957026</v>
      </c>
      <c r="G2478">
        <f t="shared" si="193"/>
        <v>0.55975234728161927</v>
      </c>
    </row>
    <row r="2479" spans="1:7" x14ac:dyDescent="0.2">
      <c r="A2479">
        <v>20141104</v>
      </c>
      <c r="B2479">
        <v>94.52</v>
      </c>
      <c r="C2479">
        <f t="shared" si="190"/>
        <v>94.355938524069316</v>
      </c>
      <c r="D2479">
        <f t="shared" si="192"/>
        <v>94.207002016747339</v>
      </c>
      <c r="E2479">
        <f t="shared" si="191"/>
        <v>0.14893650732197727</v>
      </c>
      <c r="F2479">
        <f t="shared" si="194"/>
        <v>-0.30269698698326075</v>
      </c>
      <c r="G2479">
        <f t="shared" si="193"/>
        <v>0.45163349430523803</v>
      </c>
    </row>
    <row r="2480" spans="1:7" x14ac:dyDescent="0.2">
      <c r="A2480">
        <v>20141105</v>
      </c>
      <c r="B2480">
        <v>95.07</v>
      </c>
      <c r="C2480">
        <f t="shared" si="190"/>
        <v>94.465794135750954</v>
      </c>
      <c r="D2480">
        <f t="shared" si="192"/>
        <v>94.270927793284571</v>
      </c>
      <c r="E2480">
        <f t="shared" si="191"/>
        <v>0.19486634246638346</v>
      </c>
      <c r="F2480">
        <f t="shared" si="194"/>
        <v>-0.2031843210933319</v>
      </c>
      <c r="G2480">
        <f t="shared" si="193"/>
        <v>0.39805066355971536</v>
      </c>
    </row>
    <row r="2481" spans="1:7" x14ac:dyDescent="0.2">
      <c r="A2481">
        <v>20141106</v>
      </c>
      <c r="B2481">
        <v>96.26</v>
      </c>
      <c r="C2481">
        <f t="shared" si="190"/>
        <v>94.741825807173882</v>
      </c>
      <c r="D2481">
        <f t="shared" si="192"/>
        <v>94.418266475263493</v>
      </c>
      <c r="E2481">
        <f t="shared" si="191"/>
        <v>0.32355933191038844</v>
      </c>
      <c r="F2481">
        <f t="shared" si="194"/>
        <v>-9.7835590492587846E-2</v>
      </c>
      <c r="G2481">
        <f t="shared" si="193"/>
        <v>0.42139492240297627</v>
      </c>
    </row>
    <row r="2482" spans="1:7" x14ac:dyDescent="0.2">
      <c r="A2482">
        <v>20141107</v>
      </c>
      <c r="B2482">
        <v>96.59</v>
      </c>
      <c r="C2482">
        <f t="shared" si="190"/>
        <v>95.026160298377903</v>
      </c>
      <c r="D2482">
        <f t="shared" si="192"/>
        <v>94.579135625243978</v>
      </c>
      <c r="E2482">
        <f t="shared" si="191"/>
        <v>0.44702467313392447</v>
      </c>
      <c r="F2482">
        <f t="shared" si="194"/>
        <v>1.1136462232714611E-2</v>
      </c>
      <c r="G2482">
        <f t="shared" si="193"/>
        <v>0.43588821090120988</v>
      </c>
    </row>
    <row r="2483" spans="1:7" x14ac:dyDescent="0.2">
      <c r="A2483">
        <v>20141110</v>
      </c>
      <c r="B2483">
        <v>96.28</v>
      </c>
      <c r="C2483">
        <f t="shared" si="190"/>
        <v>95.219058714012078</v>
      </c>
      <c r="D2483">
        <f t="shared" si="192"/>
        <v>94.705125578929611</v>
      </c>
      <c r="E2483">
        <f t="shared" si="191"/>
        <v>0.51393313508246763</v>
      </c>
      <c r="F2483">
        <f t="shared" si="194"/>
        <v>0.11169579680266523</v>
      </c>
      <c r="G2483">
        <f t="shared" si="193"/>
        <v>0.4022373382798024</v>
      </c>
    </row>
    <row r="2484" spans="1:7" x14ac:dyDescent="0.2">
      <c r="A2484">
        <v>20141111</v>
      </c>
      <c r="B2484">
        <v>96.41</v>
      </c>
      <c r="C2484">
        <f t="shared" si="190"/>
        <v>95.402280450317917</v>
      </c>
      <c r="D2484">
        <f t="shared" si="192"/>
        <v>94.831412573082972</v>
      </c>
      <c r="E2484">
        <f t="shared" si="191"/>
        <v>0.57086787723494581</v>
      </c>
      <c r="F2484">
        <f t="shared" si="194"/>
        <v>0.20353021288912135</v>
      </c>
      <c r="G2484">
        <f t="shared" si="193"/>
        <v>0.36733766434582449</v>
      </c>
    </row>
    <row r="2485" spans="1:7" x14ac:dyDescent="0.2">
      <c r="A2485">
        <v>20141112</v>
      </c>
      <c r="B2485">
        <v>95.38</v>
      </c>
      <c r="C2485">
        <f t="shared" si="190"/>
        <v>95.398852688730543</v>
      </c>
      <c r="D2485">
        <f t="shared" si="192"/>
        <v>94.87204867878053</v>
      </c>
      <c r="E2485">
        <f t="shared" si="191"/>
        <v>0.52680400995001264</v>
      </c>
      <c r="F2485">
        <f t="shared" si="194"/>
        <v>0.26818497230129962</v>
      </c>
      <c r="G2485">
        <f t="shared" si="193"/>
        <v>0.25861903764871302</v>
      </c>
    </row>
    <row r="2486" spans="1:7" x14ac:dyDescent="0.2">
      <c r="A2486">
        <v>20141113</v>
      </c>
      <c r="B2486">
        <v>94.66</v>
      </c>
      <c r="C2486">
        <f t="shared" si="190"/>
        <v>95.285183044310457</v>
      </c>
      <c r="D2486">
        <f t="shared" si="192"/>
        <v>94.856341369241221</v>
      </c>
      <c r="E2486">
        <f t="shared" si="191"/>
        <v>0.42884167506923632</v>
      </c>
      <c r="F2486">
        <f t="shared" si="194"/>
        <v>0.30031631285488697</v>
      </c>
      <c r="G2486">
        <f t="shared" si="193"/>
        <v>0.12852536221434935</v>
      </c>
    </row>
    <row r="2487" spans="1:7" x14ac:dyDescent="0.2">
      <c r="A2487">
        <v>20141114</v>
      </c>
      <c r="B2487">
        <v>95.09</v>
      </c>
      <c r="C2487">
        <f t="shared" si="190"/>
        <v>95.255154883647307</v>
      </c>
      <c r="D2487">
        <f t="shared" si="192"/>
        <v>94.873649415964096</v>
      </c>
      <c r="E2487">
        <f t="shared" si="191"/>
        <v>0.38150546768321192</v>
      </c>
      <c r="F2487">
        <f t="shared" si="194"/>
        <v>0.31655414382055197</v>
      </c>
      <c r="G2487">
        <f t="shared" si="193"/>
        <v>6.4951323862659949E-2</v>
      </c>
    </row>
    <row r="2488" spans="1:7" x14ac:dyDescent="0.2">
      <c r="A2488">
        <v>20141117</v>
      </c>
      <c r="B2488">
        <v>95.11</v>
      </c>
      <c r="C2488">
        <f t="shared" si="190"/>
        <v>95.232823363086183</v>
      </c>
      <c r="D2488">
        <f t="shared" si="192"/>
        <v>94.891156866633423</v>
      </c>
      <c r="E2488">
        <f t="shared" si="191"/>
        <v>0.34166649645275982</v>
      </c>
      <c r="F2488">
        <f t="shared" si="194"/>
        <v>0.32157661434699358</v>
      </c>
      <c r="G2488">
        <f t="shared" si="193"/>
        <v>2.0089882105766232E-2</v>
      </c>
    </row>
    <row r="2489" spans="1:7" x14ac:dyDescent="0.2">
      <c r="A2489">
        <v>20141118</v>
      </c>
      <c r="B2489">
        <v>94.87</v>
      </c>
      <c r="C2489">
        <f t="shared" si="190"/>
        <v>95.177004384149853</v>
      </c>
      <c r="D2489">
        <f t="shared" si="192"/>
        <v>94.889589691327245</v>
      </c>
      <c r="E2489">
        <f t="shared" si="191"/>
        <v>0.28741469282260823</v>
      </c>
      <c r="F2489">
        <f t="shared" si="194"/>
        <v>0.31474423004211649</v>
      </c>
      <c r="G2489">
        <f t="shared" si="193"/>
        <v>-2.732953721950826E-2</v>
      </c>
    </row>
    <row r="2490" spans="1:7" x14ac:dyDescent="0.2">
      <c r="A2490">
        <v>20141119</v>
      </c>
      <c r="B2490">
        <v>95.61</v>
      </c>
      <c r="C2490">
        <f t="shared" si="190"/>
        <v>95.243619094280646</v>
      </c>
      <c r="D2490">
        <f t="shared" si="192"/>
        <v>94.942953417895609</v>
      </c>
      <c r="E2490">
        <f t="shared" si="191"/>
        <v>0.30066567638503727</v>
      </c>
      <c r="F2490">
        <f t="shared" si="194"/>
        <v>0.3119285193107007</v>
      </c>
      <c r="G2490">
        <f t="shared" si="193"/>
        <v>-1.126284292566343E-2</v>
      </c>
    </row>
    <row r="2491" spans="1:7" x14ac:dyDescent="0.2">
      <c r="A2491">
        <v>20141120</v>
      </c>
      <c r="B2491">
        <v>95.82</v>
      </c>
      <c r="C2491">
        <f t="shared" si="190"/>
        <v>95.332293079775923</v>
      </c>
      <c r="D2491">
        <f t="shared" si="192"/>
        <v>95.007919831384825</v>
      </c>
      <c r="E2491">
        <f t="shared" si="191"/>
        <v>0.32437324839109749</v>
      </c>
      <c r="F2491">
        <f t="shared" si="194"/>
        <v>0.31441746512678009</v>
      </c>
      <c r="G2491">
        <f t="shared" si="193"/>
        <v>9.9557832643173971E-3</v>
      </c>
    </row>
    <row r="2492" spans="1:7" x14ac:dyDescent="0.2">
      <c r="A2492">
        <v>20141121</v>
      </c>
      <c r="B2492">
        <v>96.81</v>
      </c>
      <c r="C2492">
        <f t="shared" si="190"/>
        <v>95.559632605964239</v>
      </c>
      <c r="D2492">
        <f t="shared" si="192"/>
        <v>95.141407251282246</v>
      </c>
      <c r="E2492">
        <f t="shared" si="191"/>
        <v>0.41822535468199362</v>
      </c>
      <c r="F2492">
        <f t="shared" si="194"/>
        <v>0.33517904303782281</v>
      </c>
      <c r="G2492">
        <f t="shared" si="193"/>
        <v>8.3046311644170812E-2</v>
      </c>
    </row>
    <row r="2493" spans="1:7" x14ac:dyDescent="0.2">
      <c r="A2493">
        <v>20141124</v>
      </c>
      <c r="B2493">
        <v>95.72</v>
      </c>
      <c r="C2493">
        <f t="shared" si="190"/>
        <v>95.584304512738967</v>
      </c>
      <c r="D2493">
        <f t="shared" si="192"/>
        <v>95.184265973409481</v>
      </c>
      <c r="E2493">
        <f t="shared" si="191"/>
        <v>0.4000385393294863</v>
      </c>
      <c r="F2493">
        <f t="shared" si="194"/>
        <v>0.34815094229615556</v>
      </c>
      <c r="G2493">
        <f t="shared" si="193"/>
        <v>5.1887597033330735E-2</v>
      </c>
    </row>
    <row r="2494" spans="1:7" x14ac:dyDescent="0.2">
      <c r="A2494">
        <v>20141125</v>
      </c>
      <c r="B2494">
        <v>94.78</v>
      </c>
      <c r="C2494">
        <f t="shared" si="190"/>
        <v>95.46056535693296</v>
      </c>
      <c r="D2494">
        <f t="shared" si="192"/>
        <v>95.154320345749511</v>
      </c>
      <c r="E2494">
        <f t="shared" si="191"/>
        <v>0.30624501118344938</v>
      </c>
      <c r="F2494">
        <f t="shared" si="194"/>
        <v>0.33976975607361437</v>
      </c>
      <c r="G2494">
        <f t="shared" si="193"/>
        <v>-3.3524744890164992E-2</v>
      </c>
    </row>
    <row r="2495" spans="1:7" x14ac:dyDescent="0.2">
      <c r="A2495">
        <v>20141126</v>
      </c>
      <c r="B2495">
        <v>94.48</v>
      </c>
      <c r="C2495">
        <f t="shared" si="190"/>
        <v>95.309709148174036</v>
      </c>
      <c r="D2495">
        <f t="shared" si="192"/>
        <v>95.104370690508816</v>
      </c>
      <c r="E2495">
        <f t="shared" si="191"/>
        <v>0.20533845766522063</v>
      </c>
      <c r="F2495">
        <f t="shared" si="194"/>
        <v>0.31288349639193563</v>
      </c>
      <c r="G2495">
        <f t="shared" si="193"/>
        <v>-0.107545038726715</v>
      </c>
    </row>
    <row r="2496" spans="1:7" x14ac:dyDescent="0.2">
      <c r="A2496">
        <v>20141128</v>
      </c>
      <c r="B2496">
        <v>90.54</v>
      </c>
      <c r="C2496">
        <f t="shared" si="190"/>
        <v>94.575907740762645</v>
      </c>
      <c r="D2496">
        <f t="shared" si="192"/>
        <v>94.766269157878526</v>
      </c>
      <c r="E2496">
        <f t="shared" si="191"/>
        <v>-0.19036141711588073</v>
      </c>
      <c r="F2496">
        <f t="shared" si="194"/>
        <v>0.21223451369037238</v>
      </c>
      <c r="G2496">
        <f t="shared" si="193"/>
        <v>-0.40259593080625311</v>
      </c>
    </row>
    <row r="2497" spans="1:7" x14ac:dyDescent="0.2">
      <c r="A2497">
        <v>20141201</v>
      </c>
      <c r="B2497">
        <v>92.35</v>
      </c>
      <c r="C2497">
        <f t="shared" si="190"/>
        <v>94.23346039602994</v>
      </c>
      <c r="D2497">
        <f t="shared" si="192"/>
        <v>94.587286257294934</v>
      </c>
      <c r="E2497">
        <f t="shared" si="191"/>
        <v>-0.35382586126499405</v>
      </c>
      <c r="F2497">
        <f t="shared" si="194"/>
        <v>9.9022438699299095E-2</v>
      </c>
      <c r="G2497">
        <f t="shared" si="193"/>
        <v>-0.45284829996429316</v>
      </c>
    </row>
    <row r="2498" spans="1:7" x14ac:dyDescent="0.2">
      <c r="A2498">
        <v>20141202</v>
      </c>
      <c r="B2498">
        <v>94.19</v>
      </c>
      <c r="C2498">
        <f t="shared" si="190"/>
        <v>94.226774181256104</v>
      </c>
      <c r="D2498">
        <f t="shared" si="192"/>
        <v>94.557857645643452</v>
      </c>
      <c r="E2498">
        <f t="shared" si="191"/>
        <v>-0.3310834643873477</v>
      </c>
      <c r="F2498">
        <f t="shared" si="194"/>
        <v>1.3001258081969738E-2</v>
      </c>
      <c r="G2498">
        <f t="shared" si="193"/>
        <v>-0.34408472246931743</v>
      </c>
    </row>
    <row r="2499" spans="1:7" x14ac:dyDescent="0.2">
      <c r="A2499">
        <v>20141203</v>
      </c>
      <c r="B2499">
        <v>94.95</v>
      </c>
      <c r="C2499">
        <f t="shared" si="190"/>
        <v>94.33803969183208</v>
      </c>
      <c r="D2499">
        <f t="shared" si="192"/>
        <v>94.586905227447645</v>
      </c>
      <c r="E2499">
        <f t="shared" si="191"/>
        <v>-0.24886553561556468</v>
      </c>
      <c r="F2499">
        <f t="shared" si="194"/>
        <v>-3.937210065753715E-2</v>
      </c>
      <c r="G2499">
        <f t="shared" si="193"/>
        <v>-0.20949343495802752</v>
      </c>
    </row>
    <row r="2500" spans="1:7" x14ac:dyDescent="0.2">
      <c r="A2500">
        <v>20141204</v>
      </c>
      <c r="B2500">
        <v>94.37</v>
      </c>
      <c r="C2500">
        <f t="shared" si="190"/>
        <v>94.342956662319452</v>
      </c>
      <c r="D2500">
        <f t="shared" si="192"/>
        <v>94.570838173562635</v>
      </c>
      <c r="E2500">
        <f t="shared" si="191"/>
        <v>-0.2278815112431829</v>
      </c>
      <c r="F2500">
        <f t="shared" si="194"/>
        <v>-7.7073982774666303E-2</v>
      </c>
      <c r="G2500">
        <f t="shared" si="193"/>
        <v>-0.15080752846851658</v>
      </c>
    </row>
    <row r="2501" spans="1:7" x14ac:dyDescent="0.2">
      <c r="A2501">
        <v>20141205</v>
      </c>
      <c r="B2501">
        <v>93.82</v>
      </c>
      <c r="C2501">
        <f t="shared" si="190"/>
        <v>94.262501791193387</v>
      </c>
      <c r="D2501">
        <f t="shared" si="192"/>
        <v>94.515220531076508</v>
      </c>
      <c r="E2501">
        <f t="shared" si="191"/>
        <v>-0.25271873988312166</v>
      </c>
      <c r="F2501">
        <f t="shared" si="194"/>
        <v>-0.11220293419635738</v>
      </c>
      <c r="G2501">
        <f t="shared" si="193"/>
        <v>-0.14051580568676428</v>
      </c>
    </row>
    <row r="2502" spans="1:7" x14ac:dyDescent="0.2">
      <c r="A2502">
        <v>20141208</v>
      </c>
      <c r="B2502">
        <v>91.7</v>
      </c>
      <c r="C2502">
        <f t="shared" si="190"/>
        <v>93.868270746394401</v>
      </c>
      <c r="D2502">
        <f t="shared" si="192"/>
        <v>94.306685676922697</v>
      </c>
      <c r="E2502">
        <f t="shared" si="191"/>
        <v>-0.43841493052829605</v>
      </c>
      <c r="F2502">
        <f t="shared" si="194"/>
        <v>-0.17744533346274513</v>
      </c>
      <c r="G2502">
        <f t="shared" si="193"/>
        <v>-0.2609695970655509</v>
      </c>
    </row>
    <row r="2503" spans="1:7" x14ac:dyDescent="0.2">
      <c r="A2503">
        <v>20141209</v>
      </c>
      <c r="B2503">
        <v>91.38</v>
      </c>
      <c r="C2503">
        <f t="shared" si="190"/>
        <v>93.485459862333727</v>
      </c>
      <c r="D2503">
        <f t="shared" si="192"/>
        <v>94.089894145298786</v>
      </c>
      <c r="E2503">
        <f t="shared" si="191"/>
        <v>-0.60443428296505886</v>
      </c>
      <c r="F2503">
        <f t="shared" si="194"/>
        <v>-0.26284312336320786</v>
      </c>
      <c r="G2503">
        <f t="shared" si="193"/>
        <v>-0.34159115960185099</v>
      </c>
    </row>
    <row r="2504" spans="1:7" x14ac:dyDescent="0.2">
      <c r="A2504">
        <v>20141210</v>
      </c>
      <c r="B2504">
        <v>88.67</v>
      </c>
      <c r="C2504">
        <f t="shared" si="190"/>
        <v>92.744619883513153</v>
      </c>
      <c r="D2504">
        <f t="shared" si="192"/>
        <v>93.68842050490629</v>
      </c>
      <c r="E2504">
        <f t="shared" si="191"/>
        <v>-0.94380062139313736</v>
      </c>
      <c r="F2504">
        <f t="shared" si="194"/>
        <v>-0.39903462296919379</v>
      </c>
      <c r="G2504">
        <f t="shared" si="193"/>
        <v>-0.54476599842394358</v>
      </c>
    </row>
    <row r="2505" spans="1:7" x14ac:dyDescent="0.2">
      <c r="A2505">
        <v>20141211</v>
      </c>
      <c r="B2505">
        <v>89.2</v>
      </c>
      <c r="C2505">
        <f t="shared" si="190"/>
        <v>92.199293747588058</v>
      </c>
      <c r="D2505">
        <f t="shared" si="192"/>
        <v>93.355944911950274</v>
      </c>
      <c r="E2505">
        <f t="shared" si="191"/>
        <v>-1.1566511643622164</v>
      </c>
      <c r="F2505">
        <f t="shared" si="194"/>
        <v>-0.55055793124779828</v>
      </c>
      <c r="G2505">
        <f t="shared" si="193"/>
        <v>-0.6060932331144181</v>
      </c>
    </row>
    <row r="2506" spans="1:7" x14ac:dyDescent="0.2">
      <c r="A2506">
        <v>20141212</v>
      </c>
      <c r="B2506">
        <v>86.6</v>
      </c>
      <c r="C2506">
        <f t="shared" si="190"/>
        <v>91.337863940266814</v>
      </c>
      <c r="D2506">
        <f t="shared" si="192"/>
        <v>92.855504548102104</v>
      </c>
      <c r="E2506">
        <f t="shared" si="191"/>
        <v>-1.5176406078352898</v>
      </c>
      <c r="F2506">
        <f t="shared" si="194"/>
        <v>-0.74397446656529664</v>
      </c>
      <c r="G2506">
        <f t="shared" si="193"/>
        <v>-0.77366614126999311</v>
      </c>
    </row>
    <row r="2507" spans="1:7" x14ac:dyDescent="0.2">
      <c r="A2507">
        <v>20141215</v>
      </c>
      <c r="B2507">
        <v>86.9</v>
      </c>
      <c r="C2507">
        <f t="shared" si="190"/>
        <v>90.655115641764226</v>
      </c>
      <c r="D2507">
        <f t="shared" si="192"/>
        <v>92.414356063057511</v>
      </c>
      <c r="E2507">
        <f t="shared" si="191"/>
        <v>-1.7592404212932848</v>
      </c>
      <c r="F2507">
        <f t="shared" si="194"/>
        <v>-0.94702765751089435</v>
      </c>
      <c r="G2507">
        <f t="shared" si="193"/>
        <v>-0.81221276378239049</v>
      </c>
    </row>
    <row r="2508" spans="1:7" x14ac:dyDescent="0.2">
      <c r="A2508">
        <v>20141216</v>
      </c>
      <c r="B2508">
        <v>86.41</v>
      </c>
      <c r="C2508">
        <f t="shared" si="190"/>
        <v>90.00202092764664</v>
      </c>
      <c r="D2508">
        <f t="shared" si="192"/>
        <v>91.969588947275483</v>
      </c>
      <c r="E2508">
        <f t="shared" si="191"/>
        <v>-1.9675680196288425</v>
      </c>
      <c r="F2508">
        <f t="shared" si="194"/>
        <v>-1.151135729934484</v>
      </c>
      <c r="G2508">
        <f t="shared" si="193"/>
        <v>-0.81643228969435855</v>
      </c>
    </row>
    <row r="2509" spans="1:7" x14ac:dyDescent="0.2">
      <c r="A2509">
        <v>20141217</v>
      </c>
      <c r="B2509">
        <v>89.02</v>
      </c>
      <c r="C2509">
        <f t="shared" si="190"/>
        <v>89.850940784931765</v>
      </c>
      <c r="D2509">
        <f t="shared" si="192"/>
        <v>91.751100877106921</v>
      </c>
      <c r="E2509">
        <f t="shared" si="191"/>
        <v>-1.900160092175156</v>
      </c>
      <c r="F2509">
        <f t="shared" si="194"/>
        <v>-1.3009406023826184</v>
      </c>
      <c r="G2509">
        <f t="shared" si="193"/>
        <v>-0.59921948979253759</v>
      </c>
    </row>
    <row r="2510" spans="1:7" x14ac:dyDescent="0.2">
      <c r="A2510">
        <v>20141218</v>
      </c>
      <c r="B2510">
        <v>91.16</v>
      </c>
      <c r="C2510">
        <f t="shared" si="190"/>
        <v>90.052334510326887</v>
      </c>
      <c r="D2510">
        <f t="shared" si="192"/>
        <v>91.707315626950859</v>
      </c>
      <c r="E2510">
        <f t="shared" si="191"/>
        <v>-1.6549811166239721</v>
      </c>
      <c r="F2510">
        <f t="shared" si="194"/>
        <v>-1.3717487052308892</v>
      </c>
      <c r="G2510">
        <f t="shared" si="193"/>
        <v>-0.28323241139308286</v>
      </c>
    </row>
    <row r="2511" spans="1:7" x14ac:dyDescent="0.2">
      <c r="A2511">
        <v>20141219</v>
      </c>
      <c r="B2511">
        <v>93.64</v>
      </c>
      <c r="C2511">
        <f t="shared" ref="C2511:C2574" si="195">(B2511*(2/(12+1))+C2510*(1-(2/(12+1))))</f>
        <v>90.604283047199672</v>
      </c>
      <c r="D2511">
        <f t="shared" si="192"/>
        <v>91.850477432361899</v>
      </c>
      <c r="E2511">
        <f t="shared" si="191"/>
        <v>-1.2461943851622266</v>
      </c>
      <c r="F2511">
        <f t="shared" si="194"/>
        <v>-1.3466378412171569</v>
      </c>
      <c r="G2511">
        <f t="shared" si="193"/>
        <v>0.10044345605493032</v>
      </c>
    </row>
    <row r="2512" spans="1:7" x14ac:dyDescent="0.2">
      <c r="A2512">
        <v>20141222</v>
      </c>
      <c r="B2512">
        <v>93.33</v>
      </c>
      <c r="C2512">
        <f t="shared" si="195"/>
        <v>91.023624116861257</v>
      </c>
      <c r="D2512">
        <f t="shared" si="192"/>
        <v>91.960071696631388</v>
      </c>
      <c r="E2512">
        <f t="shared" si="191"/>
        <v>-0.93644757977013171</v>
      </c>
      <c r="F2512">
        <f t="shared" si="194"/>
        <v>-1.264599788927752</v>
      </c>
      <c r="G2512">
        <f t="shared" si="193"/>
        <v>0.32815220915762033</v>
      </c>
    </row>
    <row r="2513" spans="1:7" x14ac:dyDescent="0.2">
      <c r="A2513">
        <v>20141223</v>
      </c>
      <c r="B2513">
        <v>94.59</v>
      </c>
      <c r="C2513">
        <f t="shared" si="195"/>
        <v>91.572297329651832</v>
      </c>
      <c r="D2513">
        <f t="shared" si="192"/>
        <v>92.154881200584612</v>
      </c>
      <c r="E2513">
        <f t="shared" si="191"/>
        <v>-0.58258387093277975</v>
      </c>
      <c r="F2513">
        <f t="shared" si="194"/>
        <v>-1.1281966053287578</v>
      </c>
      <c r="G2513">
        <f t="shared" si="193"/>
        <v>0.54561273439597802</v>
      </c>
    </row>
    <row r="2514" spans="1:7" x14ac:dyDescent="0.2">
      <c r="A2514">
        <v>20141224</v>
      </c>
      <c r="B2514">
        <v>93.78</v>
      </c>
      <c r="C2514">
        <f t="shared" si="195"/>
        <v>91.911943894320785</v>
      </c>
      <c r="D2514">
        <f t="shared" si="192"/>
        <v>92.275260370911681</v>
      </c>
      <c r="E2514">
        <f t="shared" si="191"/>
        <v>-0.36331647659089583</v>
      </c>
      <c r="F2514">
        <f t="shared" si="194"/>
        <v>-0.97522057958118546</v>
      </c>
      <c r="G2514">
        <f t="shared" si="193"/>
        <v>0.61190410299028963</v>
      </c>
    </row>
    <row r="2515" spans="1:7" x14ac:dyDescent="0.2">
      <c r="A2515">
        <v>20141226</v>
      </c>
      <c r="B2515">
        <v>93.21</v>
      </c>
      <c r="C2515">
        <f t="shared" si="195"/>
        <v>92.111644833656058</v>
      </c>
      <c r="D2515">
        <f t="shared" si="192"/>
        <v>92.344500343436749</v>
      </c>
      <c r="E2515">
        <f t="shared" si="191"/>
        <v>-0.23285550978069125</v>
      </c>
      <c r="F2515">
        <f t="shared" si="194"/>
        <v>-0.82674756562108664</v>
      </c>
      <c r="G2515">
        <f t="shared" si="193"/>
        <v>0.59389205584039539</v>
      </c>
    </row>
    <row r="2516" spans="1:7" x14ac:dyDescent="0.2">
      <c r="A2516">
        <v>20141229</v>
      </c>
      <c r="B2516">
        <v>93.07</v>
      </c>
      <c r="C2516">
        <f t="shared" si="195"/>
        <v>92.259084090016657</v>
      </c>
      <c r="D2516">
        <f t="shared" si="192"/>
        <v>92.398241058737725</v>
      </c>
      <c r="E2516">
        <f t="shared" si="191"/>
        <v>-0.13915696872106764</v>
      </c>
      <c r="F2516">
        <f t="shared" si="194"/>
        <v>-0.68922944624108284</v>
      </c>
      <c r="G2516">
        <f t="shared" si="193"/>
        <v>0.5500724775200152</v>
      </c>
    </row>
    <row r="2517" spans="1:7" x14ac:dyDescent="0.2">
      <c r="A2517">
        <v>20141230</v>
      </c>
      <c r="B2517">
        <v>93.02</v>
      </c>
      <c r="C2517">
        <f t="shared" si="195"/>
        <v>92.376148076167937</v>
      </c>
      <c r="D2517">
        <f t="shared" si="192"/>
        <v>92.444297276609007</v>
      </c>
      <c r="E2517">
        <f t="shared" si="191"/>
        <v>-6.8149200441069979E-2</v>
      </c>
      <c r="F2517">
        <f t="shared" si="194"/>
        <v>-0.56501339708108034</v>
      </c>
      <c r="G2517">
        <f t="shared" si="193"/>
        <v>0.49686419664001036</v>
      </c>
    </row>
    <row r="2518" spans="1:7" x14ac:dyDescent="0.2">
      <c r="A2518">
        <v>20141231</v>
      </c>
      <c r="B2518">
        <v>92.45</v>
      </c>
      <c r="C2518">
        <f t="shared" si="195"/>
        <v>92.387509910603626</v>
      </c>
      <c r="D2518">
        <f t="shared" si="192"/>
        <v>92.444719700563894</v>
      </c>
      <c r="E2518">
        <f t="shared" si="191"/>
        <v>-5.7209789960268154E-2</v>
      </c>
      <c r="F2518">
        <f t="shared" si="194"/>
        <v>-0.46345267565691789</v>
      </c>
      <c r="G2518">
        <f t="shared" si="193"/>
        <v>0.40624288569664974</v>
      </c>
    </row>
    <row r="2519" spans="1:7" x14ac:dyDescent="0.2">
      <c r="A2519">
        <v>20150102</v>
      </c>
      <c r="B2519">
        <v>92.83</v>
      </c>
      <c r="C2519">
        <f t="shared" si="195"/>
        <v>92.455585308972303</v>
      </c>
      <c r="D2519">
        <f t="shared" si="192"/>
        <v>92.473258982003614</v>
      </c>
      <c r="E2519">
        <f t="shared" si="191"/>
        <v>-1.7673673031310955E-2</v>
      </c>
      <c r="F2519">
        <f t="shared" si="194"/>
        <v>-0.37429687513179655</v>
      </c>
      <c r="G2519">
        <f t="shared" si="193"/>
        <v>0.35662320210048559</v>
      </c>
    </row>
    <row r="2520" spans="1:7" x14ac:dyDescent="0.2">
      <c r="A2520">
        <v>20150105</v>
      </c>
      <c r="B2520">
        <v>90.29</v>
      </c>
      <c r="C2520">
        <f t="shared" si="195"/>
        <v>92.122418338361186</v>
      </c>
      <c r="D2520">
        <f t="shared" si="192"/>
        <v>92.311536094447789</v>
      </c>
      <c r="E2520">
        <f t="shared" si="191"/>
        <v>-0.18911775608660264</v>
      </c>
      <c r="F2520">
        <f t="shared" si="194"/>
        <v>-0.33726105132275774</v>
      </c>
      <c r="G2520">
        <f t="shared" si="193"/>
        <v>0.1481432952361551</v>
      </c>
    </row>
    <row r="2521" spans="1:7" x14ac:dyDescent="0.2">
      <c r="A2521">
        <v>20150106</v>
      </c>
      <c r="B2521">
        <v>89.81</v>
      </c>
      <c r="C2521">
        <f t="shared" si="195"/>
        <v>91.766661670920996</v>
      </c>
      <c r="D2521">
        <f t="shared" si="192"/>
        <v>92.126237124488696</v>
      </c>
      <c r="E2521">
        <f t="shared" si="191"/>
        <v>-0.35957545356770027</v>
      </c>
      <c r="F2521">
        <f t="shared" si="194"/>
        <v>-0.34172393177174626</v>
      </c>
      <c r="G2521">
        <f t="shared" si="193"/>
        <v>-1.7851521795954006E-2</v>
      </c>
    </row>
    <row r="2522" spans="1:7" x14ac:dyDescent="0.2">
      <c r="A2522">
        <v>20150107</v>
      </c>
      <c r="B2522">
        <v>90.72</v>
      </c>
      <c r="C2522">
        <f t="shared" si="195"/>
        <v>91.605636798471608</v>
      </c>
      <c r="D2522">
        <f t="shared" si="192"/>
        <v>92.022071411563601</v>
      </c>
      <c r="E2522">
        <f t="shared" si="191"/>
        <v>-0.41643461309199381</v>
      </c>
      <c r="F2522">
        <f t="shared" si="194"/>
        <v>-0.35666606803579576</v>
      </c>
      <c r="G2522">
        <f t="shared" si="193"/>
        <v>-5.9768545056198052E-2</v>
      </c>
    </row>
    <row r="2523" spans="1:7" x14ac:dyDescent="0.2">
      <c r="A2523">
        <v>20150108</v>
      </c>
      <c r="B2523">
        <v>92.23</v>
      </c>
      <c r="C2523">
        <f t="shared" si="195"/>
        <v>91.701692675629829</v>
      </c>
      <c r="D2523">
        <f t="shared" si="192"/>
        <v>92.037473529225551</v>
      </c>
      <c r="E2523">
        <f t="shared" si="191"/>
        <v>-0.33578085359572185</v>
      </c>
      <c r="F2523">
        <f t="shared" si="194"/>
        <v>-0.35248902514778097</v>
      </c>
      <c r="G2523">
        <f t="shared" si="193"/>
        <v>1.6708171552059115E-2</v>
      </c>
    </row>
    <row r="2524" spans="1:7" x14ac:dyDescent="0.2">
      <c r="A2524">
        <v>20150109</v>
      </c>
      <c r="B2524">
        <v>92.1</v>
      </c>
      <c r="C2524">
        <f t="shared" si="195"/>
        <v>91.762970725532924</v>
      </c>
      <c r="D2524">
        <f t="shared" si="192"/>
        <v>92.042105119653286</v>
      </c>
      <c r="E2524">
        <f t="shared" ref="E2524:E2587" si="196">C2524-D2524</f>
        <v>-0.27913439412036212</v>
      </c>
      <c r="F2524">
        <f t="shared" si="194"/>
        <v>-0.33781809894229725</v>
      </c>
      <c r="G2524">
        <f t="shared" si="193"/>
        <v>5.8683704821935134E-2</v>
      </c>
    </row>
    <row r="2525" spans="1:7" x14ac:dyDescent="0.2">
      <c r="A2525">
        <v>20150112</v>
      </c>
      <c r="B2525">
        <v>90.33</v>
      </c>
      <c r="C2525">
        <f t="shared" si="195"/>
        <v>91.542513690835548</v>
      </c>
      <c r="D2525">
        <f t="shared" ref="D2525:D2588" si="197">B2525*(2/(26+1)) + D2524*(1-(2/(26+1)))</f>
        <v>91.915282518197486</v>
      </c>
      <c r="E2525">
        <f t="shared" si="196"/>
        <v>-0.37276882736193784</v>
      </c>
      <c r="F2525">
        <f t="shared" si="194"/>
        <v>-0.34480824462622539</v>
      </c>
      <c r="G2525">
        <f t="shared" si="193"/>
        <v>-2.7960582735712447E-2</v>
      </c>
    </row>
    <row r="2526" spans="1:7" x14ac:dyDescent="0.2">
      <c r="A2526">
        <v>20150113</v>
      </c>
      <c r="B2526">
        <v>90</v>
      </c>
      <c r="C2526">
        <f t="shared" si="195"/>
        <v>91.305203892245459</v>
      </c>
      <c r="D2526">
        <f t="shared" si="197"/>
        <v>91.773409739071752</v>
      </c>
      <c r="E2526">
        <f t="shared" si="196"/>
        <v>-0.46820584682629374</v>
      </c>
      <c r="F2526">
        <f t="shared" si="194"/>
        <v>-0.36948776506623904</v>
      </c>
      <c r="G2526">
        <f t="shared" si="193"/>
        <v>-9.8718081760054699E-2</v>
      </c>
    </row>
    <row r="2527" spans="1:7" x14ac:dyDescent="0.2">
      <c r="A2527">
        <v>20150114</v>
      </c>
      <c r="B2527">
        <v>89.74</v>
      </c>
      <c r="C2527">
        <f t="shared" si="195"/>
        <v>91.06440329343846</v>
      </c>
      <c r="D2527">
        <f t="shared" si="197"/>
        <v>91.622786795436809</v>
      </c>
      <c r="E2527">
        <f t="shared" si="196"/>
        <v>-0.55838350199834963</v>
      </c>
      <c r="F2527">
        <f t="shared" si="194"/>
        <v>-0.40726691245266117</v>
      </c>
      <c r="G2527">
        <f t="shared" si="193"/>
        <v>-0.15111658954568846</v>
      </c>
    </row>
    <row r="2528" spans="1:7" x14ac:dyDescent="0.2">
      <c r="A2528">
        <v>20150115</v>
      </c>
      <c r="B2528">
        <v>88.96</v>
      </c>
      <c r="C2528">
        <f t="shared" si="195"/>
        <v>90.740648940601773</v>
      </c>
      <c r="D2528">
        <f t="shared" si="197"/>
        <v>91.425543329108152</v>
      </c>
      <c r="E2528">
        <f t="shared" si="196"/>
        <v>-0.68489438850637896</v>
      </c>
      <c r="F2528">
        <f t="shared" si="194"/>
        <v>-0.46279240766340479</v>
      </c>
      <c r="G2528">
        <f t="shared" si="193"/>
        <v>-0.22210198084297417</v>
      </c>
    </row>
    <row r="2529" spans="1:7" x14ac:dyDescent="0.2">
      <c r="A2529">
        <v>20150116</v>
      </c>
      <c r="B2529">
        <v>91.12</v>
      </c>
      <c r="C2529">
        <f t="shared" si="195"/>
        <v>90.799010642047648</v>
      </c>
      <c r="D2529">
        <f t="shared" si="197"/>
        <v>91.402910489914944</v>
      </c>
      <c r="E2529">
        <f t="shared" si="196"/>
        <v>-0.60389984786729656</v>
      </c>
      <c r="F2529">
        <f t="shared" si="194"/>
        <v>-0.49101389570418319</v>
      </c>
      <c r="G2529">
        <f t="shared" si="193"/>
        <v>-0.11288595216311337</v>
      </c>
    </row>
    <row r="2530" spans="1:7" x14ac:dyDescent="0.2">
      <c r="A2530">
        <v>20150120</v>
      </c>
      <c r="B2530">
        <v>91.09</v>
      </c>
      <c r="C2530">
        <f t="shared" si="195"/>
        <v>90.843778235578782</v>
      </c>
      <c r="D2530">
        <f t="shared" si="197"/>
        <v>91.379731935106435</v>
      </c>
      <c r="E2530">
        <f t="shared" si="196"/>
        <v>-0.53595369952765282</v>
      </c>
      <c r="F2530">
        <f t="shared" si="194"/>
        <v>-0.50000185646887707</v>
      </c>
      <c r="G2530">
        <f t="shared" si="193"/>
        <v>-3.5951843058775745E-2</v>
      </c>
    </row>
    <row r="2531" spans="1:7" x14ac:dyDescent="0.2">
      <c r="A2531">
        <v>20150121</v>
      </c>
      <c r="B2531">
        <v>91.87</v>
      </c>
      <c r="C2531">
        <f t="shared" si="195"/>
        <v>91.001658507028196</v>
      </c>
      <c r="D2531">
        <f t="shared" si="197"/>
        <v>91.416048088061515</v>
      </c>
      <c r="E2531">
        <f t="shared" si="196"/>
        <v>-0.41438958103331913</v>
      </c>
      <c r="F2531">
        <f t="shared" si="194"/>
        <v>-0.48287940138176555</v>
      </c>
      <c r="G2531">
        <f t="shared" si="193"/>
        <v>6.8489820348446417E-2</v>
      </c>
    </row>
    <row r="2532" spans="1:7" x14ac:dyDescent="0.2">
      <c r="A2532">
        <v>20150122</v>
      </c>
      <c r="B2532">
        <v>92.87</v>
      </c>
      <c r="C2532">
        <f t="shared" si="195"/>
        <v>91.289095659793091</v>
      </c>
      <c r="D2532">
        <f t="shared" si="197"/>
        <v>91.523748229686589</v>
      </c>
      <c r="E2532">
        <f t="shared" si="196"/>
        <v>-0.23465256989349825</v>
      </c>
      <c r="F2532">
        <f t="shared" si="194"/>
        <v>-0.43323403508411207</v>
      </c>
      <c r="G2532">
        <f t="shared" ref="G2532:G2595" si="198">E2532-F2532</f>
        <v>0.19858146519061382</v>
      </c>
    </row>
    <row r="2533" spans="1:7" x14ac:dyDescent="0.2">
      <c r="A2533">
        <v>20150123</v>
      </c>
      <c r="B2533">
        <v>90.89</v>
      </c>
      <c r="C2533">
        <f t="shared" si="195"/>
        <v>91.227696327517222</v>
      </c>
      <c r="D2533">
        <f t="shared" si="197"/>
        <v>91.476803916376468</v>
      </c>
      <c r="E2533">
        <f t="shared" si="196"/>
        <v>-0.24910758885924622</v>
      </c>
      <c r="F2533">
        <f t="shared" si="194"/>
        <v>-0.39640874583913893</v>
      </c>
      <c r="G2533">
        <f t="shared" si="198"/>
        <v>0.14730115697989271</v>
      </c>
    </row>
    <row r="2534" spans="1:7" x14ac:dyDescent="0.2">
      <c r="A2534">
        <v>20150126</v>
      </c>
      <c r="B2534">
        <v>91.76</v>
      </c>
      <c r="C2534">
        <f t="shared" si="195"/>
        <v>91.309589200206887</v>
      </c>
      <c r="D2534">
        <f t="shared" si="197"/>
        <v>91.49778140405229</v>
      </c>
      <c r="E2534">
        <f t="shared" si="196"/>
        <v>-0.18819220384540358</v>
      </c>
      <c r="F2534">
        <f t="shared" ref="F2534:F2597" si="199">(E2534*(2/(9+1))+F2533*(1-(2/(9+1))))</f>
        <v>-0.35476543744039191</v>
      </c>
      <c r="G2534">
        <f t="shared" si="198"/>
        <v>0.16657323359498832</v>
      </c>
    </row>
    <row r="2535" spans="1:7" x14ac:dyDescent="0.2">
      <c r="A2535">
        <v>20150127</v>
      </c>
      <c r="B2535">
        <v>90.95</v>
      </c>
      <c r="C2535">
        <f t="shared" si="195"/>
        <v>91.254267784790443</v>
      </c>
      <c r="D2535">
        <f t="shared" si="197"/>
        <v>91.457205003752122</v>
      </c>
      <c r="E2535">
        <f t="shared" si="196"/>
        <v>-0.20293721896167938</v>
      </c>
      <c r="F2535">
        <f t="shared" si="199"/>
        <v>-0.32439979374464939</v>
      </c>
      <c r="G2535">
        <f t="shared" si="198"/>
        <v>0.12146257478297001</v>
      </c>
    </row>
    <row r="2536" spans="1:7" x14ac:dyDescent="0.2">
      <c r="A2536">
        <v>20150128</v>
      </c>
      <c r="B2536">
        <v>87.95</v>
      </c>
      <c r="C2536">
        <f t="shared" si="195"/>
        <v>90.745918894822694</v>
      </c>
      <c r="D2536">
        <f t="shared" si="197"/>
        <v>91.197412040511225</v>
      </c>
      <c r="E2536">
        <f t="shared" si="196"/>
        <v>-0.45149314568853072</v>
      </c>
      <c r="F2536">
        <f t="shared" si="199"/>
        <v>-0.34981846413342566</v>
      </c>
      <c r="G2536">
        <f t="shared" si="198"/>
        <v>-0.10167468155510506</v>
      </c>
    </row>
    <row r="2537" spans="1:7" x14ac:dyDescent="0.2">
      <c r="A2537">
        <v>20150129</v>
      </c>
      <c r="B2537">
        <v>87.58</v>
      </c>
      <c r="C2537">
        <f t="shared" si="195"/>
        <v>90.25885444946536</v>
      </c>
      <c r="D2537">
        <f t="shared" si="197"/>
        <v>90.929455593065939</v>
      </c>
      <c r="E2537">
        <f t="shared" si="196"/>
        <v>-0.6706011436005781</v>
      </c>
      <c r="F2537">
        <f t="shared" si="199"/>
        <v>-0.41397500002685617</v>
      </c>
      <c r="G2537">
        <f t="shared" si="198"/>
        <v>-0.25662614357372193</v>
      </c>
    </row>
    <row r="2538" spans="1:7" x14ac:dyDescent="0.2">
      <c r="A2538">
        <v>20150130</v>
      </c>
      <c r="B2538">
        <v>87.42</v>
      </c>
      <c r="C2538">
        <f t="shared" si="195"/>
        <v>89.822107611086068</v>
      </c>
      <c r="D2538">
        <f t="shared" si="197"/>
        <v>90.669495919505508</v>
      </c>
      <c r="E2538">
        <f t="shared" si="196"/>
        <v>-0.8473883084194398</v>
      </c>
      <c r="F2538">
        <f t="shared" si="199"/>
        <v>-0.50065766170537296</v>
      </c>
      <c r="G2538">
        <f t="shared" si="198"/>
        <v>-0.34673064671406684</v>
      </c>
    </row>
    <row r="2539" spans="1:7" x14ac:dyDescent="0.2">
      <c r="A2539">
        <v>20150202</v>
      </c>
      <c r="B2539">
        <v>89.58</v>
      </c>
      <c r="C2539">
        <f t="shared" si="195"/>
        <v>89.784860286303598</v>
      </c>
      <c r="D2539">
        <f t="shared" si="197"/>
        <v>90.588792518060657</v>
      </c>
      <c r="E2539">
        <f t="shared" si="196"/>
        <v>-0.80393223175705941</v>
      </c>
      <c r="F2539">
        <f t="shared" si="199"/>
        <v>-0.56131257571571025</v>
      </c>
      <c r="G2539">
        <f t="shared" si="198"/>
        <v>-0.24261965604134916</v>
      </c>
    </row>
    <row r="2540" spans="1:7" x14ac:dyDescent="0.2">
      <c r="A2540">
        <v>20150203</v>
      </c>
      <c r="B2540">
        <v>92.25</v>
      </c>
      <c r="C2540">
        <f t="shared" si="195"/>
        <v>90.164112549949195</v>
      </c>
      <c r="D2540">
        <f t="shared" si="197"/>
        <v>90.711844924130233</v>
      </c>
      <c r="E2540">
        <f t="shared" si="196"/>
        <v>-0.54773237418103804</v>
      </c>
      <c r="F2540">
        <f t="shared" si="199"/>
        <v>-0.55859653540877585</v>
      </c>
      <c r="G2540">
        <f t="shared" si="198"/>
        <v>1.0864161227737812E-2</v>
      </c>
    </row>
    <row r="2541" spans="1:7" x14ac:dyDescent="0.2">
      <c r="A2541">
        <v>20150204</v>
      </c>
      <c r="B2541">
        <v>91.46</v>
      </c>
      <c r="C2541">
        <f t="shared" si="195"/>
        <v>90.363479849957002</v>
      </c>
      <c r="D2541">
        <f t="shared" si="197"/>
        <v>90.767263818639108</v>
      </c>
      <c r="E2541">
        <f t="shared" si="196"/>
        <v>-0.40378396868210586</v>
      </c>
      <c r="F2541">
        <f t="shared" si="199"/>
        <v>-0.5276340220634419</v>
      </c>
      <c r="G2541">
        <f t="shared" si="198"/>
        <v>0.12385005338133603</v>
      </c>
    </row>
    <row r="2542" spans="1:7" x14ac:dyDescent="0.2">
      <c r="A2542">
        <v>20150205</v>
      </c>
      <c r="B2542">
        <v>92.36</v>
      </c>
      <c r="C2542">
        <f t="shared" si="195"/>
        <v>90.670636796117464</v>
      </c>
      <c r="D2542">
        <f t="shared" si="197"/>
        <v>90.885244276517696</v>
      </c>
      <c r="E2542">
        <f t="shared" si="196"/>
        <v>-0.21460748040023248</v>
      </c>
      <c r="F2542">
        <f t="shared" si="199"/>
        <v>-0.46502871373080001</v>
      </c>
      <c r="G2542">
        <f t="shared" si="198"/>
        <v>0.25042123333056754</v>
      </c>
    </row>
    <row r="2543" spans="1:7" x14ac:dyDescent="0.2">
      <c r="A2543">
        <v>20150206</v>
      </c>
      <c r="B2543">
        <v>91.5</v>
      </c>
      <c r="C2543">
        <f t="shared" si="195"/>
        <v>90.798231135176323</v>
      </c>
      <c r="D2543">
        <f t="shared" si="197"/>
        <v>90.930781737516384</v>
      </c>
      <c r="E2543">
        <f t="shared" si="196"/>
        <v>-0.13255060234006066</v>
      </c>
      <c r="F2543">
        <f t="shared" si="199"/>
        <v>-0.3985330914526522</v>
      </c>
      <c r="G2543">
        <f t="shared" si="198"/>
        <v>0.26598248911259154</v>
      </c>
    </row>
    <row r="2544" spans="1:7" x14ac:dyDescent="0.2">
      <c r="A2544">
        <v>20150209</v>
      </c>
      <c r="B2544">
        <v>91.56</v>
      </c>
      <c r="C2544">
        <f t="shared" si="195"/>
        <v>90.9154263451492</v>
      </c>
      <c r="D2544">
        <f t="shared" si="197"/>
        <v>90.977390497700355</v>
      </c>
      <c r="E2544">
        <f t="shared" si="196"/>
        <v>-6.1964152551155394E-2</v>
      </c>
      <c r="F2544">
        <f t="shared" si="199"/>
        <v>-0.33121930367235286</v>
      </c>
      <c r="G2544">
        <f t="shared" si="198"/>
        <v>0.26925515112119747</v>
      </c>
    </row>
    <row r="2545" spans="1:7" x14ac:dyDescent="0.2">
      <c r="A2545">
        <v>20150210</v>
      </c>
      <c r="B2545">
        <v>91.01</v>
      </c>
      <c r="C2545">
        <f t="shared" si="195"/>
        <v>90.929976138203159</v>
      </c>
      <c r="D2545">
        <f t="shared" si="197"/>
        <v>90.979806016389219</v>
      </c>
      <c r="E2545">
        <f t="shared" si="196"/>
        <v>-4.9829878186059773E-2</v>
      </c>
      <c r="F2545">
        <f t="shared" si="199"/>
        <v>-0.27494141857509424</v>
      </c>
      <c r="G2545">
        <f t="shared" si="198"/>
        <v>0.22511154038903447</v>
      </c>
    </row>
    <row r="2546" spans="1:7" x14ac:dyDescent="0.2">
      <c r="A2546">
        <v>20150211</v>
      </c>
      <c r="B2546">
        <v>90.6</v>
      </c>
      <c r="C2546">
        <f t="shared" si="195"/>
        <v>90.879210578479601</v>
      </c>
      <c r="D2546">
        <f t="shared" si="197"/>
        <v>90.951672237397418</v>
      </c>
      <c r="E2546">
        <f t="shared" si="196"/>
        <v>-7.2461658917816862E-2</v>
      </c>
      <c r="F2546">
        <f t="shared" si="199"/>
        <v>-0.23444546664363877</v>
      </c>
      <c r="G2546">
        <f t="shared" si="198"/>
        <v>0.16198380772582191</v>
      </c>
    </row>
    <row r="2547" spans="1:7" x14ac:dyDescent="0.2">
      <c r="A2547">
        <v>20150212</v>
      </c>
      <c r="B2547">
        <v>92.37</v>
      </c>
      <c r="C2547">
        <f t="shared" si="195"/>
        <v>91.10856279717504</v>
      </c>
      <c r="D2547">
        <f t="shared" si="197"/>
        <v>91.056733553145747</v>
      </c>
      <c r="E2547">
        <f t="shared" si="196"/>
        <v>5.1829244029292454E-2</v>
      </c>
      <c r="F2547">
        <f t="shared" si="199"/>
        <v>-0.17719052450905254</v>
      </c>
      <c r="G2547">
        <f t="shared" si="198"/>
        <v>0.22901976853834499</v>
      </c>
    </row>
    <row r="2548" spans="1:7" x14ac:dyDescent="0.2">
      <c r="A2548">
        <v>20150213</v>
      </c>
      <c r="B2548">
        <v>93.37</v>
      </c>
      <c r="C2548">
        <f t="shared" si="195"/>
        <v>91.456476212994275</v>
      </c>
      <c r="D2548">
        <f t="shared" si="197"/>
        <v>91.228086623283104</v>
      </c>
      <c r="E2548">
        <f t="shared" si="196"/>
        <v>0.22838958971117052</v>
      </c>
      <c r="F2548">
        <f t="shared" si="199"/>
        <v>-9.6074501665007916E-2</v>
      </c>
      <c r="G2548">
        <f t="shared" si="198"/>
        <v>0.32446409137617843</v>
      </c>
    </row>
    <row r="2549" spans="1:7" x14ac:dyDescent="0.2">
      <c r="A2549">
        <v>20150217</v>
      </c>
      <c r="B2549">
        <v>93.05</v>
      </c>
      <c r="C2549">
        <f t="shared" si="195"/>
        <v>91.701633718687461</v>
      </c>
      <c r="D2549">
        <f t="shared" si="197"/>
        <v>91.363043169706572</v>
      </c>
      <c r="E2549">
        <f t="shared" si="196"/>
        <v>0.33859054898088914</v>
      </c>
      <c r="F2549">
        <f t="shared" si="199"/>
        <v>-9.1414915358285082E-3</v>
      </c>
      <c r="G2549">
        <f t="shared" si="198"/>
        <v>0.34773204051671763</v>
      </c>
    </row>
    <row r="2550" spans="1:7" x14ac:dyDescent="0.2">
      <c r="A2550">
        <v>20150218</v>
      </c>
      <c r="B2550">
        <v>91.01</v>
      </c>
      <c r="C2550">
        <f t="shared" si="195"/>
        <v>91.59522853119708</v>
      </c>
      <c r="D2550">
        <f t="shared" si="197"/>
        <v>91.336891823802389</v>
      </c>
      <c r="E2550">
        <f t="shared" si="196"/>
        <v>0.25833670739469028</v>
      </c>
      <c r="F2550">
        <f t="shared" si="199"/>
        <v>4.4354148250275255E-2</v>
      </c>
      <c r="G2550">
        <f t="shared" si="198"/>
        <v>0.21398255914441502</v>
      </c>
    </row>
    <row r="2551" spans="1:7" x14ac:dyDescent="0.2">
      <c r="A2551">
        <v>20150219</v>
      </c>
      <c r="B2551">
        <v>89.44</v>
      </c>
      <c r="C2551">
        <f t="shared" si="195"/>
        <v>91.263654911012921</v>
      </c>
      <c r="D2551">
        <f t="shared" si="197"/>
        <v>91.196381318335554</v>
      </c>
      <c r="E2551">
        <f t="shared" si="196"/>
        <v>6.7273592677366878E-2</v>
      </c>
      <c r="F2551">
        <f t="shared" si="199"/>
        <v>4.8938037135693585E-2</v>
      </c>
      <c r="G2551">
        <f t="shared" si="198"/>
        <v>1.8335555541673293E-2</v>
      </c>
    </row>
    <row r="2552" spans="1:7" x14ac:dyDescent="0.2">
      <c r="A2552">
        <v>20150220</v>
      </c>
      <c r="B2552">
        <v>89.92</v>
      </c>
      <c r="C2552">
        <f t="shared" si="195"/>
        <v>91.056938770857087</v>
      </c>
      <c r="D2552">
        <f t="shared" si="197"/>
        <v>91.101834554014403</v>
      </c>
      <c r="E2552">
        <f t="shared" si="196"/>
        <v>-4.489578315731535E-2</v>
      </c>
      <c r="F2552">
        <f t="shared" si="199"/>
        <v>3.0171273077091797E-2</v>
      </c>
      <c r="G2552">
        <f t="shared" si="198"/>
        <v>-7.5067056234407153E-2</v>
      </c>
    </row>
    <row r="2553" spans="1:7" x14ac:dyDescent="0.2">
      <c r="A2553">
        <v>20150223</v>
      </c>
      <c r="B2553">
        <v>89.01</v>
      </c>
      <c r="C2553">
        <f t="shared" si="195"/>
        <v>90.742025113802143</v>
      </c>
      <c r="D2553">
        <f t="shared" si="197"/>
        <v>90.946883846309632</v>
      </c>
      <c r="E2553">
        <f t="shared" si="196"/>
        <v>-0.20485873250748909</v>
      </c>
      <c r="F2553">
        <f t="shared" si="199"/>
        <v>-1.683472803982438E-2</v>
      </c>
      <c r="G2553">
        <f t="shared" si="198"/>
        <v>-0.18802400446766471</v>
      </c>
    </row>
    <row r="2554" spans="1:7" x14ac:dyDescent="0.2">
      <c r="A2554">
        <v>20150224</v>
      </c>
      <c r="B2554">
        <v>89.42</v>
      </c>
      <c r="C2554">
        <f t="shared" si="195"/>
        <v>90.538636634755647</v>
      </c>
      <c r="D2554">
        <f t="shared" si="197"/>
        <v>90.833781339175573</v>
      </c>
      <c r="E2554">
        <f t="shared" si="196"/>
        <v>-0.29514470441992557</v>
      </c>
      <c r="F2554">
        <f t="shared" si="199"/>
        <v>-7.2496723315844613E-2</v>
      </c>
      <c r="G2554">
        <f t="shared" si="198"/>
        <v>-0.22264798110408096</v>
      </c>
    </row>
    <row r="2555" spans="1:7" x14ac:dyDescent="0.2">
      <c r="A2555">
        <v>20150225</v>
      </c>
      <c r="B2555">
        <v>89.6</v>
      </c>
      <c r="C2555">
        <f t="shared" si="195"/>
        <v>90.394230998639387</v>
      </c>
      <c r="D2555">
        <f t="shared" si="197"/>
        <v>90.742390128866262</v>
      </c>
      <c r="E2555">
        <f t="shared" si="196"/>
        <v>-0.34815913022687539</v>
      </c>
      <c r="F2555">
        <f t="shared" si="199"/>
        <v>-0.12762920469805078</v>
      </c>
      <c r="G2555">
        <f t="shared" si="198"/>
        <v>-0.22052992552882461</v>
      </c>
    </row>
    <row r="2556" spans="1:7" x14ac:dyDescent="0.2">
      <c r="A2556">
        <v>20150226</v>
      </c>
      <c r="B2556">
        <v>88.65</v>
      </c>
      <c r="C2556">
        <f t="shared" si="195"/>
        <v>90.12588776807948</v>
      </c>
      <c r="D2556">
        <f t="shared" si="197"/>
        <v>90.587398267468757</v>
      </c>
      <c r="E2556">
        <f t="shared" si="196"/>
        <v>-0.46151049938927713</v>
      </c>
      <c r="F2556">
        <f t="shared" si="199"/>
        <v>-0.19440546363629607</v>
      </c>
      <c r="G2556">
        <f t="shared" si="198"/>
        <v>-0.26710503575298106</v>
      </c>
    </row>
    <row r="2557" spans="1:7" x14ac:dyDescent="0.2">
      <c r="A2557">
        <v>20150227</v>
      </c>
      <c r="B2557">
        <v>88.54</v>
      </c>
      <c r="C2557">
        <f t="shared" si="195"/>
        <v>89.881905034528785</v>
      </c>
      <c r="D2557">
        <f t="shared" si="197"/>
        <v>90.435739136545152</v>
      </c>
      <c r="E2557">
        <f t="shared" si="196"/>
        <v>-0.55383410201636707</v>
      </c>
      <c r="F2557">
        <f t="shared" si="199"/>
        <v>-0.26629119131231027</v>
      </c>
      <c r="G2557">
        <f t="shared" si="198"/>
        <v>-0.2875429107040568</v>
      </c>
    </row>
    <row r="2558" spans="1:7" x14ac:dyDescent="0.2">
      <c r="A2558">
        <v>20150302</v>
      </c>
      <c r="B2558">
        <v>88.04</v>
      </c>
      <c r="C2558">
        <f t="shared" si="195"/>
        <v>89.598535029216663</v>
      </c>
      <c r="D2558">
        <f t="shared" si="197"/>
        <v>90.258276978282552</v>
      </c>
      <c r="E2558">
        <f t="shared" si="196"/>
        <v>-0.65974194906588934</v>
      </c>
      <c r="F2558">
        <f t="shared" si="199"/>
        <v>-0.34498134286302612</v>
      </c>
      <c r="G2558">
        <f t="shared" si="198"/>
        <v>-0.31476060620286322</v>
      </c>
    </row>
    <row r="2559" spans="1:7" x14ac:dyDescent="0.2">
      <c r="A2559">
        <v>20150303</v>
      </c>
      <c r="B2559">
        <v>87.62</v>
      </c>
      <c r="C2559">
        <f t="shared" si="195"/>
        <v>89.2941450247218</v>
      </c>
      <c r="D2559">
        <f t="shared" si="197"/>
        <v>90.062849053965323</v>
      </c>
      <c r="E2559">
        <f t="shared" si="196"/>
        <v>-0.76870402924352277</v>
      </c>
      <c r="F2559">
        <f t="shared" si="199"/>
        <v>-0.42972588013912549</v>
      </c>
      <c r="G2559">
        <f t="shared" si="198"/>
        <v>-0.33897814910439727</v>
      </c>
    </row>
    <row r="2560" spans="1:7" x14ac:dyDescent="0.2">
      <c r="A2560">
        <v>20150304</v>
      </c>
      <c r="B2560">
        <v>87.18</v>
      </c>
      <c r="C2560">
        <f t="shared" si="195"/>
        <v>88.968891943995374</v>
      </c>
      <c r="D2560">
        <f t="shared" si="197"/>
        <v>89.849304679597523</v>
      </c>
      <c r="E2560">
        <f t="shared" si="196"/>
        <v>-0.88041273560214961</v>
      </c>
      <c r="F2560">
        <f t="shared" si="199"/>
        <v>-0.51986325123173027</v>
      </c>
      <c r="G2560">
        <f t="shared" si="198"/>
        <v>-0.36054948437041934</v>
      </c>
    </row>
    <row r="2561" spans="1:7" x14ac:dyDescent="0.2">
      <c r="A2561">
        <v>20150305</v>
      </c>
      <c r="B2561">
        <v>86.74</v>
      </c>
      <c r="C2561">
        <f t="shared" si="195"/>
        <v>88.62598549107301</v>
      </c>
      <c r="D2561">
        <f t="shared" si="197"/>
        <v>89.618985814442155</v>
      </c>
      <c r="E2561">
        <f t="shared" si="196"/>
        <v>-0.99300032336914512</v>
      </c>
      <c r="F2561">
        <f t="shared" si="199"/>
        <v>-0.61449066565921329</v>
      </c>
      <c r="G2561">
        <f t="shared" si="198"/>
        <v>-0.37850965770993183</v>
      </c>
    </row>
    <row r="2562" spans="1:7" x14ac:dyDescent="0.2">
      <c r="A2562">
        <v>20150306</v>
      </c>
      <c r="B2562">
        <v>85.63</v>
      </c>
      <c r="C2562">
        <f t="shared" si="195"/>
        <v>88.165064646292549</v>
      </c>
      <c r="D2562">
        <f t="shared" si="197"/>
        <v>89.323505383742727</v>
      </c>
      <c r="E2562">
        <f t="shared" si="196"/>
        <v>-1.1584407374501779</v>
      </c>
      <c r="F2562">
        <f t="shared" si="199"/>
        <v>-0.72328068001740631</v>
      </c>
      <c r="G2562">
        <f t="shared" si="198"/>
        <v>-0.43516005743277164</v>
      </c>
    </row>
    <row r="2563" spans="1:7" x14ac:dyDescent="0.2">
      <c r="A2563">
        <v>20150309</v>
      </c>
      <c r="B2563">
        <v>85.16</v>
      </c>
      <c r="C2563">
        <f t="shared" si="195"/>
        <v>87.702747008401388</v>
      </c>
      <c r="D2563">
        <f t="shared" si="197"/>
        <v>89.015097577539564</v>
      </c>
      <c r="E2563">
        <f t="shared" si="196"/>
        <v>-1.3123505691381752</v>
      </c>
      <c r="F2563">
        <f t="shared" si="199"/>
        <v>-0.84109465784156012</v>
      </c>
      <c r="G2563">
        <f t="shared" si="198"/>
        <v>-0.47125591129661504</v>
      </c>
    </row>
    <row r="2564" spans="1:7" x14ac:dyDescent="0.2">
      <c r="A2564">
        <v>20150310</v>
      </c>
      <c r="B2564">
        <v>84.26</v>
      </c>
      <c r="C2564">
        <f t="shared" si="195"/>
        <v>87.173093622493482</v>
      </c>
      <c r="D2564">
        <f t="shared" si="197"/>
        <v>88.662868127351459</v>
      </c>
      <c r="E2564">
        <f t="shared" si="196"/>
        <v>-1.4897745048579765</v>
      </c>
      <c r="F2564">
        <f t="shared" si="199"/>
        <v>-0.97083062724484348</v>
      </c>
      <c r="G2564">
        <f t="shared" si="198"/>
        <v>-0.51894387761313299</v>
      </c>
    </row>
    <row r="2565" spans="1:7" x14ac:dyDescent="0.2">
      <c r="A2565">
        <v>20150311</v>
      </c>
      <c r="B2565">
        <v>84.02</v>
      </c>
      <c r="C2565">
        <f t="shared" si="195"/>
        <v>86.688002295956025</v>
      </c>
      <c r="D2565">
        <f t="shared" si="197"/>
        <v>88.31895196976987</v>
      </c>
      <c r="E2565">
        <f t="shared" si="196"/>
        <v>-1.6309496738138449</v>
      </c>
      <c r="F2565">
        <f t="shared" si="199"/>
        <v>-1.1028544365586439</v>
      </c>
      <c r="G2565">
        <f t="shared" si="198"/>
        <v>-0.52809523725520102</v>
      </c>
    </row>
    <row r="2566" spans="1:7" x14ac:dyDescent="0.2">
      <c r="A2566">
        <v>20150312</v>
      </c>
      <c r="B2566">
        <v>84.22</v>
      </c>
      <c r="C2566">
        <f t="shared" si="195"/>
        <v>86.308309635039706</v>
      </c>
      <c r="D2566">
        <f t="shared" si="197"/>
        <v>88.015325897935071</v>
      </c>
      <c r="E2566">
        <f t="shared" si="196"/>
        <v>-1.7070162628953653</v>
      </c>
      <c r="F2566">
        <f t="shared" si="199"/>
        <v>-1.2236868018259883</v>
      </c>
      <c r="G2566">
        <f t="shared" si="198"/>
        <v>-0.48332946106937702</v>
      </c>
    </row>
    <row r="2567" spans="1:7" x14ac:dyDescent="0.2">
      <c r="A2567">
        <v>20150313</v>
      </c>
      <c r="B2567">
        <v>83.87</v>
      </c>
      <c r="C2567">
        <f t="shared" si="195"/>
        <v>85.933185075802825</v>
      </c>
      <c r="D2567">
        <f t="shared" si="197"/>
        <v>87.70826472031024</v>
      </c>
      <c r="E2567">
        <f t="shared" si="196"/>
        <v>-1.7750796445074144</v>
      </c>
      <c r="F2567">
        <f t="shared" si="199"/>
        <v>-1.3339653703622736</v>
      </c>
      <c r="G2567">
        <f t="shared" si="198"/>
        <v>-0.44111427414514082</v>
      </c>
    </row>
    <row r="2568" spans="1:7" x14ac:dyDescent="0.2">
      <c r="A2568">
        <v>20150316</v>
      </c>
      <c r="B2568">
        <v>84.76</v>
      </c>
      <c r="C2568">
        <f t="shared" si="195"/>
        <v>85.752695064140852</v>
      </c>
      <c r="D2568">
        <f t="shared" si="197"/>
        <v>87.489874741028004</v>
      </c>
      <c r="E2568">
        <f t="shared" si="196"/>
        <v>-1.7371796768871519</v>
      </c>
      <c r="F2568">
        <f t="shared" si="199"/>
        <v>-1.4146082316672492</v>
      </c>
      <c r="G2568">
        <f t="shared" si="198"/>
        <v>-0.32257144521990266</v>
      </c>
    </row>
    <row r="2569" spans="1:7" x14ac:dyDescent="0.2">
      <c r="A2569">
        <v>20150317</v>
      </c>
      <c r="B2569">
        <v>84.08</v>
      </c>
      <c r="C2569">
        <f t="shared" si="195"/>
        <v>85.495357361965347</v>
      </c>
      <c r="D2569">
        <f t="shared" si="197"/>
        <v>87.237291426877789</v>
      </c>
      <c r="E2569">
        <f t="shared" si="196"/>
        <v>-1.7419340649124422</v>
      </c>
      <c r="F2569">
        <f t="shared" si="199"/>
        <v>-1.4800733983162879</v>
      </c>
      <c r="G2569">
        <f t="shared" si="198"/>
        <v>-0.26186066659615426</v>
      </c>
    </row>
    <row r="2570" spans="1:7" x14ac:dyDescent="0.2">
      <c r="A2570">
        <v>20150318</v>
      </c>
      <c r="B2570">
        <v>86.07</v>
      </c>
      <c r="C2570">
        <f t="shared" si="195"/>
        <v>85.583763921662978</v>
      </c>
      <c r="D2570">
        <f t="shared" si="197"/>
        <v>87.150825395257201</v>
      </c>
      <c r="E2570">
        <f t="shared" si="196"/>
        <v>-1.5670614735942223</v>
      </c>
      <c r="F2570">
        <f t="shared" si="199"/>
        <v>-1.4974710133718749</v>
      </c>
      <c r="G2570">
        <f t="shared" si="198"/>
        <v>-6.9590460222347383E-2</v>
      </c>
    </row>
    <row r="2571" spans="1:7" x14ac:dyDescent="0.2">
      <c r="A2571">
        <v>20150319</v>
      </c>
      <c r="B2571">
        <v>84.41</v>
      </c>
      <c r="C2571">
        <f t="shared" si="195"/>
        <v>85.403184856791739</v>
      </c>
      <c r="D2571">
        <f t="shared" si="197"/>
        <v>86.94780129190481</v>
      </c>
      <c r="E2571">
        <f t="shared" si="196"/>
        <v>-1.5446164351130705</v>
      </c>
      <c r="F2571">
        <f t="shared" si="199"/>
        <v>-1.5069000977201141</v>
      </c>
      <c r="G2571">
        <f t="shared" si="198"/>
        <v>-3.7716337392956323E-2</v>
      </c>
    </row>
    <row r="2572" spans="1:7" x14ac:dyDescent="0.2">
      <c r="A2572">
        <v>20150320</v>
      </c>
      <c r="B2572">
        <v>84.54</v>
      </c>
      <c r="C2572">
        <f t="shared" si="195"/>
        <v>85.270387186516089</v>
      </c>
      <c r="D2572">
        <f t="shared" si="197"/>
        <v>86.769445640652606</v>
      </c>
      <c r="E2572">
        <f t="shared" si="196"/>
        <v>-1.4990584541365166</v>
      </c>
      <c r="F2572">
        <f t="shared" si="199"/>
        <v>-1.5053317690033947</v>
      </c>
      <c r="G2572">
        <f t="shared" si="198"/>
        <v>6.2733148668780991E-3</v>
      </c>
    </row>
    <row r="2573" spans="1:7" x14ac:dyDescent="0.2">
      <c r="A2573">
        <v>20150323</v>
      </c>
      <c r="B2573">
        <v>85.43</v>
      </c>
      <c r="C2573">
        <f t="shared" si="195"/>
        <v>85.294943003975149</v>
      </c>
      <c r="D2573">
        <f t="shared" si="197"/>
        <v>86.67022744504871</v>
      </c>
      <c r="E2573">
        <f t="shared" si="196"/>
        <v>-1.3752844410735605</v>
      </c>
      <c r="F2573">
        <f t="shared" si="199"/>
        <v>-1.4793223034174281</v>
      </c>
      <c r="G2573">
        <f t="shared" si="198"/>
        <v>0.10403786234386758</v>
      </c>
    </row>
    <row r="2574" spans="1:7" x14ac:dyDescent="0.2">
      <c r="A2574">
        <v>20150324</v>
      </c>
      <c r="B2574">
        <v>84.52</v>
      </c>
      <c r="C2574">
        <f t="shared" si="195"/>
        <v>85.175721003363577</v>
      </c>
      <c r="D2574">
        <f t="shared" si="197"/>
        <v>86.51095133800807</v>
      </c>
      <c r="E2574">
        <f t="shared" si="196"/>
        <v>-1.3352303346444927</v>
      </c>
      <c r="F2574">
        <f t="shared" si="199"/>
        <v>-1.4505039096628412</v>
      </c>
      <c r="G2574">
        <f t="shared" si="198"/>
        <v>0.11527357501834845</v>
      </c>
    </row>
    <row r="2575" spans="1:7" x14ac:dyDescent="0.2">
      <c r="A2575">
        <v>20150325</v>
      </c>
      <c r="B2575">
        <v>84.86</v>
      </c>
      <c r="C2575">
        <f t="shared" ref="C2575:C2638" si="200">(B2575*(2/(12+1))+C2574*(1-(2/(12+1))))</f>
        <v>85.127148541307633</v>
      </c>
      <c r="D2575">
        <f t="shared" si="197"/>
        <v>86.388658646303767</v>
      </c>
      <c r="E2575">
        <f t="shared" si="196"/>
        <v>-1.2615101049961339</v>
      </c>
      <c r="F2575">
        <f t="shared" si="199"/>
        <v>-1.4127051487294997</v>
      </c>
      <c r="G2575">
        <f t="shared" si="198"/>
        <v>0.15119504373336579</v>
      </c>
    </row>
    <row r="2576" spans="1:7" x14ac:dyDescent="0.2">
      <c r="A2576">
        <v>20150326</v>
      </c>
      <c r="B2576">
        <v>84.32</v>
      </c>
      <c r="C2576">
        <f t="shared" si="200"/>
        <v>85.002971842644925</v>
      </c>
      <c r="D2576">
        <f t="shared" si="197"/>
        <v>86.235424672503498</v>
      </c>
      <c r="E2576">
        <f t="shared" si="196"/>
        <v>-1.2324528298585733</v>
      </c>
      <c r="F2576">
        <f t="shared" si="199"/>
        <v>-1.3766546849553145</v>
      </c>
      <c r="G2576">
        <f t="shared" si="198"/>
        <v>0.14420185509674122</v>
      </c>
    </row>
    <row r="2577" spans="1:7" x14ac:dyDescent="0.2">
      <c r="A2577">
        <v>20150327</v>
      </c>
      <c r="B2577">
        <v>83.58</v>
      </c>
      <c r="C2577">
        <f t="shared" si="200"/>
        <v>84.784053097622632</v>
      </c>
      <c r="D2577">
        <f t="shared" si="197"/>
        <v>86.038726548614349</v>
      </c>
      <c r="E2577">
        <f t="shared" si="196"/>
        <v>-1.2546734509917172</v>
      </c>
      <c r="F2577">
        <f t="shared" si="199"/>
        <v>-1.3522584381625951</v>
      </c>
      <c r="G2577">
        <f t="shared" si="198"/>
        <v>9.7584987170877824E-2</v>
      </c>
    </row>
    <row r="2578" spans="1:7" x14ac:dyDescent="0.2">
      <c r="A2578">
        <v>20150330</v>
      </c>
      <c r="B2578">
        <v>85.63</v>
      </c>
      <c r="C2578">
        <f t="shared" si="200"/>
        <v>84.914198774911455</v>
      </c>
      <c r="D2578">
        <f t="shared" si="197"/>
        <v>86.008450507976249</v>
      </c>
      <c r="E2578">
        <f t="shared" si="196"/>
        <v>-1.0942517330647945</v>
      </c>
      <c r="F2578">
        <f t="shared" si="199"/>
        <v>-1.3006570971430351</v>
      </c>
      <c r="G2578">
        <f t="shared" si="198"/>
        <v>0.20640536407824062</v>
      </c>
    </row>
    <row r="2579" spans="1:7" x14ac:dyDescent="0.2">
      <c r="A2579">
        <v>20150331</v>
      </c>
      <c r="B2579">
        <v>85</v>
      </c>
      <c r="C2579">
        <f t="shared" si="200"/>
        <v>84.927398963386622</v>
      </c>
      <c r="D2579">
        <f t="shared" si="197"/>
        <v>85.933750470348372</v>
      </c>
      <c r="E2579">
        <f t="shared" si="196"/>
        <v>-1.0063515069617495</v>
      </c>
      <c r="F2579">
        <f t="shared" si="199"/>
        <v>-1.2417959791067781</v>
      </c>
      <c r="G2579">
        <f t="shared" si="198"/>
        <v>0.23544447214502862</v>
      </c>
    </row>
    <row r="2580" spans="1:7" x14ac:dyDescent="0.2">
      <c r="A2580">
        <v>20150401</v>
      </c>
      <c r="B2580">
        <v>84.46</v>
      </c>
      <c r="C2580">
        <f t="shared" si="200"/>
        <v>84.855491430557905</v>
      </c>
      <c r="D2580">
        <f t="shared" si="197"/>
        <v>85.824583768841094</v>
      </c>
      <c r="E2580">
        <f t="shared" si="196"/>
        <v>-0.96909233828318975</v>
      </c>
      <c r="F2580">
        <f t="shared" si="199"/>
        <v>-1.1872552509420604</v>
      </c>
      <c r="G2580">
        <f t="shared" si="198"/>
        <v>0.21816291265887067</v>
      </c>
    </row>
    <row r="2581" spans="1:7" x14ac:dyDescent="0.2">
      <c r="A2581">
        <v>20150402</v>
      </c>
      <c r="B2581">
        <v>84.3</v>
      </c>
      <c r="C2581">
        <f t="shared" si="200"/>
        <v>84.770031210472069</v>
      </c>
      <c r="D2581">
        <f t="shared" si="197"/>
        <v>85.71165163781582</v>
      </c>
      <c r="E2581">
        <f t="shared" si="196"/>
        <v>-0.94162042734375007</v>
      </c>
      <c r="F2581">
        <f t="shared" si="199"/>
        <v>-1.1381282862223983</v>
      </c>
      <c r="G2581">
        <f t="shared" si="198"/>
        <v>0.19650785887864819</v>
      </c>
    </row>
    <row r="2582" spans="1:7" x14ac:dyDescent="0.2">
      <c r="A2582">
        <v>20150406</v>
      </c>
      <c r="B2582">
        <v>85.13</v>
      </c>
      <c r="C2582">
        <f t="shared" si="200"/>
        <v>84.825411024245597</v>
      </c>
      <c r="D2582">
        <f t="shared" si="197"/>
        <v>85.668566331310942</v>
      </c>
      <c r="E2582">
        <f t="shared" si="196"/>
        <v>-0.84315530706534503</v>
      </c>
      <c r="F2582">
        <f t="shared" si="199"/>
        <v>-1.0791336903909876</v>
      </c>
      <c r="G2582">
        <f t="shared" si="198"/>
        <v>0.23597838332564258</v>
      </c>
    </row>
    <row r="2583" spans="1:7" x14ac:dyDescent="0.2">
      <c r="A2583">
        <v>20150407</v>
      </c>
      <c r="B2583">
        <v>85.75</v>
      </c>
      <c r="C2583">
        <f t="shared" si="200"/>
        <v>84.967655482053971</v>
      </c>
      <c r="D2583">
        <f t="shared" si="197"/>
        <v>85.674598454917529</v>
      </c>
      <c r="E2583">
        <f t="shared" si="196"/>
        <v>-0.70694297286355834</v>
      </c>
      <c r="F2583">
        <f t="shared" si="199"/>
        <v>-1.0046955468855017</v>
      </c>
      <c r="G2583">
        <f t="shared" si="198"/>
        <v>0.29775257402194333</v>
      </c>
    </row>
    <row r="2584" spans="1:7" x14ac:dyDescent="0.2">
      <c r="A2584">
        <v>20150408</v>
      </c>
      <c r="B2584">
        <v>84.06</v>
      </c>
      <c r="C2584">
        <f t="shared" si="200"/>
        <v>84.828016177122592</v>
      </c>
      <c r="D2584">
        <f t="shared" si="197"/>
        <v>85.554998569368081</v>
      </c>
      <c r="E2584">
        <f t="shared" si="196"/>
        <v>-0.726982392245489</v>
      </c>
      <c r="F2584">
        <f t="shared" si="199"/>
        <v>-0.94915291595749918</v>
      </c>
      <c r="G2584">
        <f t="shared" si="198"/>
        <v>0.22217052371201018</v>
      </c>
    </row>
    <row r="2585" spans="1:7" x14ac:dyDescent="0.2">
      <c r="A2585">
        <v>20150409</v>
      </c>
      <c r="B2585">
        <v>84.65</v>
      </c>
      <c r="C2585">
        <f t="shared" si="200"/>
        <v>84.800629072949889</v>
      </c>
      <c r="D2585">
        <f t="shared" si="197"/>
        <v>85.487961638303787</v>
      </c>
      <c r="E2585">
        <f t="shared" si="196"/>
        <v>-0.68733256535389842</v>
      </c>
      <c r="F2585">
        <f t="shared" si="199"/>
        <v>-0.89678884583677909</v>
      </c>
      <c r="G2585">
        <f t="shared" si="198"/>
        <v>0.20945628048288067</v>
      </c>
    </row>
    <row r="2586" spans="1:7" x14ac:dyDescent="0.2">
      <c r="A2586">
        <v>20150410</v>
      </c>
      <c r="B2586">
        <v>85.56</v>
      </c>
      <c r="C2586">
        <f t="shared" si="200"/>
        <v>84.917455369419145</v>
      </c>
      <c r="D2586">
        <f t="shared" si="197"/>
        <v>85.49329781324424</v>
      </c>
      <c r="E2586">
        <f t="shared" si="196"/>
        <v>-0.57584244382509553</v>
      </c>
      <c r="F2586">
        <f t="shared" si="199"/>
        <v>-0.83259956543444247</v>
      </c>
      <c r="G2586">
        <f t="shared" si="198"/>
        <v>0.25675712160934694</v>
      </c>
    </row>
    <row r="2587" spans="1:7" x14ac:dyDescent="0.2">
      <c r="A2587">
        <v>20150413</v>
      </c>
      <c r="B2587">
        <v>85.34</v>
      </c>
      <c r="C2587">
        <f t="shared" si="200"/>
        <v>84.982462235662354</v>
      </c>
      <c r="D2587">
        <f t="shared" si="197"/>
        <v>85.481942419670602</v>
      </c>
      <c r="E2587">
        <f t="shared" si="196"/>
        <v>-0.49948018400824878</v>
      </c>
      <c r="F2587">
        <f t="shared" si="199"/>
        <v>-0.76597568914920378</v>
      </c>
      <c r="G2587">
        <f t="shared" si="198"/>
        <v>0.26649550514095499</v>
      </c>
    </row>
    <row r="2588" spans="1:7" x14ac:dyDescent="0.2">
      <c r="A2588">
        <v>20150414</v>
      </c>
      <c r="B2588">
        <v>86.63</v>
      </c>
      <c r="C2588">
        <f t="shared" si="200"/>
        <v>85.235929584021989</v>
      </c>
      <c r="D2588">
        <f t="shared" si="197"/>
        <v>85.566983721917225</v>
      </c>
      <c r="E2588">
        <f t="shared" ref="E2588:E2651" si="201">C2588-D2588</f>
        <v>-0.33105413789523652</v>
      </c>
      <c r="F2588">
        <f t="shared" si="199"/>
        <v>-0.67899137889841032</v>
      </c>
      <c r="G2588">
        <f t="shared" si="198"/>
        <v>0.3479372410031738</v>
      </c>
    </row>
    <row r="2589" spans="1:7" x14ac:dyDescent="0.2">
      <c r="A2589">
        <v>20150415</v>
      </c>
      <c r="B2589">
        <v>88.08</v>
      </c>
      <c r="C2589">
        <f t="shared" si="200"/>
        <v>85.673478878787833</v>
      </c>
      <c r="D2589">
        <f t="shared" ref="D2589:D2652" si="202">B2589*(2/(26+1)) + D2588*(1-(2/(26+1)))</f>
        <v>85.753133075849277</v>
      </c>
      <c r="E2589">
        <f t="shared" si="201"/>
        <v>-7.9654197061444165E-2</v>
      </c>
      <c r="F2589">
        <f t="shared" si="199"/>
        <v>-0.55912394253101705</v>
      </c>
      <c r="G2589">
        <f t="shared" si="198"/>
        <v>0.47946974546957288</v>
      </c>
    </row>
    <row r="2590" spans="1:7" x14ac:dyDescent="0.2">
      <c r="A2590">
        <v>20150416</v>
      </c>
      <c r="B2590">
        <v>87.73</v>
      </c>
      <c r="C2590">
        <f t="shared" si="200"/>
        <v>85.989866743589715</v>
      </c>
      <c r="D2590">
        <f t="shared" si="202"/>
        <v>85.899567662823415</v>
      </c>
      <c r="E2590">
        <f t="shared" si="201"/>
        <v>9.0299080766300222E-2</v>
      </c>
      <c r="F2590">
        <f t="shared" si="199"/>
        <v>-0.42923933787155366</v>
      </c>
      <c r="G2590">
        <f t="shared" si="198"/>
        <v>0.51953841863785388</v>
      </c>
    </row>
    <row r="2591" spans="1:7" x14ac:dyDescent="0.2">
      <c r="A2591">
        <v>20150417</v>
      </c>
      <c r="B2591">
        <v>86.93</v>
      </c>
      <c r="C2591">
        <f t="shared" si="200"/>
        <v>86.134502629191303</v>
      </c>
      <c r="D2591">
        <f t="shared" si="202"/>
        <v>85.975895984095757</v>
      </c>
      <c r="E2591">
        <f t="shared" si="201"/>
        <v>0.15860664509554567</v>
      </c>
      <c r="F2591">
        <f t="shared" si="199"/>
        <v>-0.31167014127813381</v>
      </c>
      <c r="G2591">
        <f t="shared" si="198"/>
        <v>0.47027678637367948</v>
      </c>
    </row>
    <row r="2592" spans="1:7" x14ac:dyDescent="0.2">
      <c r="A2592">
        <v>20150420</v>
      </c>
      <c r="B2592">
        <v>87.24</v>
      </c>
      <c r="C2592">
        <f t="shared" si="200"/>
        <v>86.304579147777261</v>
      </c>
      <c r="D2592">
        <f t="shared" si="202"/>
        <v>86.069533318607185</v>
      </c>
      <c r="E2592">
        <f t="shared" si="201"/>
        <v>0.2350458291700761</v>
      </c>
      <c r="F2592">
        <f t="shared" si="199"/>
        <v>-0.20232694718849181</v>
      </c>
      <c r="G2592">
        <f t="shared" si="198"/>
        <v>0.43737277635856792</v>
      </c>
    </row>
    <row r="2593" spans="1:7" x14ac:dyDescent="0.2">
      <c r="A2593">
        <v>20150421</v>
      </c>
      <c r="B2593">
        <v>86.88</v>
      </c>
      <c r="C2593">
        <f t="shared" si="200"/>
        <v>86.393105432734615</v>
      </c>
      <c r="D2593">
        <f t="shared" si="202"/>
        <v>86.129567887599237</v>
      </c>
      <c r="E2593">
        <f t="shared" si="201"/>
        <v>0.26353754513537808</v>
      </c>
      <c r="F2593">
        <f t="shared" si="199"/>
        <v>-0.10915404872371785</v>
      </c>
      <c r="G2593">
        <f t="shared" si="198"/>
        <v>0.37269159385909595</v>
      </c>
    </row>
    <row r="2594" spans="1:7" x14ac:dyDescent="0.2">
      <c r="A2594">
        <v>20150422</v>
      </c>
      <c r="B2594">
        <v>87.46</v>
      </c>
      <c r="C2594">
        <f t="shared" si="200"/>
        <v>86.557243058467748</v>
      </c>
      <c r="D2594">
        <f t="shared" si="202"/>
        <v>86.228118414443728</v>
      </c>
      <c r="E2594">
        <f t="shared" si="201"/>
        <v>0.32912464402402009</v>
      </c>
      <c r="F2594">
        <f t="shared" si="199"/>
        <v>-2.1498310174170268E-2</v>
      </c>
      <c r="G2594">
        <f t="shared" si="198"/>
        <v>0.35062295419819034</v>
      </c>
    </row>
    <row r="2595" spans="1:7" x14ac:dyDescent="0.2">
      <c r="A2595">
        <v>20150423</v>
      </c>
      <c r="B2595">
        <v>87.54</v>
      </c>
      <c r="C2595">
        <f t="shared" si="200"/>
        <v>86.708436434088085</v>
      </c>
      <c r="D2595">
        <f t="shared" si="202"/>
        <v>86.325294828188646</v>
      </c>
      <c r="E2595">
        <f t="shared" si="201"/>
        <v>0.38314160589943924</v>
      </c>
      <c r="F2595">
        <f t="shared" si="199"/>
        <v>5.9429673040551634E-2</v>
      </c>
      <c r="G2595">
        <f t="shared" si="198"/>
        <v>0.32371193285888761</v>
      </c>
    </row>
    <row r="2596" spans="1:7" x14ac:dyDescent="0.2">
      <c r="A2596">
        <v>20150424</v>
      </c>
      <c r="B2596">
        <v>86.97</v>
      </c>
      <c r="C2596">
        <f t="shared" si="200"/>
        <v>86.748676982689915</v>
      </c>
      <c r="D2596">
        <f t="shared" si="202"/>
        <v>86.373050766841345</v>
      </c>
      <c r="E2596">
        <f t="shared" si="201"/>
        <v>0.3756262158485697</v>
      </c>
      <c r="F2596">
        <f t="shared" si="199"/>
        <v>0.12266898160215525</v>
      </c>
      <c r="G2596">
        <f t="shared" ref="G2596:G2659" si="203">E2596-F2596</f>
        <v>0.25295723424641448</v>
      </c>
    </row>
    <row r="2597" spans="1:7" x14ac:dyDescent="0.2">
      <c r="A2597">
        <v>20150427</v>
      </c>
      <c r="B2597">
        <v>87.01</v>
      </c>
      <c r="C2597">
        <f t="shared" si="200"/>
        <v>86.788880523814541</v>
      </c>
      <c r="D2597">
        <f t="shared" si="202"/>
        <v>86.420232191519759</v>
      </c>
      <c r="E2597">
        <f t="shared" si="201"/>
        <v>0.36864833229478222</v>
      </c>
      <c r="F2597">
        <f t="shared" si="199"/>
        <v>0.17186485174068067</v>
      </c>
      <c r="G2597">
        <f t="shared" si="203"/>
        <v>0.19678348055410155</v>
      </c>
    </row>
    <row r="2598" spans="1:7" x14ac:dyDescent="0.2">
      <c r="A2598">
        <v>20150428</v>
      </c>
      <c r="B2598">
        <v>87.8</v>
      </c>
      <c r="C2598">
        <f t="shared" si="200"/>
        <v>86.944437366304612</v>
      </c>
      <c r="D2598">
        <f t="shared" si="202"/>
        <v>86.522437214370157</v>
      </c>
      <c r="E2598">
        <f t="shared" si="201"/>
        <v>0.42200015193445495</v>
      </c>
      <c r="F2598">
        <f t="shared" ref="F2598:F2661" si="204">(E2598*(2/(9+1))+F2597*(1-(2/(9+1))))</f>
        <v>0.22189191177943551</v>
      </c>
      <c r="G2598">
        <f t="shared" si="203"/>
        <v>0.20010824015501943</v>
      </c>
    </row>
    <row r="2599" spans="1:7" x14ac:dyDescent="0.2">
      <c r="A2599">
        <v>20150429</v>
      </c>
      <c r="B2599">
        <v>87.87</v>
      </c>
      <c r="C2599">
        <f t="shared" si="200"/>
        <v>87.08683161764236</v>
      </c>
      <c r="D2599">
        <f t="shared" si="202"/>
        <v>86.622256679972367</v>
      </c>
      <c r="E2599">
        <f t="shared" si="201"/>
        <v>0.46457493766999391</v>
      </c>
      <c r="F2599">
        <f t="shared" si="204"/>
        <v>0.27042851695754722</v>
      </c>
      <c r="G2599">
        <f t="shared" si="203"/>
        <v>0.1941464207124467</v>
      </c>
    </row>
    <row r="2600" spans="1:7" x14ac:dyDescent="0.2">
      <c r="A2600">
        <v>20150430</v>
      </c>
      <c r="B2600">
        <v>87.37</v>
      </c>
      <c r="C2600">
        <f t="shared" si="200"/>
        <v>87.130395984158909</v>
      </c>
      <c r="D2600">
        <f t="shared" si="202"/>
        <v>86.677645074048485</v>
      </c>
      <c r="E2600">
        <f t="shared" si="201"/>
        <v>0.45275091011042434</v>
      </c>
      <c r="F2600">
        <f t="shared" si="204"/>
        <v>0.30689299558812266</v>
      </c>
      <c r="G2600">
        <f t="shared" si="203"/>
        <v>0.14585791452230168</v>
      </c>
    </row>
    <row r="2601" spans="1:7" x14ac:dyDescent="0.2">
      <c r="A2601">
        <v>20150501</v>
      </c>
      <c r="B2601">
        <v>88.85</v>
      </c>
      <c r="C2601">
        <f t="shared" si="200"/>
        <v>87.394950448134452</v>
      </c>
      <c r="D2601">
        <f t="shared" si="202"/>
        <v>86.838560253748597</v>
      </c>
      <c r="E2601">
        <f t="shared" si="201"/>
        <v>0.55639019438585535</v>
      </c>
      <c r="F2601">
        <f t="shared" si="204"/>
        <v>0.35679243534766925</v>
      </c>
      <c r="G2601">
        <f t="shared" si="203"/>
        <v>0.19959775903818611</v>
      </c>
    </row>
    <row r="2602" spans="1:7" x14ac:dyDescent="0.2">
      <c r="A2602">
        <v>20150504</v>
      </c>
      <c r="B2602">
        <v>89.11</v>
      </c>
      <c r="C2602">
        <f t="shared" si="200"/>
        <v>87.658804225344539</v>
      </c>
      <c r="D2602">
        <f t="shared" si="202"/>
        <v>87.006815049767226</v>
      </c>
      <c r="E2602">
        <f t="shared" si="201"/>
        <v>0.65198917557731306</v>
      </c>
      <c r="F2602">
        <f t="shared" si="204"/>
        <v>0.41583178339359805</v>
      </c>
      <c r="G2602">
        <f t="shared" si="203"/>
        <v>0.23615739218371501</v>
      </c>
    </row>
    <row r="2603" spans="1:7" x14ac:dyDescent="0.2">
      <c r="A2603">
        <v>20150505</v>
      </c>
      <c r="B2603">
        <v>88.61</v>
      </c>
      <c r="C2603">
        <f t="shared" si="200"/>
        <v>87.805142036829992</v>
      </c>
      <c r="D2603">
        <f t="shared" si="202"/>
        <v>87.125569490525208</v>
      </c>
      <c r="E2603">
        <f t="shared" si="201"/>
        <v>0.67957254630478303</v>
      </c>
      <c r="F2603">
        <f t="shared" si="204"/>
        <v>0.46857993597583508</v>
      </c>
      <c r="G2603">
        <f t="shared" si="203"/>
        <v>0.21099261032894795</v>
      </c>
    </row>
    <row r="2604" spans="1:7" x14ac:dyDescent="0.2">
      <c r="A2604">
        <v>20150506</v>
      </c>
      <c r="B2604">
        <v>88.19</v>
      </c>
      <c r="C2604">
        <f t="shared" si="200"/>
        <v>87.864350954240763</v>
      </c>
      <c r="D2604">
        <f t="shared" si="202"/>
        <v>87.204416194930744</v>
      </c>
      <c r="E2604">
        <f t="shared" si="201"/>
        <v>0.6599347593100191</v>
      </c>
      <c r="F2604">
        <f t="shared" si="204"/>
        <v>0.50685090064267191</v>
      </c>
      <c r="G2604">
        <f t="shared" si="203"/>
        <v>0.15308385866734719</v>
      </c>
    </row>
    <row r="2605" spans="1:7" x14ac:dyDescent="0.2">
      <c r="A2605">
        <v>20150507</v>
      </c>
      <c r="B2605">
        <v>87.6</v>
      </c>
      <c r="C2605">
        <f t="shared" si="200"/>
        <v>87.823681576665251</v>
      </c>
      <c r="D2605">
        <f t="shared" si="202"/>
        <v>87.233718699009955</v>
      </c>
      <c r="E2605">
        <f t="shared" si="201"/>
        <v>0.58996287765529587</v>
      </c>
      <c r="F2605">
        <f t="shared" si="204"/>
        <v>0.52347329604519666</v>
      </c>
      <c r="G2605">
        <f t="shared" si="203"/>
        <v>6.6489581610099213E-2</v>
      </c>
    </row>
    <row r="2606" spans="1:7" x14ac:dyDescent="0.2">
      <c r="A2606">
        <v>20150508</v>
      </c>
      <c r="B2606">
        <v>88.99</v>
      </c>
      <c r="C2606">
        <f t="shared" si="200"/>
        <v>88.003115180255222</v>
      </c>
      <c r="D2606">
        <f t="shared" si="202"/>
        <v>87.363813610194413</v>
      </c>
      <c r="E2606">
        <f t="shared" si="201"/>
        <v>0.6393015700608089</v>
      </c>
      <c r="F2606">
        <f t="shared" si="204"/>
        <v>0.54663895084831915</v>
      </c>
      <c r="G2606">
        <f t="shared" si="203"/>
        <v>9.266261921248975E-2</v>
      </c>
    </row>
    <row r="2607" spans="1:7" x14ac:dyDescent="0.2">
      <c r="A2607">
        <v>20150511</v>
      </c>
      <c r="B2607">
        <v>86.78</v>
      </c>
      <c r="C2607">
        <f t="shared" si="200"/>
        <v>87.814943614062116</v>
      </c>
      <c r="D2607">
        <f t="shared" si="202"/>
        <v>87.320568157587431</v>
      </c>
      <c r="E2607">
        <f t="shared" si="201"/>
        <v>0.49437545647468539</v>
      </c>
      <c r="F2607">
        <f t="shared" si="204"/>
        <v>0.53618625197359238</v>
      </c>
      <c r="G2607">
        <f t="shared" si="203"/>
        <v>-4.1810795498906983E-2</v>
      </c>
    </row>
    <row r="2608" spans="1:7" x14ac:dyDescent="0.2">
      <c r="A2608">
        <v>20150512</v>
      </c>
      <c r="B2608">
        <v>87.02</v>
      </c>
      <c r="C2608">
        <f t="shared" si="200"/>
        <v>87.6926445965141</v>
      </c>
      <c r="D2608">
        <f t="shared" si="202"/>
        <v>87.29830384961798</v>
      </c>
      <c r="E2608">
        <f t="shared" si="201"/>
        <v>0.39434074689611975</v>
      </c>
      <c r="F2608">
        <f t="shared" si="204"/>
        <v>0.50781715095809787</v>
      </c>
      <c r="G2608">
        <f t="shared" si="203"/>
        <v>-0.11347640406197812</v>
      </c>
    </row>
    <row r="2609" spans="1:7" x14ac:dyDescent="0.2">
      <c r="A2609">
        <v>20150513</v>
      </c>
      <c r="B2609">
        <v>86.56</v>
      </c>
      <c r="C2609">
        <f t="shared" si="200"/>
        <v>87.518391581665767</v>
      </c>
      <c r="D2609">
        <f t="shared" si="202"/>
        <v>87.243614675572204</v>
      </c>
      <c r="E2609">
        <f t="shared" si="201"/>
        <v>0.27477690609356387</v>
      </c>
      <c r="F2609">
        <f t="shared" si="204"/>
        <v>0.46120910198519111</v>
      </c>
      <c r="G2609">
        <f t="shared" si="203"/>
        <v>-0.18643219589162724</v>
      </c>
    </row>
    <row r="2610" spans="1:7" x14ac:dyDescent="0.2">
      <c r="A2610">
        <v>20150514</v>
      </c>
      <c r="B2610">
        <v>86.97</v>
      </c>
      <c r="C2610">
        <f t="shared" si="200"/>
        <v>87.434023646024869</v>
      </c>
      <c r="D2610">
        <f t="shared" si="202"/>
        <v>87.223346921826121</v>
      </c>
      <c r="E2610">
        <f t="shared" si="201"/>
        <v>0.21067672419874839</v>
      </c>
      <c r="F2610">
        <f t="shared" si="204"/>
        <v>0.41110262642790257</v>
      </c>
      <c r="G2610">
        <f t="shared" si="203"/>
        <v>-0.20042590222915418</v>
      </c>
    </row>
    <row r="2611" spans="1:7" x14ac:dyDescent="0.2">
      <c r="A2611">
        <v>20150515</v>
      </c>
      <c r="B2611">
        <v>87.35</v>
      </c>
      <c r="C2611">
        <f t="shared" si="200"/>
        <v>87.42109693125181</v>
      </c>
      <c r="D2611">
        <f t="shared" si="202"/>
        <v>87.232728631320484</v>
      </c>
      <c r="E2611">
        <f t="shared" si="201"/>
        <v>0.18836829993132653</v>
      </c>
      <c r="F2611">
        <f t="shared" si="204"/>
        <v>0.3665557611285874</v>
      </c>
      <c r="G2611">
        <f t="shared" si="203"/>
        <v>-0.17818746119726087</v>
      </c>
    </row>
    <row r="2612" spans="1:7" x14ac:dyDescent="0.2">
      <c r="A2612">
        <v>20150518</v>
      </c>
      <c r="B2612">
        <v>86.85</v>
      </c>
      <c r="C2612">
        <f t="shared" si="200"/>
        <v>87.333235864905376</v>
      </c>
      <c r="D2612">
        <f t="shared" si="202"/>
        <v>87.204378362333784</v>
      </c>
      <c r="E2612">
        <f t="shared" si="201"/>
        <v>0.12885750257159145</v>
      </c>
      <c r="F2612">
        <f t="shared" si="204"/>
        <v>0.31901610941718822</v>
      </c>
      <c r="G2612">
        <f t="shared" si="203"/>
        <v>-0.19015860684559677</v>
      </c>
    </row>
    <row r="2613" spans="1:7" x14ac:dyDescent="0.2">
      <c r="A2613">
        <v>20150519</v>
      </c>
      <c r="B2613">
        <v>86.99</v>
      </c>
      <c r="C2613">
        <f t="shared" si="200"/>
        <v>87.280430347227636</v>
      </c>
      <c r="D2613">
        <f t="shared" si="202"/>
        <v>87.188498483642391</v>
      </c>
      <c r="E2613">
        <f t="shared" si="201"/>
        <v>9.1931863585244855E-2</v>
      </c>
      <c r="F2613">
        <f t="shared" si="204"/>
        <v>0.27359926025079956</v>
      </c>
      <c r="G2613">
        <f t="shared" si="203"/>
        <v>-0.1816673966655547</v>
      </c>
    </row>
    <row r="2614" spans="1:7" x14ac:dyDescent="0.2">
      <c r="A2614">
        <v>20150520</v>
      </c>
      <c r="B2614">
        <v>87.13</v>
      </c>
      <c r="C2614">
        <f t="shared" si="200"/>
        <v>87.257287216884919</v>
      </c>
      <c r="D2614">
        <f t="shared" si="202"/>
        <v>87.184165262631836</v>
      </c>
      <c r="E2614">
        <f t="shared" si="201"/>
        <v>7.3121954253082322E-2</v>
      </c>
      <c r="F2614">
        <f t="shared" si="204"/>
        <v>0.23350379905125612</v>
      </c>
      <c r="G2614">
        <f t="shared" si="203"/>
        <v>-0.1603818447981738</v>
      </c>
    </row>
    <row r="2615" spans="1:7" x14ac:dyDescent="0.2">
      <c r="A2615">
        <v>20150521</v>
      </c>
      <c r="B2615">
        <v>87.21</v>
      </c>
      <c r="C2615">
        <f t="shared" si="200"/>
        <v>87.250012260441082</v>
      </c>
      <c r="D2615">
        <f t="shared" si="202"/>
        <v>87.186078946881324</v>
      </c>
      <c r="E2615">
        <f t="shared" si="201"/>
        <v>6.3933313559758176E-2</v>
      </c>
      <c r="F2615">
        <f t="shared" si="204"/>
        <v>0.19958970195295656</v>
      </c>
      <c r="G2615">
        <f t="shared" si="203"/>
        <v>-0.13565638839319838</v>
      </c>
    </row>
    <row r="2616" spans="1:7" x14ac:dyDescent="0.2">
      <c r="A2616">
        <v>20150522</v>
      </c>
      <c r="B2616">
        <v>86.52</v>
      </c>
      <c r="C2616">
        <f t="shared" si="200"/>
        <v>87.137702681911676</v>
      </c>
      <c r="D2616">
        <f t="shared" si="202"/>
        <v>87.13673976563085</v>
      </c>
      <c r="E2616">
        <f t="shared" si="201"/>
        <v>9.6291628082667557E-4</v>
      </c>
      <c r="F2616">
        <f t="shared" si="204"/>
        <v>0.1598643448185306</v>
      </c>
      <c r="G2616">
        <f t="shared" si="203"/>
        <v>-0.15890142853770392</v>
      </c>
    </row>
    <row r="2617" spans="1:7" x14ac:dyDescent="0.2">
      <c r="A2617">
        <v>20150526</v>
      </c>
      <c r="B2617">
        <v>85.35</v>
      </c>
      <c r="C2617">
        <f t="shared" si="200"/>
        <v>86.862671500079117</v>
      </c>
      <c r="D2617">
        <f t="shared" si="202"/>
        <v>87.00438867188042</v>
      </c>
      <c r="E2617">
        <f t="shared" si="201"/>
        <v>-0.14171717180130372</v>
      </c>
      <c r="F2617">
        <f t="shared" si="204"/>
        <v>9.9548041494563755E-2</v>
      </c>
      <c r="G2617">
        <f t="shared" si="203"/>
        <v>-0.24126521329586748</v>
      </c>
    </row>
    <row r="2618" spans="1:7" x14ac:dyDescent="0.2">
      <c r="A2618">
        <v>20150527</v>
      </c>
      <c r="B2618">
        <v>85.11</v>
      </c>
      <c r="C2618">
        <f t="shared" si="200"/>
        <v>86.593029730836179</v>
      </c>
      <c r="D2618">
        <f t="shared" si="202"/>
        <v>86.864063585074462</v>
      </c>
      <c r="E2618">
        <f t="shared" si="201"/>
        <v>-0.27103385423828286</v>
      </c>
      <c r="F2618">
        <f t="shared" si="204"/>
        <v>2.5431662347994433E-2</v>
      </c>
      <c r="G2618">
        <f t="shared" si="203"/>
        <v>-0.29646551658627729</v>
      </c>
    </row>
    <row r="2619" spans="1:7" x14ac:dyDescent="0.2">
      <c r="A2619">
        <v>20150528</v>
      </c>
      <c r="B2619">
        <v>85.11</v>
      </c>
      <c r="C2619">
        <f t="shared" si="200"/>
        <v>86.364871310707542</v>
      </c>
      <c r="D2619">
        <f t="shared" si="202"/>
        <v>86.734132949143017</v>
      </c>
      <c r="E2619">
        <f t="shared" si="201"/>
        <v>-0.36926163843547499</v>
      </c>
      <c r="F2619">
        <f t="shared" si="204"/>
        <v>-5.3506997808699455E-2</v>
      </c>
      <c r="G2619">
        <f t="shared" si="203"/>
        <v>-0.31575464062677555</v>
      </c>
    </row>
    <row r="2620" spans="1:7" x14ac:dyDescent="0.2">
      <c r="A2620">
        <v>20150529</v>
      </c>
      <c r="B2620">
        <v>85.2</v>
      </c>
      <c r="C2620">
        <f t="shared" si="200"/>
        <v>86.185660339829454</v>
      </c>
      <c r="D2620">
        <f t="shared" si="202"/>
        <v>86.62049347142873</v>
      </c>
      <c r="E2620">
        <f t="shared" si="201"/>
        <v>-0.43483313159927661</v>
      </c>
      <c r="F2620">
        <f t="shared" si="204"/>
        <v>-0.12977222456681489</v>
      </c>
      <c r="G2620">
        <f t="shared" si="203"/>
        <v>-0.30506090703246169</v>
      </c>
    </row>
    <row r="2621" spans="1:7" x14ac:dyDescent="0.2">
      <c r="A2621">
        <v>20150601</v>
      </c>
      <c r="B2621">
        <v>85.13</v>
      </c>
      <c r="C2621">
        <f t="shared" si="200"/>
        <v>86.023251056778761</v>
      </c>
      <c r="D2621">
        <f t="shared" si="202"/>
        <v>86.510086547619196</v>
      </c>
      <c r="E2621">
        <f t="shared" si="201"/>
        <v>-0.4868354908404342</v>
      </c>
      <c r="F2621">
        <f t="shared" si="204"/>
        <v>-0.20118487782153877</v>
      </c>
      <c r="G2621">
        <f t="shared" si="203"/>
        <v>-0.28565061301889544</v>
      </c>
    </row>
    <row r="2622" spans="1:7" x14ac:dyDescent="0.2">
      <c r="A2622">
        <v>20150602</v>
      </c>
      <c r="B2622">
        <v>85.14</v>
      </c>
      <c r="C2622">
        <f t="shared" si="200"/>
        <v>85.887366278812792</v>
      </c>
      <c r="D2622">
        <f t="shared" si="202"/>
        <v>86.408598655202965</v>
      </c>
      <c r="E2622">
        <f t="shared" si="201"/>
        <v>-0.52123237639017361</v>
      </c>
      <c r="F2622">
        <f t="shared" si="204"/>
        <v>-0.26519437753526576</v>
      </c>
      <c r="G2622">
        <f t="shared" si="203"/>
        <v>-0.25603799885490786</v>
      </c>
    </row>
    <row r="2623" spans="1:7" x14ac:dyDescent="0.2">
      <c r="A2623">
        <v>20150603</v>
      </c>
      <c r="B2623">
        <v>84.95</v>
      </c>
      <c r="C2623">
        <f t="shared" si="200"/>
        <v>85.74315608207236</v>
      </c>
      <c r="D2623">
        <f t="shared" si="202"/>
        <v>86.300554310373116</v>
      </c>
      <c r="E2623">
        <f t="shared" si="201"/>
        <v>-0.55739822830075525</v>
      </c>
      <c r="F2623">
        <f t="shared" si="204"/>
        <v>-0.32363514768836366</v>
      </c>
      <c r="G2623">
        <f t="shared" si="203"/>
        <v>-0.23376308061239159</v>
      </c>
    </row>
    <row r="2624" spans="1:7" x14ac:dyDescent="0.2">
      <c r="A2624">
        <v>20150604</v>
      </c>
      <c r="B2624">
        <v>84.22</v>
      </c>
      <c r="C2624">
        <f t="shared" si="200"/>
        <v>85.508824377138154</v>
      </c>
      <c r="D2624">
        <f t="shared" si="202"/>
        <v>86.1464391762714</v>
      </c>
      <c r="E2624">
        <f t="shared" si="201"/>
        <v>-0.63761479913324592</v>
      </c>
      <c r="F2624">
        <f t="shared" si="204"/>
        <v>-0.38643107797734011</v>
      </c>
      <c r="G2624">
        <f t="shared" si="203"/>
        <v>-0.25118372115590581</v>
      </c>
    </row>
    <row r="2625" spans="1:7" x14ac:dyDescent="0.2">
      <c r="A2625">
        <v>20150605</v>
      </c>
      <c r="B2625">
        <v>84.28</v>
      </c>
      <c r="C2625">
        <f t="shared" si="200"/>
        <v>85.319774472963047</v>
      </c>
      <c r="D2625">
        <f t="shared" si="202"/>
        <v>86.008184422473519</v>
      </c>
      <c r="E2625">
        <f t="shared" si="201"/>
        <v>-0.68840994951047207</v>
      </c>
      <c r="F2625">
        <f t="shared" si="204"/>
        <v>-0.44682685228396657</v>
      </c>
      <c r="G2625">
        <f t="shared" si="203"/>
        <v>-0.24158309722650551</v>
      </c>
    </row>
    <row r="2626" spans="1:7" x14ac:dyDescent="0.2">
      <c r="A2626">
        <v>20150608</v>
      </c>
      <c r="B2626">
        <v>84.85</v>
      </c>
      <c r="C2626">
        <f t="shared" si="200"/>
        <v>85.247501477122569</v>
      </c>
      <c r="D2626">
        <f t="shared" si="202"/>
        <v>85.922392983771772</v>
      </c>
      <c r="E2626">
        <f t="shared" si="201"/>
        <v>-0.67489150664920317</v>
      </c>
      <c r="F2626">
        <f t="shared" si="204"/>
        <v>-0.49243978315701398</v>
      </c>
      <c r="G2626">
        <f t="shared" si="203"/>
        <v>-0.18245172349218919</v>
      </c>
    </row>
    <row r="2627" spans="1:7" x14ac:dyDescent="0.2">
      <c r="A2627">
        <v>20150609</v>
      </c>
      <c r="B2627">
        <v>84.58</v>
      </c>
      <c r="C2627">
        <f t="shared" si="200"/>
        <v>85.144808942180632</v>
      </c>
      <c r="D2627">
        <f t="shared" si="202"/>
        <v>85.822956466455352</v>
      </c>
      <c r="E2627">
        <f t="shared" si="201"/>
        <v>-0.67814752427472058</v>
      </c>
      <c r="F2627">
        <f t="shared" si="204"/>
        <v>-0.5295813313805553</v>
      </c>
      <c r="G2627">
        <f t="shared" si="203"/>
        <v>-0.14856619289416528</v>
      </c>
    </row>
    <row r="2628" spans="1:7" x14ac:dyDescent="0.2">
      <c r="A2628">
        <v>20150610</v>
      </c>
      <c r="B2628">
        <v>85.21</v>
      </c>
      <c r="C2628">
        <f t="shared" si="200"/>
        <v>85.154838335691295</v>
      </c>
      <c r="D2628">
        <f t="shared" si="202"/>
        <v>85.777552283754957</v>
      </c>
      <c r="E2628">
        <f t="shared" si="201"/>
        <v>-0.62271394806366231</v>
      </c>
      <c r="F2628">
        <f t="shared" si="204"/>
        <v>-0.5482078547171767</v>
      </c>
      <c r="G2628">
        <f t="shared" si="203"/>
        <v>-7.4506093346485613E-2</v>
      </c>
    </row>
    <row r="2629" spans="1:7" x14ac:dyDescent="0.2">
      <c r="A2629">
        <v>20150611</v>
      </c>
      <c r="B2629">
        <v>85.09</v>
      </c>
      <c r="C2629">
        <f t="shared" si="200"/>
        <v>85.144863207123393</v>
      </c>
      <c r="D2629">
        <f t="shared" si="202"/>
        <v>85.726622484958298</v>
      </c>
      <c r="E2629">
        <f t="shared" si="201"/>
        <v>-0.58175927783490522</v>
      </c>
      <c r="F2629">
        <f t="shared" si="204"/>
        <v>-0.55491813934072243</v>
      </c>
      <c r="G2629">
        <f t="shared" si="203"/>
        <v>-2.6841138494182792E-2</v>
      </c>
    </row>
    <row r="2630" spans="1:7" x14ac:dyDescent="0.2">
      <c r="A2630">
        <v>20150612</v>
      </c>
      <c r="B2630">
        <v>84.02</v>
      </c>
      <c r="C2630">
        <f t="shared" si="200"/>
        <v>84.971807329104408</v>
      </c>
      <c r="D2630">
        <f t="shared" si="202"/>
        <v>85.600206004591016</v>
      </c>
      <c r="E2630">
        <f t="shared" si="201"/>
        <v>-0.62839867548660777</v>
      </c>
      <c r="F2630">
        <f t="shared" si="204"/>
        <v>-0.56961424656989945</v>
      </c>
      <c r="G2630">
        <f t="shared" si="203"/>
        <v>-5.878442891670832E-2</v>
      </c>
    </row>
    <row r="2631" spans="1:7" x14ac:dyDescent="0.2">
      <c r="A2631">
        <v>20150615</v>
      </c>
      <c r="B2631">
        <v>83.72</v>
      </c>
      <c r="C2631">
        <f t="shared" si="200"/>
        <v>84.779221586165264</v>
      </c>
      <c r="D2631">
        <f t="shared" si="202"/>
        <v>85.460931485732416</v>
      </c>
      <c r="E2631">
        <f t="shared" si="201"/>
        <v>-0.68170989956715289</v>
      </c>
      <c r="F2631">
        <f t="shared" si="204"/>
        <v>-0.59203337716935012</v>
      </c>
      <c r="G2631">
        <f t="shared" si="203"/>
        <v>-8.9676522397802771E-2</v>
      </c>
    </row>
    <row r="2632" spans="1:7" x14ac:dyDescent="0.2">
      <c r="A2632">
        <v>20150616</v>
      </c>
      <c r="B2632">
        <v>84.68</v>
      </c>
      <c r="C2632">
        <f t="shared" si="200"/>
        <v>84.763956726755225</v>
      </c>
      <c r="D2632">
        <f t="shared" si="202"/>
        <v>85.403084709011495</v>
      </c>
      <c r="E2632">
        <f t="shared" si="201"/>
        <v>-0.63912798225626943</v>
      </c>
      <c r="F2632">
        <f t="shared" si="204"/>
        <v>-0.60145229818673396</v>
      </c>
      <c r="G2632">
        <f t="shared" si="203"/>
        <v>-3.7675684069535476E-2</v>
      </c>
    </row>
    <row r="2633" spans="1:7" x14ac:dyDescent="0.2">
      <c r="A2633">
        <v>20150617</v>
      </c>
      <c r="B2633">
        <v>84.73</v>
      </c>
      <c r="C2633">
        <f t="shared" si="200"/>
        <v>84.758732614946723</v>
      </c>
      <c r="D2633">
        <f t="shared" si="202"/>
        <v>85.353226582418046</v>
      </c>
      <c r="E2633">
        <f t="shared" si="201"/>
        <v>-0.59449396747132255</v>
      </c>
      <c r="F2633">
        <f t="shared" si="204"/>
        <v>-0.60006063204365168</v>
      </c>
      <c r="G2633">
        <f t="shared" si="203"/>
        <v>5.5666645723291275E-3</v>
      </c>
    </row>
    <row r="2634" spans="1:7" x14ac:dyDescent="0.2">
      <c r="A2634">
        <v>20150618</v>
      </c>
      <c r="B2634">
        <v>85.48</v>
      </c>
      <c r="C2634">
        <f t="shared" si="200"/>
        <v>84.869696828031834</v>
      </c>
      <c r="D2634">
        <f t="shared" si="202"/>
        <v>85.362617205942641</v>
      </c>
      <c r="E2634">
        <f t="shared" si="201"/>
        <v>-0.49292037791080645</v>
      </c>
      <c r="F2634">
        <f t="shared" si="204"/>
        <v>-0.57863258121708261</v>
      </c>
      <c r="G2634">
        <f t="shared" si="203"/>
        <v>8.5712203306276158E-2</v>
      </c>
    </row>
    <row r="2635" spans="1:7" x14ac:dyDescent="0.2">
      <c r="A2635">
        <v>20150619</v>
      </c>
      <c r="B2635">
        <v>85.21</v>
      </c>
      <c r="C2635">
        <f t="shared" si="200"/>
        <v>84.922051162180779</v>
      </c>
      <c r="D2635">
        <f t="shared" si="202"/>
        <v>85.351312227724677</v>
      </c>
      <c r="E2635">
        <f t="shared" si="201"/>
        <v>-0.42926106554389776</v>
      </c>
      <c r="F2635">
        <f t="shared" si="204"/>
        <v>-0.54875827808244559</v>
      </c>
      <c r="G2635">
        <f t="shared" si="203"/>
        <v>0.11949721253854784</v>
      </c>
    </row>
    <row r="2636" spans="1:7" x14ac:dyDescent="0.2">
      <c r="A2636">
        <v>20150622</v>
      </c>
      <c r="B2636">
        <v>85.17</v>
      </c>
      <c r="C2636">
        <f t="shared" si="200"/>
        <v>84.960197137229898</v>
      </c>
      <c r="D2636">
        <f t="shared" si="202"/>
        <v>85.33788169233766</v>
      </c>
      <c r="E2636">
        <f t="shared" si="201"/>
        <v>-0.37768455510776278</v>
      </c>
      <c r="F2636">
        <f t="shared" si="204"/>
        <v>-0.51454353348750903</v>
      </c>
      <c r="G2636">
        <f t="shared" si="203"/>
        <v>0.13685897837974625</v>
      </c>
    </row>
    <row r="2637" spans="1:7" x14ac:dyDescent="0.2">
      <c r="A2637">
        <v>20150623</v>
      </c>
      <c r="B2637">
        <v>85.07</v>
      </c>
      <c r="C2637">
        <f t="shared" si="200"/>
        <v>84.977089885348377</v>
      </c>
      <c r="D2637">
        <f t="shared" si="202"/>
        <v>85.318038604016351</v>
      </c>
      <c r="E2637">
        <f t="shared" si="201"/>
        <v>-0.34094871866797405</v>
      </c>
      <c r="F2637">
        <f t="shared" si="204"/>
        <v>-0.47982457052360206</v>
      </c>
      <c r="G2637">
        <f t="shared" si="203"/>
        <v>0.13887585185562801</v>
      </c>
    </row>
    <row r="2638" spans="1:7" x14ac:dyDescent="0.2">
      <c r="A2638">
        <v>20150624</v>
      </c>
      <c r="B2638">
        <v>84.68</v>
      </c>
      <c r="C2638">
        <f t="shared" si="200"/>
        <v>84.931383749140934</v>
      </c>
      <c r="D2638">
        <f t="shared" si="202"/>
        <v>85.270776485200315</v>
      </c>
      <c r="E2638">
        <f t="shared" si="201"/>
        <v>-0.3393927360593807</v>
      </c>
      <c r="F2638">
        <f t="shared" si="204"/>
        <v>-0.45173820363075778</v>
      </c>
      <c r="G2638">
        <f t="shared" si="203"/>
        <v>0.11234546757137709</v>
      </c>
    </row>
    <row r="2639" spans="1:7" x14ac:dyDescent="0.2">
      <c r="A2639">
        <v>20150625</v>
      </c>
      <c r="B2639">
        <v>83.93</v>
      </c>
      <c r="C2639">
        <f t="shared" ref="C2639:C2702" si="205">(B2639*(2/(12+1))+C2638*(1-(2/(12+1))))</f>
        <v>84.777324710811556</v>
      </c>
      <c r="D2639">
        <f t="shared" si="202"/>
        <v>85.17145970851881</v>
      </c>
      <c r="E2639">
        <f t="shared" si="201"/>
        <v>-0.3941349977072548</v>
      </c>
      <c r="F2639">
        <f t="shared" si="204"/>
        <v>-0.4402175624460572</v>
      </c>
      <c r="G2639">
        <f t="shared" si="203"/>
        <v>4.6082564738802401E-2</v>
      </c>
    </row>
    <row r="2640" spans="1:7" x14ac:dyDescent="0.2">
      <c r="A2640">
        <v>20150626</v>
      </c>
      <c r="B2640">
        <v>83.86</v>
      </c>
      <c r="C2640">
        <f t="shared" si="205"/>
        <v>84.636197832225164</v>
      </c>
      <c r="D2640">
        <f t="shared" si="202"/>
        <v>85.074314544924817</v>
      </c>
      <c r="E2640">
        <f t="shared" si="201"/>
        <v>-0.43811671269965302</v>
      </c>
      <c r="F2640">
        <f t="shared" si="204"/>
        <v>-0.43979739249677635</v>
      </c>
      <c r="G2640">
        <f t="shared" si="203"/>
        <v>1.68067979712333E-3</v>
      </c>
    </row>
    <row r="2641" spans="1:7" x14ac:dyDescent="0.2">
      <c r="A2641">
        <v>20150629</v>
      </c>
      <c r="B2641">
        <v>82.82</v>
      </c>
      <c r="C2641">
        <f t="shared" si="205"/>
        <v>84.356782781113594</v>
      </c>
      <c r="D2641">
        <f t="shared" si="202"/>
        <v>84.907328282337801</v>
      </c>
      <c r="E2641">
        <f t="shared" si="201"/>
        <v>-0.55054550122420665</v>
      </c>
      <c r="F2641">
        <f t="shared" si="204"/>
        <v>-0.46194701424226242</v>
      </c>
      <c r="G2641">
        <f t="shared" si="203"/>
        <v>-8.8598486981944224E-2</v>
      </c>
    </row>
    <row r="2642" spans="1:7" x14ac:dyDescent="0.2">
      <c r="A2642">
        <v>20150630</v>
      </c>
      <c r="B2642">
        <v>83.2</v>
      </c>
      <c r="C2642">
        <f t="shared" si="205"/>
        <v>84.178816199403812</v>
      </c>
      <c r="D2642">
        <f t="shared" si="202"/>
        <v>84.780859520683151</v>
      </c>
      <c r="E2642">
        <f t="shared" si="201"/>
        <v>-0.60204332127933924</v>
      </c>
      <c r="F2642">
        <f t="shared" si="204"/>
        <v>-0.48996627564967776</v>
      </c>
      <c r="G2642">
        <f t="shared" si="203"/>
        <v>-0.11207704562966148</v>
      </c>
    </row>
    <row r="2643" spans="1:7" x14ac:dyDescent="0.2">
      <c r="A2643">
        <v>20150701</v>
      </c>
      <c r="B2643">
        <v>82.37</v>
      </c>
      <c r="C2643">
        <f t="shared" si="205"/>
        <v>83.900536784110926</v>
      </c>
      <c r="D2643">
        <f t="shared" si="202"/>
        <v>84.602277333965887</v>
      </c>
      <c r="E2643">
        <f t="shared" si="201"/>
        <v>-0.7017405498549607</v>
      </c>
      <c r="F2643">
        <f t="shared" si="204"/>
        <v>-0.53232113049073437</v>
      </c>
      <c r="G2643">
        <f t="shared" si="203"/>
        <v>-0.16941941936422633</v>
      </c>
    </row>
    <row r="2644" spans="1:7" x14ac:dyDescent="0.2">
      <c r="A2644">
        <v>20150702</v>
      </c>
      <c r="B2644">
        <v>83.14</v>
      </c>
      <c r="C2644">
        <f t="shared" si="205"/>
        <v>83.783531125016935</v>
      </c>
      <c r="D2644">
        <f t="shared" si="202"/>
        <v>84.49396049441286</v>
      </c>
      <c r="E2644">
        <f t="shared" si="201"/>
        <v>-0.71042936939592494</v>
      </c>
      <c r="F2644">
        <f t="shared" si="204"/>
        <v>-0.56794277827177253</v>
      </c>
      <c r="G2644">
        <f t="shared" si="203"/>
        <v>-0.14248659112415241</v>
      </c>
    </row>
    <row r="2645" spans="1:7" x14ac:dyDescent="0.2">
      <c r="A2645">
        <v>20150706</v>
      </c>
      <c r="B2645">
        <v>82.53</v>
      </c>
      <c r="C2645">
        <f t="shared" si="205"/>
        <v>83.590680182706649</v>
      </c>
      <c r="D2645">
        <f t="shared" si="202"/>
        <v>84.348481939271167</v>
      </c>
      <c r="E2645">
        <f t="shared" si="201"/>
        <v>-0.75780175656451831</v>
      </c>
      <c r="F2645">
        <f t="shared" si="204"/>
        <v>-0.60591457393032178</v>
      </c>
      <c r="G2645">
        <f t="shared" si="203"/>
        <v>-0.15188718263419654</v>
      </c>
    </row>
    <row r="2646" spans="1:7" x14ac:dyDescent="0.2">
      <c r="A2646">
        <v>20150707</v>
      </c>
      <c r="B2646">
        <v>82.87</v>
      </c>
      <c r="C2646">
        <f t="shared" si="205"/>
        <v>83.479806308444097</v>
      </c>
      <c r="D2646">
        <f t="shared" si="202"/>
        <v>84.238964758584416</v>
      </c>
      <c r="E2646">
        <f t="shared" si="201"/>
        <v>-0.75915845014031902</v>
      </c>
      <c r="F2646">
        <f t="shared" si="204"/>
        <v>-0.63656334917232127</v>
      </c>
      <c r="G2646">
        <f t="shared" si="203"/>
        <v>-0.12259510096799775</v>
      </c>
    </row>
    <row r="2647" spans="1:7" x14ac:dyDescent="0.2">
      <c r="A2647">
        <v>20150708</v>
      </c>
      <c r="B2647">
        <v>81.97</v>
      </c>
      <c r="C2647">
        <f t="shared" si="205"/>
        <v>83.247528414837319</v>
      </c>
      <c r="D2647">
        <f t="shared" si="202"/>
        <v>84.070893294985567</v>
      </c>
      <c r="E2647">
        <f t="shared" si="201"/>
        <v>-0.82336488014824738</v>
      </c>
      <c r="F2647">
        <f t="shared" si="204"/>
        <v>-0.67392365536750654</v>
      </c>
      <c r="G2647">
        <f t="shared" si="203"/>
        <v>-0.14944122478074084</v>
      </c>
    </row>
    <row r="2648" spans="1:7" x14ac:dyDescent="0.2">
      <c r="A2648">
        <v>20150709</v>
      </c>
      <c r="B2648">
        <v>81.599999999999994</v>
      </c>
      <c r="C2648">
        <f t="shared" si="205"/>
        <v>82.994062504862342</v>
      </c>
      <c r="D2648">
        <f t="shared" si="202"/>
        <v>83.887864162023661</v>
      </c>
      <c r="E2648">
        <f t="shared" si="201"/>
        <v>-0.89380165716131899</v>
      </c>
      <c r="F2648">
        <f t="shared" si="204"/>
        <v>-0.717899255726269</v>
      </c>
      <c r="G2648">
        <f t="shared" si="203"/>
        <v>-0.17590240143504998</v>
      </c>
    </row>
    <row r="2649" spans="1:7" x14ac:dyDescent="0.2">
      <c r="A2649">
        <v>20150710</v>
      </c>
      <c r="B2649">
        <v>82.22</v>
      </c>
      <c r="C2649">
        <f t="shared" si="205"/>
        <v>82.874975965652752</v>
      </c>
      <c r="D2649">
        <f t="shared" si="202"/>
        <v>83.764318668540426</v>
      </c>
      <c r="E2649">
        <f t="shared" si="201"/>
        <v>-0.88934270288767436</v>
      </c>
      <c r="F2649">
        <f t="shared" si="204"/>
        <v>-0.75218794515855014</v>
      </c>
      <c r="G2649">
        <f t="shared" si="203"/>
        <v>-0.13715475772912422</v>
      </c>
    </row>
    <row r="2650" spans="1:7" x14ac:dyDescent="0.2">
      <c r="A2650">
        <v>20150713</v>
      </c>
      <c r="B2650">
        <v>82.42</v>
      </c>
      <c r="C2650">
        <f t="shared" si="205"/>
        <v>82.804979663244637</v>
      </c>
      <c r="D2650">
        <f t="shared" si="202"/>
        <v>83.664739507907797</v>
      </c>
      <c r="E2650">
        <f t="shared" si="201"/>
        <v>-0.85975984466315936</v>
      </c>
      <c r="F2650">
        <f t="shared" si="204"/>
        <v>-0.77370232505947201</v>
      </c>
      <c r="G2650">
        <f t="shared" si="203"/>
        <v>-8.6057519603687349E-2</v>
      </c>
    </row>
    <row r="2651" spans="1:7" x14ac:dyDescent="0.2">
      <c r="A2651">
        <v>20150714</v>
      </c>
      <c r="B2651">
        <v>83.11</v>
      </c>
      <c r="C2651">
        <f t="shared" si="205"/>
        <v>82.851905868899308</v>
      </c>
      <c r="D2651">
        <f t="shared" si="202"/>
        <v>83.62364769250722</v>
      </c>
      <c r="E2651">
        <f t="shared" si="201"/>
        <v>-0.77174182360791121</v>
      </c>
      <c r="F2651">
        <f t="shared" si="204"/>
        <v>-0.77331022476915989</v>
      </c>
      <c r="G2651">
        <f t="shared" si="203"/>
        <v>1.5684011612486781E-3</v>
      </c>
    </row>
    <row r="2652" spans="1:7" x14ac:dyDescent="0.2">
      <c r="A2652">
        <v>20150715</v>
      </c>
      <c r="B2652">
        <v>82.76</v>
      </c>
      <c r="C2652">
        <f t="shared" si="205"/>
        <v>82.83776650445327</v>
      </c>
      <c r="D2652">
        <f t="shared" si="202"/>
        <v>83.559673789358541</v>
      </c>
      <c r="E2652">
        <f t="shared" ref="E2652:E2715" si="206">C2652-D2652</f>
        <v>-0.72190728490527079</v>
      </c>
      <c r="F2652">
        <f t="shared" si="204"/>
        <v>-0.76302963679638214</v>
      </c>
      <c r="G2652">
        <f t="shared" si="203"/>
        <v>4.1122351891111353E-2</v>
      </c>
    </row>
    <row r="2653" spans="1:7" x14ac:dyDescent="0.2">
      <c r="A2653">
        <v>20150716</v>
      </c>
      <c r="B2653">
        <v>82.91</v>
      </c>
      <c r="C2653">
        <f t="shared" si="205"/>
        <v>82.848879349922001</v>
      </c>
      <c r="D2653">
        <f t="shared" ref="D2653:D2716" si="207">B2653*(2/(26+1)) + D2652*(1-(2/(26+1)))</f>
        <v>83.511549804961604</v>
      </c>
      <c r="E2653">
        <f t="shared" si="206"/>
        <v>-0.66267045503960276</v>
      </c>
      <c r="F2653">
        <f t="shared" si="204"/>
        <v>-0.74295780044502635</v>
      </c>
      <c r="G2653">
        <f t="shared" si="203"/>
        <v>8.0287345405423594E-2</v>
      </c>
    </row>
    <row r="2654" spans="1:7" x14ac:dyDescent="0.2">
      <c r="A2654">
        <v>20150717</v>
      </c>
      <c r="B2654">
        <v>82.61</v>
      </c>
      <c r="C2654">
        <f t="shared" si="205"/>
        <v>82.812128680703239</v>
      </c>
      <c r="D2654">
        <f t="shared" si="207"/>
        <v>83.4447683379274</v>
      </c>
      <c r="E2654">
        <f t="shared" si="206"/>
        <v>-0.6326396572241606</v>
      </c>
      <c r="F2654">
        <f t="shared" si="204"/>
        <v>-0.72089417180085325</v>
      </c>
      <c r="G2654">
        <f t="shared" si="203"/>
        <v>8.8254514576692644E-2</v>
      </c>
    </row>
    <row r="2655" spans="1:7" x14ac:dyDescent="0.2">
      <c r="A2655">
        <v>20150720</v>
      </c>
      <c r="B2655">
        <v>81.760000000000005</v>
      </c>
      <c r="C2655">
        <f t="shared" si="205"/>
        <v>82.650262729825812</v>
      </c>
      <c r="D2655">
        <f t="shared" si="207"/>
        <v>83.319970683266106</v>
      </c>
      <c r="E2655">
        <f t="shared" si="206"/>
        <v>-0.66970795344029455</v>
      </c>
      <c r="F2655">
        <f t="shared" si="204"/>
        <v>-0.71065692812874148</v>
      </c>
      <c r="G2655">
        <f t="shared" si="203"/>
        <v>4.0948974688446937E-2</v>
      </c>
    </row>
    <row r="2656" spans="1:7" x14ac:dyDescent="0.2">
      <c r="A2656">
        <v>20150721</v>
      </c>
      <c r="B2656">
        <v>81.66</v>
      </c>
      <c r="C2656">
        <f t="shared" si="205"/>
        <v>82.497914617544907</v>
      </c>
      <c r="D2656">
        <f t="shared" si="207"/>
        <v>83.197009891913055</v>
      </c>
      <c r="E2656">
        <f t="shared" si="206"/>
        <v>-0.69909527436814756</v>
      </c>
      <c r="F2656">
        <f t="shared" si="204"/>
        <v>-0.70834459737662281</v>
      </c>
      <c r="G2656">
        <f t="shared" si="203"/>
        <v>9.249323008475252E-3</v>
      </c>
    </row>
    <row r="2657" spans="1:7" x14ac:dyDescent="0.2">
      <c r="A2657">
        <v>20150722</v>
      </c>
      <c r="B2657">
        <v>81.790000000000006</v>
      </c>
      <c r="C2657">
        <f t="shared" si="205"/>
        <v>82.389004676384161</v>
      </c>
      <c r="D2657">
        <f t="shared" si="207"/>
        <v>83.092786936956543</v>
      </c>
      <c r="E2657">
        <f t="shared" si="206"/>
        <v>-0.7037822605723818</v>
      </c>
      <c r="F2657">
        <f t="shared" si="204"/>
        <v>-0.70743213001577465</v>
      </c>
      <c r="G2657">
        <f t="shared" si="203"/>
        <v>3.6498694433928502E-3</v>
      </c>
    </row>
    <row r="2658" spans="1:7" x14ac:dyDescent="0.2">
      <c r="A2658">
        <v>20150723</v>
      </c>
      <c r="B2658">
        <v>81.14</v>
      </c>
      <c r="C2658">
        <f t="shared" si="205"/>
        <v>82.196850110786599</v>
      </c>
      <c r="D2658">
        <f t="shared" si="207"/>
        <v>82.948136052737539</v>
      </c>
      <c r="E2658">
        <f t="shared" si="206"/>
        <v>-0.75128594195093967</v>
      </c>
      <c r="F2658">
        <f t="shared" si="204"/>
        <v>-0.71620289240280777</v>
      </c>
      <c r="G2658">
        <f t="shared" si="203"/>
        <v>-3.5083049548131906E-2</v>
      </c>
    </row>
    <row r="2659" spans="1:7" x14ac:dyDescent="0.2">
      <c r="A2659">
        <v>20150724</v>
      </c>
      <c r="B2659">
        <v>79.94</v>
      </c>
      <c r="C2659">
        <f t="shared" si="205"/>
        <v>81.849642401434807</v>
      </c>
      <c r="D2659">
        <f t="shared" si="207"/>
        <v>82.725311159942166</v>
      </c>
      <c r="E2659">
        <f t="shared" si="206"/>
        <v>-0.87566875850735926</v>
      </c>
      <c r="F2659">
        <f t="shared" si="204"/>
        <v>-0.74809606562371811</v>
      </c>
      <c r="G2659">
        <f t="shared" si="203"/>
        <v>-0.12757269288364115</v>
      </c>
    </row>
    <row r="2660" spans="1:7" x14ac:dyDescent="0.2">
      <c r="A2660">
        <v>20150727</v>
      </c>
      <c r="B2660">
        <v>79.260000000000005</v>
      </c>
      <c r="C2660">
        <f t="shared" si="205"/>
        <v>81.45123587813714</v>
      </c>
      <c r="D2660">
        <f t="shared" si="207"/>
        <v>82.468621444390891</v>
      </c>
      <c r="E2660">
        <f t="shared" si="206"/>
        <v>-1.0173855662537505</v>
      </c>
      <c r="F2660">
        <f t="shared" si="204"/>
        <v>-0.80195396574972466</v>
      </c>
      <c r="G2660">
        <f t="shared" ref="G2660:G2723" si="208">E2660-F2660</f>
        <v>-0.21543160050402588</v>
      </c>
    </row>
    <row r="2661" spans="1:7" x14ac:dyDescent="0.2">
      <c r="A2661">
        <v>20150728</v>
      </c>
      <c r="B2661">
        <v>82.48</v>
      </c>
      <c r="C2661">
        <f t="shared" si="205"/>
        <v>81.609507281500669</v>
      </c>
      <c r="D2661">
        <f t="shared" si="207"/>
        <v>82.469464300361935</v>
      </c>
      <c r="E2661">
        <f t="shared" si="206"/>
        <v>-0.85995701886126596</v>
      </c>
      <c r="F2661">
        <f t="shared" si="204"/>
        <v>-0.81355457637203299</v>
      </c>
      <c r="G2661">
        <f t="shared" si="208"/>
        <v>-4.6402442489232976E-2</v>
      </c>
    </row>
    <row r="2662" spans="1:7" x14ac:dyDescent="0.2">
      <c r="A2662">
        <v>20150729</v>
      </c>
      <c r="B2662">
        <v>83.14</v>
      </c>
      <c r="C2662">
        <f t="shared" si="205"/>
        <v>81.844967699731328</v>
      </c>
      <c r="D2662">
        <f t="shared" si="207"/>
        <v>82.519133611446236</v>
      </c>
      <c r="E2662">
        <f t="shared" si="206"/>
        <v>-0.67416591171490836</v>
      </c>
      <c r="F2662">
        <f t="shared" ref="F2662:F2725" si="209">(E2662*(2/(9+1))+F2661*(1-(2/(9+1))))</f>
        <v>-0.78567684344060817</v>
      </c>
      <c r="G2662">
        <f t="shared" si="208"/>
        <v>0.11151093172569981</v>
      </c>
    </row>
    <row r="2663" spans="1:7" x14ac:dyDescent="0.2">
      <c r="A2663">
        <v>20150730</v>
      </c>
      <c r="B2663">
        <v>83.01</v>
      </c>
      <c r="C2663">
        <f t="shared" si="205"/>
        <v>82.024203438234196</v>
      </c>
      <c r="D2663">
        <f t="shared" si="207"/>
        <v>82.555494084672446</v>
      </c>
      <c r="E2663">
        <f t="shared" si="206"/>
        <v>-0.53129064643825075</v>
      </c>
      <c r="F2663">
        <f t="shared" si="209"/>
        <v>-0.73479960404013678</v>
      </c>
      <c r="G2663">
        <f t="shared" si="208"/>
        <v>0.20350895760188603</v>
      </c>
    </row>
    <row r="2664" spans="1:7" x14ac:dyDescent="0.2">
      <c r="A2664">
        <v>20150731</v>
      </c>
      <c r="B2664">
        <v>79.209999999999994</v>
      </c>
      <c r="C2664">
        <f t="shared" si="205"/>
        <v>81.591249063121239</v>
      </c>
      <c r="D2664">
        <f t="shared" si="207"/>
        <v>82.307679708030051</v>
      </c>
      <c r="E2664">
        <f t="shared" si="206"/>
        <v>-0.71643064490881159</v>
      </c>
      <c r="F2664">
        <f t="shared" si="209"/>
        <v>-0.73112581221387174</v>
      </c>
      <c r="G2664">
        <f t="shared" si="208"/>
        <v>1.4695167305060153E-2</v>
      </c>
    </row>
    <row r="2665" spans="1:7" x14ac:dyDescent="0.2">
      <c r="A2665">
        <v>20150803</v>
      </c>
      <c r="B2665">
        <v>78.06</v>
      </c>
      <c r="C2665">
        <f t="shared" si="205"/>
        <v>81.047979976487198</v>
      </c>
      <c r="D2665">
        <f t="shared" si="207"/>
        <v>81.993036766694487</v>
      </c>
      <c r="E2665">
        <f t="shared" si="206"/>
        <v>-0.94505679020728905</v>
      </c>
      <c r="F2665">
        <f t="shared" si="209"/>
        <v>-0.77391200781255531</v>
      </c>
      <c r="G2665">
        <f t="shared" si="208"/>
        <v>-0.17114478239473374</v>
      </c>
    </row>
    <row r="2666" spans="1:7" x14ac:dyDescent="0.2">
      <c r="A2666">
        <v>20150804</v>
      </c>
      <c r="B2666">
        <v>77.17</v>
      </c>
      <c r="C2666">
        <f t="shared" si="205"/>
        <v>80.451367672412232</v>
      </c>
      <c r="D2666">
        <f t="shared" si="207"/>
        <v>81.635774783976373</v>
      </c>
      <c r="E2666">
        <f t="shared" si="206"/>
        <v>-1.1844071115641412</v>
      </c>
      <c r="F2666">
        <f t="shared" si="209"/>
        <v>-0.85601102856287259</v>
      </c>
      <c r="G2666">
        <f t="shared" si="208"/>
        <v>-0.32839608300126866</v>
      </c>
    </row>
    <row r="2667" spans="1:7" x14ac:dyDescent="0.2">
      <c r="A2667">
        <v>20150805</v>
      </c>
      <c r="B2667">
        <v>77.17</v>
      </c>
      <c r="C2667">
        <f t="shared" si="205"/>
        <v>79.946541876656511</v>
      </c>
      <c r="D2667">
        <f t="shared" si="207"/>
        <v>81.304976651829975</v>
      </c>
      <c r="E2667">
        <f t="shared" si="206"/>
        <v>-1.358434775173464</v>
      </c>
      <c r="F2667">
        <f t="shared" si="209"/>
        <v>-0.95649577788499096</v>
      </c>
      <c r="G2667">
        <f t="shared" si="208"/>
        <v>-0.40193899728847304</v>
      </c>
    </row>
    <row r="2668" spans="1:7" x14ac:dyDescent="0.2">
      <c r="A2668">
        <v>20150806</v>
      </c>
      <c r="B2668">
        <v>78.09</v>
      </c>
      <c r="C2668">
        <f t="shared" si="205"/>
        <v>79.660920049478591</v>
      </c>
      <c r="D2668">
        <f t="shared" si="207"/>
        <v>81.066830233175907</v>
      </c>
      <c r="E2668">
        <f t="shared" si="206"/>
        <v>-1.4059101836973156</v>
      </c>
      <c r="F2668">
        <f t="shared" si="209"/>
        <v>-1.046378659047456</v>
      </c>
      <c r="G2668">
        <f t="shared" si="208"/>
        <v>-0.3595315246498596</v>
      </c>
    </row>
    <row r="2669" spans="1:7" x14ac:dyDescent="0.2">
      <c r="A2669">
        <v>20150807</v>
      </c>
      <c r="B2669">
        <v>76.83</v>
      </c>
      <c r="C2669">
        <f t="shared" si="205"/>
        <v>79.225393888020335</v>
      </c>
      <c r="D2669">
        <f t="shared" si="207"/>
        <v>80.752990956644354</v>
      </c>
      <c r="E2669">
        <f t="shared" si="206"/>
        <v>-1.5275970686240186</v>
      </c>
      <c r="F2669">
        <f t="shared" si="209"/>
        <v>-1.1426223409627685</v>
      </c>
      <c r="G2669">
        <f t="shared" si="208"/>
        <v>-0.38497472766125007</v>
      </c>
    </row>
    <row r="2670" spans="1:7" x14ac:dyDescent="0.2">
      <c r="A2670">
        <v>20150810</v>
      </c>
      <c r="B2670">
        <v>78.75</v>
      </c>
      <c r="C2670">
        <f t="shared" si="205"/>
        <v>79.152256366786432</v>
      </c>
      <c r="D2670">
        <f t="shared" si="207"/>
        <v>80.604621256152171</v>
      </c>
      <c r="E2670">
        <f t="shared" si="206"/>
        <v>-1.4523648893657395</v>
      </c>
      <c r="F2670">
        <f t="shared" si="209"/>
        <v>-1.2045708506433628</v>
      </c>
      <c r="G2670">
        <f t="shared" si="208"/>
        <v>-0.24779403872237671</v>
      </c>
    </row>
    <row r="2671" spans="1:7" x14ac:dyDescent="0.2">
      <c r="A2671">
        <v>20150811</v>
      </c>
      <c r="B2671">
        <v>77.489999999999995</v>
      </c>
      <c r="C2671">
        <f t="shared" si="205"/>
        <v>78.896524618050051</v>
      </c>
      <c r="D2671">
        <f t="shared" si="207"/>
        <v>80.373908570511261</v>
      </c>
      <c r="E2671">
        <f t="shared" si="206"/>
        <v>-1.47738395246121</v>
      </c>
      <c r="F2671">
        <f t="shared" si="209"/>
        <v>-1.2591334710069322</v>
      </c>
      <c r="G2671">
        <f t="shared" si="208"/>
        <v>-0.21825048145427783</v>
      </c>
    </row>
    <row r="2672" spans="1:7" x14ac:dyDescent="0.2">
      <c r="A2672">
        <v>20150812</v>
      </c>
      <c r="B2672">
        <v>78.790000000000006</v>
      </c>
      <c r="C2672">
        <f t="shared" si="205"/>
        <v>78.880136215273126</v>
      </c>
      <c r="D2672">
        <f t="shared" si="207"/>
        <v>80.256582009732654</v>
      </c>
      <c r="E2672">
        <f t="shared" si="206"/>
        <v>-1.3764457944595279</v>
      </c>
      <c r="F2672">
        <f t="shared" si="209"/>
        <v>-1.2825959356974512</v>
      </c>
      <c r="G2672">
        <f t="shared" si="208"/>
        <v>-9.3849858762076632E-2</v>
      </c>
    </row>
    <row r="2673" spans="1:7" x14ac:dyDescent="0.2">
      <c r="A2673">
        <v>20150813</v>
      </c>
      <c r="B2673">
        <v>78.650000000000006</v>
      </c>
      <c r="C2673">
        <f t="shared" si="205"/>
        <v>78.844730643692657</v>
      </c>
      <c r="D2673">
        <f t="shared" si="207"/>
        <v>80.137575934937644</v>
      </c>
      <c r="E2673">
        <f t="shared" si="206"/>
        <v>-1.292845291244987</v>
      </c>
      <c r="F2673">
        <f t="shared" si="209"/>
        <v>-1.2846458068069584</v>
      </c>
      <c r="G2673">
        <f t="shared" si="208"/>
        <v>-8.199484438028648E-3</v>
      </c>
    </row>
    <row r="2674" spans="1:7" x14ac:dyDescent="0.2">
      <c r="A2674">
        <v>20150814</v>
      </c>
      <c r="B2674">
        <v>78.36</v>
      </c>
      <c r="C2674">
        <f t="shared" si="205"/>
        <v>78.770156698509169</v>
      </c>
      <c r="D2674">
        <f t="shared" si="207"/>
        <v>80.005903643460783</v>
      </c>
      <c r="E2674">
        <f t="shared" si="206"/>
        <v>-1.2357469449516145</v>
      </c>
      <c r="F2674">
        <f t="shared" si="209"/>
        <v>-1.2748660344358898</v>
      </c>
      <c r="G2674">
        <f t="shared" si="208"/>
        <v>3.9119089484275227E-2</v>
      </c>
    </row>
    <row r="2675" spans="1:7" x14ac:dyDescent="0.2">
      <c r="A2675">
        <v>20150817</v>
      </c>
      <c r="B2675">
        <v>78.77</v>
      </c>
      <c r="C2675">
        <f t="shared" si="205"/>
        <v>78.770132591046206</v>
      </c>
      <c r="D2675">
        <f t="shared" si="207"/>
        <v>79.914355225426661</v>
      </c>
      <c r="E2675">
        <f t="shared" si="206"/>
        <v>-1.1442226343804549</v>
      </c>
      <c r="F2675">
        <f t="shared" si="209"/>
        <v>-1.2487373544248028</v>
      </c>
      <c r="G2675">
        <f t="shared" si="208"/>
        <v>0.10451472004434792</v>
      </c>
    </row>
    <row r="2676" spans="1:7" x14ac:dyDescent="0.2">
      <c r="A2676">
        <v>20150818</v>
      </c>
      <c r="B2676">
        <v>77.900000000000006</v>
      </c>
      <c r="C2676">
        <f t="shared" si="205"/>
        <v>78.63626603857756</v>
      </c>
      <c r="D2676">
        <f t="shared" si="207"/>
        <v>79.765143727246908</v>
      </c>
      <c r="E2676">
        <f t="shared" si="206"/>
        <v>-1.1288776886693483</v>
      </c>
      <c r="F2676">
        <f t="shared" si="209"/>
        <v>-1.224765421273712</v>
      </c>
      <c r="G2676">
        <f t="shared" si="208"/>
        <v>9.5887732604363674E-2</v>
      </c>
    </row>
    <row r="2677" spans="1:7" x14ac:dyDescent="0.2">
      <c r="A2677">
        <v>20150819</v>
      </c>
      <c r="B2677">
        <v>76.23</v>
      </c>
      <c r="C2677">
        <f t="shared" si="205"/>
        <v>78.266071263411774</v>
      </c>
      <c r="D2677">
        <f t="shared" si="207"/>
        <v>79.503281228932323</v>
      </c>
      <c r="E2677">
        <f t="shared" si="206"/>
        <v>-1.2372099655205488</v>
      </c>
      <c r="F2677">
        <f t="shared" si="209"/>
        <v>-1.2272543301230794</v>
      </c>
      <c r="G2677">
        <f t="shared" si="208"/>
        <v>-9.9556353974694645E-3</v>
      </c>
    </row>
    <row r="2678" spans="1:7" x14ac:dyDescent="0.2">
      <c r="A2678">
        <v>20150820</v>
      </c>
      <c r="B2678">
        <v>74.569999999999993</v>
      </c>
      <c r="C2678">
        <f t="shared" si="205"/>
        <v>77.697444915194581</v>
      </c>
      <c r="D2678">
        <f t="shared" si="207"/>
        <v>79.137852989752147</v>
      </c>
      <c r="E2678">
        <f t="shared" si="206"/>
        <v>-1.4404080745575669</v>
      </c>
      <c r="F2678">
        <f t="shared" si="209"/>
        <v>-1.2698850790099769</v>
      </c>
      <c r="G2678">
        <f t="shared" si="208"/>
        <v>-0.17052299554758998</v>
      </c>
    </row>
    <row r="2679" spans="1:7" x14ac:dyDescent="0.2">
      <c r="A2679">
        <v>20150821</v>
      </c>
      <c r="B2679">
        <v>72.13</v>
      </c>
      <c r="C2679">
        <f t="shared" si="205"/>
        <v>76.84091492824156</v>
      </c>
      <c r="D2679">
        <f t="shared" si="207"/>
        <v>78.618752768289013</v>
      </c>
      <c r="E2679">
        <f t="shared" si="206"/>
        <v>-1.7778378400474537</v>
      </c>
      <c r="F2679">
        <f t="shared" si="209"/>
        <v>-1.3714756312174723</v>
      </c>
      <c r="G2679">
        <f t="shared" si="208"/>
        <v>-0.40636220882998142</v>
      </c>
    </row>
    <row r="2680" spans="1:7" x14ac:dyDescent="0.2">
      <c r="A2680">
        <v>20150824</v>
      </c>
      <c r="B2680">
        <v>68.72</v>
      </c>
      <c r="C2680">
        <f t="shared" si="205"/>
        <v>75.591543400819774</v>
      </c>
      <c r="D2680">
        <f t="shared" si="207"/>
        <v>77.885511822489818</v>
      </c>
      <c r="E2680">
        <f t="shared" si="206"/>
        <v>-2.2939684216700442</v>
      </c>
      <c r="F2680">
        <f t="shared" si="209"/>
        <v>-1.5559741893079866</v>
      </c>
      <c r="G2680">
        <f t="shared" si="208"/>
        <v>-0.73799423236205763</v>
      </c>
    </row>
    <row r="2681" spans="1:7" x14ac:dyDescent="0.2">
      <c r="A2681">
        <v>20150825</v>
      </c>
      <c r="B2681">
        <v>68.709999999999994</v>
      </c>
      <c r="C2681">
        <f t="shared" si="205"/>
        <v>74.532844416078262</v>
      </c>
      <c r="D2681">
        <f t="shared" si="207"/>
        <v>77.205844280083156</v>
      </c>
      <c r="E2681">
        <f t="shared" si="206"/>
        <v>-2.6729998640048933</v>
      </c>
      <c r="F2681">
        <f t="shared" si="209"/>
        <v>-1.7793793242473681</v>
      </c>
      <c r="G2681">
        <f t="shared" si="208"/>
        <v>-0.8936205397575252</v>
      </c>
    </row>
    <row r="2682" spans="1:7" x14ac:dyDescent="0.2">
      <c r="A2682">
        <v>20150826</v>
      </c>
      <c r="B2682">
        <v>72.5</v>
      </c>
      <c r="C2682">
        <f t="shared" si="205"/>
        <v>74.220099121296997</v>
      </c>
      <c r="D2682">
        <f t="shared" si="207"/>
        <v>76.85726322229921</v>
      </c>
      <c r="E2682">
        <f t="shared" si="206"/>
        <v>-2.6371641010022131</v>
      </c>
      <c r="F2682">
        <f t="shared" si="209"/>
        <v>-1.9509362795983374</v>
      </c>
      <c r="G2682">
        <f t="shared" si="208"/>
        <v>-0.68622782140387573</v>
      </c>
    </row>
    <row r="2683" spans="1:7" x14ac:dyDescent="0.2">
      <c r="A2683">
        <v>20150827</v>
      </c>
      <c r="B2683">
        <v>74.849999999999994</v>
      </c>
      <c r="C2683">
        <f t="shared" si="205"/>
        <v>74.317006948789768</v>
      </c>
      <c r="D2683">
        <f t="shared" si="207"/>
        <v>76.708577057684451</v>
      </c>
      <c r="E2683">
        <f t="shared" si="206"/>
        <v>-2.3915701088946832</v>
      </c>
      <c r="F2683">
        <f t="shared" si="209"/>
        <v>-2.0390630454576066</v>
      </c>
      <c r="G2683">
        <f t="shared" si="208"/>
        <v>-0.35250706343707661</v>
      </c>
    </row>
    <row r="2684" spans="1:7" x14ac:dyDescent="0.2">
      <c r="A2684">
        <v>20150828</v>
      </c>
      <c r="B2684">
        <v>75.069999999999993</v>
      </c>
      <c r="C2684">
        <f t="shared" si="205"/>
        <v>74.432852033591345</v>
      </c>
      <c r="D2684">
        <f t="shared" si="207"/>
        <v>76.587200979337453</v>
      </c>
      <c r="E2684">
        <f t="shared" si="206"/>
        <v>-2.1543489457461078</v>
      </c>
      <c r="F2684">
        <f t="shared" si="209"/>
        <v>-2.062120225515307</v>
      </c>
      <c r="G2684">
        <f t="shared" si="208"/>
        <v>-9.2228720230800754E-2</v>
      </c>
    </row>
    <row r="2685" spans="1:7" x14ac:dyDescent="0.2">
      <c r="A2685">
        <v>20150831</v>
      </c>
      <c r="B2685">
        <v>75.239999999999995</v>
      </c>
      <c r="C2685">
        <f t="shared" si="205"/>
        <v>74.557028643808067</v>
      </c>
      <c r="D2685">
        <f t="shared" si="207"/>
        <v>76.487408314201346</v>
      </c>
      <c r="E2685">
        <f t="shared" si="206"/>
        <v>-1.930379670393279</v>
      </c>
      <c r="F2685">
        <f t="shared" si="209"/>
        <v>-2.0357721144909013</v>
      </c>
      <c r="G2685">
        <f t="shared" si="208"/>
        <v>0.10539244409762238</v>
      </c>
    </row>
    <row r="2686" spans="1:7" x14ac:dyDescent="0.2">
      <c r="A2686">
        <v>20150901</v>
      </c>
      <c r="B2686">
        <v>72.08</v>
      </c>
      <c r="C2686">
        <f t="shared" si="205"/>
        <v>74.175947313991443</v>
      </c>
      <c r="D2686">
        <f t="shared" si="207"/>
        <v>76.160933624260508</v>
      </c>
      <c r="E2686">
        <f t="shared" si="206"/>
        <v>-1.9849863102690648</v>
      </c>
      <c r="F2686">
        <f t="shared" si="209"/>
        <v>-2.0256149536465342</v>
      </c>
      <c r="G2686">
        <f t="shared" si="208"/>
        <v>4.0628643377469409E-2</v>
      </c>
    </row>
    <row r="2687" spans="1:7" x14ac:dyDescent="0.2">
      <c r="A2687">
        <v>20150902</v>
      </c>
      <c r="B2687">
        <v>73.23</v>
      </c>
      <c r="C2687">
        <f t="shared" si="205"/>
        <v>74.030416957992756</v>
      </c>
      <c r="D2687">
        <f t="shared" si="207"/>
        <v>75.943827429870851</v>
      </c>
      <c r="E2687">
        <f t="shared" si="206"/>
        <v>-1.9134104718780947</v>
      </c>
      <c r="F2687">
        <f t="shared" si="209"/>
        <v>-2.0031740572928465</v>
      </c>
      <c r="G2687">
        <f t="shared" si="208"/>
        <v>8.9763585414751823E-2</v>
      </c>
    </row>
    <row r="2688" spans="1:7" x14ac:dyDescent="0.2">
      <c r="A2688">
        <v>20150903</v>
      </c>
      <c r="B2688">
        <v>73.790000000000006</v>
      </c>
      <c r="C2688">
        <f t="shared" si="205"/>
        <v>73.993429733686185</v>
      </c>
      <c r="D2688">
        <f t="shared" si="207"/>
        <v>75.784284657287827</v>
      </c>
      <c r="E2688">
        <f t="shared" si="206"/>
        <v>-1.7908549236016427</v>
      </c>
      <c r="F2688">
        <f t="shared" si="209"/>
        <v>-1.9607102305546058</v>
      </c>
      <c r="G2688">
        <f t="shared" si="208"/>
        <v>0.16985530695296314</v>
      </c>
    </row>
    <row r="2689" spans="1:7" x14ac:dyDescent="0.2">
      <c r="A2689">
        <v>20150904</v>
      </c>
      <c r="B2689">
        <v>72.459999999999994</v>
      </c>
      <c r="C2689">
        <f t="shared" si="205"/>
        <v>73.757517466965226</v>
      </c>
      <c r="D2689">
        <f t="shared" si="207"/>
        <v>75.538041349340588</v>
      </c>
      <c r="E2689">
        <f t="shared" si="206"/>
        <v>-1.7805238823753626</v>
      </c>
      <c r="F2689">
        <f t="shared" si="209"/>
        <v>-1.9246729609187572</v>
      </c>
      <c r="G2689">
        <f t="shared" si="208"/>
        <v>0.14414907854339454</v>
      </c>
    </row>
    <row r="2690" spans="1:7" x14ac:dyDescent="0.2">
      <c r="A2690">
        <v>20150908</v>
      </c>
      <c r="B2690">
        <v>73.5</v>
      </c>
      <c r="C2690">
        <f t="shared" si="205"/>
        <v>73.717899395124419</v>
      </c>
      <c r="D2690">
        <f t="shared" si="207"/>
        <v>75.387075323463506</v>
      </c>
      <c r="E2690">
        <f t="shared" si="206"/>
        <v>-1.6691759283390866</v>
      </c>
      <c r="F2690">
        <f t="shared" si="209"/>
        <v>-1.8735735544028231</v>
      </c>
      <c r="G2690">
        <f t="shared" si="208"/>
        <v>0.20439762606373657</v>
      </c>
    </row>
    <row r="2691" spans="1:7" x14ac:dyDescent="0.2">
      <c r="A2691">
        <v>20150909</v>
      </c>
      <c r="B2691">
        <v>72</v>
      </c>
      <c r="C2691">
        <f t="shared" si="205"/>
        <v>73.453607180489897</v>
      </c>
      <c r="D2691">
        <f t="shared" si="207"/>
        <v>75.136180855058797</v>
      </c>
      <c r="E2691">
        <f t="shared" si="206"/>
        <v>-1.6825736745688999</v>
      </c>
      <c r="F2691">
        <f t="shared" si="209"/>
        <v>-1.8353735784360385</v>
      </c>
      <c r="G2691">
        <f t="shared" si="208"/>
        <v>0.1527999038671386</v>
      </c>
    </row>
    <row r="2692" spans="1:7" x14ac:dyDescent="0.2">
      <c r="A2692">
        <v>20150910</v>
      </c>
      <c r="B2692">
        <v>72.52</v>
      </c>
      <c r="C2692">
        <f t="shared" si="205"/>
        <v>73.309975306568376</v>
      </c>
      <c r="D2692">
        <f t="shared" si="207"/>
        <v>74.942389680610006</v>
      </c>
      <c r="E2692">
        <f t="shared" si="206"/>
        <v>-1.6324143740416304</v>
      </c>
      <c r="F2692">
        <f t="shared" si="209"/>
        <v>-1.7947817375571571</v>
      </c>
      <c r="G2692">
        <f t="shared" si="208"/>
        <v>0.16236736351552672</v>
      </c>
    </row>
    <row r="2693" spans="1:7" x14ac:dyDescent="0.2">
      <c r="A2693">
        <v>20150911</v>
      </c>
      <c r="B2693">
        <v>72.69</v>
      </c>
      <c r="C2693">
        <f t="shared" si="205"/>
        <v>73.214594490173241</v>
      </c>
      <c r="D2693">
        <f t="shared" si="207"/>
        <v>74.775546000564816</v>
      </c>
      <c r="E2693">
        <f t="shared" si="206"/>
        <v>-1.5609515103915754</v>
      </c>
      <c r="F2693">
        <f t="shared" si="209"/>
        <v>-1.7480156921240408</v>
      </c>
      <c r="G2693">
        <f t="shared" si="208"/>
        <v>0.18706418173246542</v>
      </c>
    </row>
    <row r="2694" spans="1:7" x14ac:dyDescent="0.2">
      <c r="A2694">
        <v>20150914</v>
      </c>
      <c r="B2694">
        <v>72.489999999999995</v>
      </c>
      <c r="C2694">
        <f t="shared" si="205"/>
        <v>73.103118414761965</v>
      </c>
      <c r="D2694">
        <f t="shared" si="207"/>
        <v>74.606246296819279</v>
      </c>
      <c r="E2694">
        <f t="shared" si="206"/>
        <v>-1.5031278820573135</v>
      </c>
      <c r="F2694">
        <f t="shared" si="209"/>
        <v>-1.6990381301106954</v>
      </c>
      <c r="G2694">
        <f t="shared" si="208"/>
        <v>0.19591024805338186</v>
      </c>
    </row>
    <row r="2695" spans="1:7" x14ac:dyDescent="0.2">
      <c r="A2695">
        <v>20150915</v>
      </c>
      <c r="B2695">
        <v>72.86</v>
      </c>
      <c r="C2695">
        <f t="shared" si="205"/>
        <v>73.065715581721662</v>
      </c>
      <c r="D2695">
        <f t="shared" si="207"/>
        <v>74.476894719277112</v>
      </c>
      <c r="E2695">
        <f t="shared" si="206"/>
        <v>-1.4111791375554503</v>
      </c>
      <c r="F2695">
        <f t="shared" si="209"/>
        <v>-1.6414663315996465</v>
      </c>
      <c r="G2695">
        <f t="shared" si="208"/>
        <v>0.23028719404419618</v>
      </c>
    </row>
    <row r="2696" spans="1:7" x14ac:dyDescent="0.2">
      <c r="A2696">
        <v>20150916</v>
      </c>
      <c r="B2696">
        <v>74.3</v>
      </c>
      <c r="C2696">
        <f t="shared" si="205"/>
        <v>73.255605492226024</v>
      </c>
      <c r="D2696">
        <f t="shared" si="207"/>
        <v>74.463791406738068</v>
      </c>
      <c r="E2696">
        <f t="shared" si="206"/>
        <v>-1.2081859145120433</v>
      </c>
      <c r="F2696">
        <f t="shared" si="209"/>
        <v>-1.554810248182126</v>
      </c>
      <c r="G2696">
        <f t="shared" si="208"/>
        <v>0.34662433367008272</v>
      </c>
    </row>
    <row r="2697" spans="1:7" x14ac:dyDescent="0.2">
      <c r="A2697">
        <v>20150917</v>
      </c>
      <c r="B2697">
        <v>74.459999999999994</v>
      </c>
      <c r="C2697">
        <f t="shared" si="205"/>
        <v>73.440896954960479</v>
      </c>
      <c r="D2697">
        <f t="shared" si="207"/>
        <v>74.463510561794507</v>
      </c>
      <c r="E2697">
        <f t="shared" si="206"/>
        <v>-1.0226136068340281</v>
      </c>
      <c r="F2697">
        <f t="shared" si="209"/>
        <v>-1.4483709199125065</v>
      </c>
      <c r="G2697">
        <f t="shared" si="208"/>
        <v>0.42575731307847842</v>
      </c>
    </row>
    <row r="2698" spans="1:7" x14ac:dyDescent="0.2">
      <c r="A2698">
        <v>20150918</v>
      </c>
      <c r="B2698">
        <v>72.680000000000007</v>
      </c>
      <c r="C2698">
        <f t="shared" si="205"/>
        <v>73.323835884966556</v>
      </c>
      <c r="D2698">
        <f t="shared" si="207"/>
        <v>74.331398668328248</v>
      </c>
      <c r="E2698">
        <f t="shared" si="206"/>
        <v>-1.007562783361692</v>
      </c>
      <c r="F2698">
        <f t="shared" si="209"/>
        <v>-1.3602092926023437</v>
      </c>
      <c r="G2698">
        <f t="shared" si="208"/>
        <v>0.35264650924065166</v>
      </c>
    </row>
    <row r="2699" spans="1:7" x14ac:dyDescent="0.2">
      <c r="A2699">
        <v>20150921</v>
      </c>
      <c r="B2699">
        <v>73.39</v>
      </c>
      <c r="C2699">
        <f t="shared" si="205"/>
        <v>73.334014979587081</v>
      </c>
      <c r="D2699">
        <f t="shared" si="207"/>
        <v>74.261665433637262</v>
      </c>
      <c r="E2699">
        <f t="shared" si="206"/>
        <v>-0.92765045405018043</v>
      </c>
      <c r="F2699">
        <f t="shared" si="209"/>
        <v>-1.2736975248919111</v>
      </c>
      <c r="G2699">
        <f t="shared" si="208"/>
        <v>0.3460470708417307</v>
      </c>
    </row>
    <row r="2700" spans="1:7" x14ac:dyDescent="0.2">
      <c r="A2700">
        <v>20150922</v>
      </c>
      <c r="B2700">
        <v>72.739999999999995</v>
      </c>
      <c r="C2700">
        <f t="shared" si="205"/>
        <v>73.242628059650613</v>
      </c>
      <c r="D2700">
        <f t="shared" si="207"/>
        <v>74.148949475590058</v>
      </c>
      <c r="E2700">
        <f t="shared" si="206"/>
        <v>-0.90632141593944482</v>
      </c>
      <c r="F2700">
        <f t="shared" si="209"/>
        <v>-1.2002223031014179</v>
      </c>
      <c r="G2700">
        <f t="shared" si="208"/>
        <v>0.29390088716197305</v>
      </c>
    </row>
    <row r="2701" spans="1:7" x14ac:dyDescent="0.2">
      <c r="A2701">
        <v>20150923</v>
      </c>
      <c r="B2701">
        <v>72.3</v>
      </c>
      <c r="C2701">
        <f t="shared" si="205"/>
        <v>73.0976083581659</v>
      </c>
      <c r="D2701">
        <f t="shared" si="207"/>
        <v>74.011990255175974</v>
      </c>
      <c r="E2701">
        <f t="shared" si="206"/>
        <v>-0.91438189701007389</v>
      </c>
      <c r="F2701">
        <f t="shared" si="209"/>
        <v>-1.1430542218831492</v>
      </c>
      <c r="G2701">
        <f t="shared" si="208"/>
        <v>0.22867232487307532</v>
      </c>
    </row>
    <row r="2702" spans="1:7" x14ac:dyDescent="0.2">
      <c r="A2702">
        <v>20150924</v>
      </c>
      <c r="B2702">
        <v>72.73</v>
      </c>
      <c r="C2702">
        <f t="shared" si="205"/>
        <v>73.041053226140377</v>
      </c>
      <c r="D2702">
        <f t="shared" si="207"/>
        <v>73.917028014051823</v>
      </c>
      <c r="E2702">
        <f t="shared" si="206"/>
        <v>-0.87597478791144567</v>
      </c>
      <c r="F2702">
        <f t="shared" si="209"/>
        <v>-1.0896383350888086</v>
      </c>
      <c r="G2702">
        <f t="shared" si="208"/>
        <v>0.21366354717736291</v>
      </c>
    </row>
    <row r="2703" spans="1:7" x14ac:dyDescent="0.2">
      <c r="A2703">
        <v>20150925</v>
      </c>
      <c r="B2703">
        <v>73.23</v>
      </c>
      <c r="C2703">
        <f t="shared" ref="C2703:C2766" si="210">(B2703*(2/(12+1))+C2702*(1-(2/(12+1))))</f>
        <v>73.070121960580323</v>
      </c>
      <c r="D2703">
        <f t="shared" si="207"/>
        <v>73.866137050047982</v>
      </c>
      <c r="E2703">
        <f t="shared" si="206"/>
        <v>-0.79601508946765875</v>
      </c>
      <c r="F2703">
        <f t="shared" si="209"/>
        <v>-1.0309136859645787</v>
      </c>
      <c r="G2703">
        <f t="shared" si="208"/>
        <v>0.23489859649691991</v>
      </c>
    </row>
    <row r="2704" spans="1:7" x14ac:dyDescent="0.2">
      <c r="A2704">
        <v>20150928</v>
      </c>
      <c r="B2704">
        <v>72.599999999999994</v>
      </c>
      <c r="C2704">
        <f t="shared" si="210"/>
        <v>72.997795505106424</v>
      </c>
      <c r="D2704">
        <f t="shared" si="207"/>
        <v>73.772349120414802</v>
      </c>
      <c r="E2704">
        <f t="shared" si="206"/>
        <v>-0.77455361530837763</v>
      </c>
      <c r="F2704">
        <f t="shared" si="209"/>
        <v>-0.9796416718333385</v>
      </c>
      <c r="G2704">
        <f t="shared" si="208"/>
        <v>0.20508805652496087</v>
      </c>
    </row>
    <row r="2705" spans="1:7" x14ac:dyDescent="0.2">
      <c r="A2705">
        <v>20150929</v>
      </c>
      <c r="B2705">
        <v>72.97</v>
      </c>
      <c r="C2705">
        <f t="shared" si="210"/>
        <v>72.993519273551584</v>
      </c>
      <c r="D2705">
        <f t="shared" si="207"/>
        <v>73.712915852235938</v>
      </c>
      <c r="E2705">
        <f t="shared" si="206"/>
        <v>-0.71939657868435347</v>
      </c>
      <c r="F2705">
        <f t="shared" si="209"/>
        <v>-0.92759265320354156</v>
      </c>
      <c r="G2705">
        <f t="shared" si="208"/>
        <v>0.20819607451918809</v>
      </c>
    </row>
    <row r="2706" spans="1:7" x14ac:dyDescent="0.2">
      <c r="A2706">
        <v>20150930</v>
      </c>
      <c r="B2706">
        <v>74.349999999999994</v>
      </c>
      <c r="C2706">
        <f t="shared" si="210"/>
        <v>73.202208616082117</v>
      </c>
      <c r="D2706">
        <f t="shared" si="207"/>
        <v>73.760107270588833</v>
      </c>
      <c r="E2706">
        <f t="shared" si="206"/>
        <v>-0.55789865450671527</v>
      </c>
      <c r="F2706">
        <f t="shared" si="209"/>
        <v>-0.85365385346417644</v>
      </c>
      <c r="G2706">
        <f t="shared" si="208"/>
        <v>0.29575519895746116</v>
      </c>
    </row>
    <row r="2707" spans="1:7" x14ac:dyDescent="0.2">
      <c r="A2707">
        <v>20151001</v>
      </c>
      <c r="B2707">
        <v>74.06</v>
      </c>
      <c r="C2707">
        <f t="shared" si="210"/>
        <v>73.334176521300265</v>
      </c>
      <c r="D2707">
        <f t="shared" si="207"/>
        <v>73.782321546841516</v>
      </c>
      <c r="E2707">
        <f t="shared" si="206"/>
        <v>-0.44814502554125113</v>
      </c>
      <c r="F2707">
        <f t="shared" si="209"/>
        <v>-0.7725520878795914</v>
      </c>
      <c r="G2707">
        <f t="shared" si="208"/>
        <v>0.32440706233834027</v>
      </c>
    </row>
    <row r="2708" spans="1:7" x14ac:dyDescent="0.2">
      <c r="A2708">
        <v>20151002</v>
      </c>
      <c r="B2708">
        <v>75.88</v>
      </c>
      <c r="C2708">
        <f t="shared" si="210"/>
        <v>73.725841671869446</v>
      </c>
      <c r="D2708">
        <f t="shared" si="207"/>
        <v>73.937705135964364</v>
      </c>
      <c r="E2708">
        <f t="shared" si="206"/>
        <v>-0.21186346409491819</v>
      </c>
      <c r="F2708">
        <f t="shared" si="209"/>
        <v>-0.66041436312265678</v>
      </c>
      <c r="G2708">
        <f t="shared" si="208"/>
        <v>0.44855089902773859</v>
      </c>
    </row>
    <row r="2709" spans="1:7" x14ac:dyDescent="0.2">
      <c r="A2709">
        <v>20151005</v>
      </c>
      <c r="B2709">
        <v>76.81</v>
      </c>
      <c r="C2709">
        <f t="shared" si="210"/>
        <v>74.200327568504918</v>
      </c>
      <c r="D2709">
        <f t="shared" si="207"/>
        <v>74.15046771848553</v>
      </c>
      <c r="E2709">
        <f t="shared" si="206"/>
        <v>4.9859850019387864E-2</v>
      </c>
      <c r="F2709">
        <f t="shared" si="209"/>
        <v>-0.51835952049424783</v>
      </c>
      <c r="G2709">
        <f t="shared" si="208"/>
        <v>0.56821937051363569</v>
      </c>
    </row>
    <row r="2710" spans="1:7" x14ac:dyDescent="0.2">
      <c r="A2710">
        <v>20151006</v>
      </c>
      <c r="B2710">
        <v>77.89</v>
      </c>
      <c r="C2710">
        <f t="shared" si="210"/>
        <v>74.767969481042627</v>
      </c>
      <c r="D2710">
        <f t="shared" si="207"/>
        <v>74.427470109708835</v>
      </c>
      <c r="E2710">
        <f t="shared" si="206"/>
        <v>0.3404993713337916</v>
      </c>
      <c r="F2710">
        <f t="shared" si="209"/>
        <v>-0.34658774212863996</v>
      </c>
      <c r="G2710">
        <f t="shared" si="208"/>
        <v>0.68708711346243156</v>
      </c>
    </row>
    <row r="2711" spans="1:7" x14ac:dyDescent="0.2">
      <c r="A2711">
        <v>20151007</v>
      </c>
      <c r="B2711">
        <v>79.2</v>
      </c>
      <c r="C2711">
        <f t="shared" si="210"/>
        <v>75.449820330112999</v>
      </c>
      <c r="D2711">
        <f t="shared" si="207"/>
        <v>74.780990842322993</v>
      </c>
      <c r="E2711">
        <f t="shared" si="206"/>
        <v>0.66882948779000628</v>
      </c>
      <c r="F2711">
        <f t="shared" si="209"/>
        <v>-0.14350429614491075</v>
      </c>
      <c r="G2711">
        <f t="shared" si="208"/>
        <v>0.81233378393491706</v>
      </c>
    </row>
    <row r="2712" spans="1:7" x14ac:dyDescent="0.2">
      <c r="A2712">
        <v>20151008</v>
      </c>
      <c r="B2712">
        <v>80.03</v>
      </c>
      <c r="C2712">
        <f t="shared" si="210"/>
        <v>76.154463356249465</v>
      </c>
      <c r="D2712">
        <f t="shared" si="207"/>
        <v>75.169806335484253</v>
      </c>
      <c r="E2712">
        <f t="shared" si="206"/>
        <v>0.98465702076521211</v>
      </c>
      <c r="F2712">
        <f t="shared" si="209"/>
        <v>8.2127967237113839E-2</v>
      </c>
      <c r="G2712">
        <f t="shared" si="208"/>
        <v>0.90252905352809831</v>
      </c>
    </row>
    <row r="2713" spans="1:7" x14ac:dyDescent="0.2">
      <c r="A2713">
        <v>20151009</v>
      </c>
      <c r="B2713">
        <v>79.260000000000005</v>
      </c>
      <c r="C2713">
        <f t="shared" si="210"/>
        <v>76.632238224518773</v>
      </c>
      <c r="D2713">
        <f t="shared" si="207"/>
        <v>75.472783643966892</v>
      </c>
      <c r="E2713">
        <f t="shared" si="206"/>
        <v>1.1594545805518806</v>
      </c>
      <c r="F2713">
        <f t="shared" si="209"/>
        <v>0.29759328990006717</v>
      </c>
      <c r="G2713">
        <f t="shared" si="208"/>
        <v>0.86186129065181338</v>
      </c>
    </row>
    <row r="2714" spans="1:7" x14ac:dyDescent="0.2">
      <c r="A2714">
        <v>20151012</v>
      </c>
      <c r="B2714">
        <v>79.3</v>
      </c>
      <c r="C2714">
        <f t="shared" si="210"/>
        <v>77.042663113054346</v>
      </c>
      <c r="D2714">
        <f t="shared" si="207"/>
        <v>75.756281151821199</v>
      </c>
      <c r="E2714">
        <f t="shared" si="206"/>
        <v>1.2863819612331469</v>
      </c>
      <c r="F2714">
        <f t="shared" si="209"/>
        <v>0.49535102416668314</v>
      </c>
      <c r="G2714">
        <f t="shared" si="208"/>
        <v>0.79103093706646366</v>
      </c>
    </row>
    <row r="2715" spans="1:7" x14ac:dyDescent="0.2">
      <c r="A2715">
        <v>20151013</v>
      </c>
      <c r="B2715">
        <v>79.16</v>
      </c>
      <c r="C2715">
        <f t="shared" si="210"/>
        <v>77.368407249507513</v>
      </c>
      <c r="D2715">
        <f t="shared" si="207"/>
        <v>76.008408473908517</v>
      </c>
      <c r="E2715">
        <f t="shared" si="206"/>
        <v>1.3599987755989957</v>
      </c>
      <c r="F2715">
        <f t="shared" si="209"/>
        <v>0.6682805744531457</v>
      </c>
      <c r="G2715">
        <f t="shared" si="208"/>
        <v>0.69171820114585003</v>
      </c>
    </row>
    <row r="2716" spans="1:7" x14ac:dyDescent="0.2">
      <c r="A2716">
        <v>20151014</v>
      </c>
      <c r="B2716">
        <v>80.16</v>
      </c>
      <c r="C2716">
        <f t="shared" si="210"/>
        <v>77.797883057275584</v>
      </c>
      <c r="D2716">
        <f t="shared" si="207"/>
        <v>76.315933772137527</v>
      </c>
      <c r="E2716">
        <f t="shared" ref="E2716:E2779" si="211">C2716-D2716</f>
        <v>1.4819492851380573</v>
      </c>
      <c r="F2716">
        <f t="shared" si="209"/>
        <v>0.83101431659012803</v>
      </c>
      <c r="G2716">
        <f t="shared" si="208"/>
        <v>0.65093496854792932</v>
      </c>
    </row>
    <row r="2717" spans="1:7" x14ac:dyDescent="0.2">
      <c r="A2717">
        <v>20151015</v>
      </c>
      <c r="B2717">
        <v>81.48</v>
      </c>
      <c r="C2717">
        <f t="shared" si="210"/>
        <v>78.364362586925495</v>
      </c>
      <c r="D2717">
        <f t="shared" ref="D2717:D2780" si="212">B2717*(2/(26+1)) + D2716*(1-(2/(26+1)))</f>
        <v>76.698457196423647</v>
      </c>
      <c r="E2717">
        <f t="shared" si="211"/>
        <v>1.6659053905018482</v>
      </c>
      <c r="F2717">
        <f t="shared" si="209"/>
        <v>0.99799253137247212</v>
      </c>
      <c r="G2717">
        <f t="shared" si="208"/>
        <v>0.66791285912937604</v>
      </c>
    </row>
    <row r="2718" spans="1:7" x14ac:dyDescent="0.2">
      <c r="A2718">
        <v>20151016</v>
      </c>
      <c r="B2718">
        <v>82.48</v>
      </c>
      <c r="C2718">
        <f t="shared" si="210"/>
        <v>78.99753757355235</v>
      </c>
      <c r="D2718">
        <f t="shared" si="212"/>
        <v>77.126719626318192</v>
      </c>
      <c r="E2718">
        <f t="shared" si="211"/>
        <v>1.8708179472341584</v>
      </c>
      <c r="F2718">
        <f t="shared" si="209"/>
        <v>1.1725576145448096</v>
      </c>
      <c r="G2718">
        <f t="shared" si="208"/>
        <v>0.69826033268934884</v>
      </c>
    </row>
    <row r="2719" spans="1:7" x14ac:dyDescent="0.2">
      <c r="A2719">
        <v>20151019</v>
      </c>
      <c r="B2719">
        <v>80.989999999999995</v>
      </c>
      <c r="C2719">
        <f t="shared" si="210"/>
        <v>79.304070254544285</v>
      </c>
      <c r="D2719">
        <f t="shared" si="212"/>
        <v>77.412888542887217</v>
      </c>
      <c r="E2719">
        <f t="shared" si="211"/>
        <v>1.8911817116570688</v>
      </c>
      <c r="F2719">
        <f t="shared" si="209"/>
        <v>1.3162824339672614</v>
      </c>
      <c r="G2719">
        <f t="shared" si="208"/>
        <v>0.57489927768980742</v>
      </c>
    </row>
    <row r="2720" spans="1:7" x14ac:dyDescent="0.2">
      <c r="A2720">
        <v>20151020</v>
      </c>
      <c r="B2720">
        <v>80.83</v>
      </c>
      <c r="C2720">
        <f t="shared" si="210"/>
        <v>79.538828676922094</v>
      </c>
      <c r="D2720">
        <f t="shared" si="212"/>
        <v>77.666007910080751</v>
      </c>
      <c r="E2720">
        <f t="shared" si="211"/>
        <v>1.8728207668413432</v>
      </c>
      <c r="F2720">
        <f t="shared" si="209"/>
        <v>1.4275901005420779</v>
      </c>
      <c r="G2720">
        <f t="shared" si="208"/>
        <v>0.44523066629926533</v>
      </c>
    </row>
    <row r="2721" spans="1:7" x14ac:dyDescent="0.2">
      <c r="A2721">
        <v>20151021</v>
      </c>
      <c r="B2721">
        <v>80.209999999999994</v>
      </c>
      <c r="C2721">
        <f t="shared" si="210"/>
        <v>79.642085803549463</v>
      </c>
      <c r="D2721">
        <f t="shared" si="212"/>
        <v>77.854451768593279</v>
      </c>
      <c r="E2721">
        <f t="shared" si="211"/>
        <v>1.7876340349561843</v>
      </c>
      <c r="F2721">
        <f t="shared" si="209"/>
        <v>1.4995988874248993</v>
      </c>
      <c r="G2721">
        <f t="shared" si="208"/>
        <v>0.28803514753128501</v>
      </c>
    </row>
    <row r="2722" spans="1:7" x14ac:dyDescent="0.2">
      <c r="A2722">
        <v>20151022</v>
      </c>
      <c r="B2722">
        <v>82.89</v>
      </c>
      <c r="C2722">
        <f t="shared" si="210"/>
        <v>80.141764910695699</v>
      </c>
      <c r="D2722">
        <f t="shared" si="212"/>
        <v>78.227455341290067</v>
      </c>
      <c r="E2722">
        <f t="shared" si="211"/>
        <v>1.9143095694056314</v>
      </c>
      <c r="F2722">
        <f t="shared" si="209"/>
        <v>1.5825410238210458</v>
      </c>
      <c r="G2722">
        <f t="shared" si="208"/>
        <v>0.33176854558458557</v>
      </c>
    </row>
    <row r="2723" spans="1:7" x14ac:dyDescent="0.2">
      <c r="A2723">
        <v>20151023</v>
      </c>
      <c r="B2723">
        <v>82.98</v>
      </c>
      <c r="C2723">
        <f t="shared" si="210"/>
        <v>80.578416462896357</v>
      </c>
      <c r="D2723">
        <f t="shared" si="212"/>
        <v>78.579495686379687</v>
      </c>
      <c r="E2723">
        <f t="shared" si="211"/>
        <v>1.9989207765166697</v>
      </c>
      <c r="F2723">
        <f t="shared" si="209"/>
        <v>1.6658169743601705</v>
      </c>
      <c r="G2723">
        <f t="shared" si="208"/>
        <v>0.33310380215649915</v>
      </c>
    </row>
    <row r="2724" spans="1:7" x14ac:dyDescent="0.2">
      <c r="A2724">
        <v>20151026</v>
      </c>
      <c r="B2724">
        <v>81.22</v>
      </c>
      <c r="C2724">
        <f t="shared" si="210"/>
        <v>80.677121622450755</v>
      </c>
      <c r="D2724">
        <f t="shared" si="212"/>
        <v>78.775088598499707</v>
      </c>
      <c r="E2724">
        <f t="shared" si="211"/>
        <v>1.9020330239510486</v>
      </c>
      <c r="F2724">
        <f t="shared" si="209"/>
        <v>1.7130601842783462</v>
      </c>
      <c r="G2724">
        <f t="shared" ref="G2724:G2787" si="213">E2724-F2724</f>
        <v>0.1889728396727024</v>
      </c>
    </row>
    <row r="2725" spans="1:7" x14ac:dyDescent="0.2">
      <c r="A2725">
        <v>20151027</v>
      </c>
      <c r="B2725">
        <v>81.09</v>
      </c>
      <c r="C2725">
        <f t="shared" si="210"/>
        <v>80.740641372842944</v>
      </c>
      <c r="D2725">
        <f t="shared" si="212"/>
        <v>78.946563517129348</v>
      </c>
      <c r="E2725">
        <f t="shared" si="211"/>
        <v>1.7940778557135957</v>
      </c>
      <c r="F2725">
        <f t="shared" si="209"/>
        <v>1.7292637185653963</v>
      </c>
      <c r="G2725">
        <f t="shared" si="213"/>
        <v>6.4814137148199391E-2</v>
      </c>
    </row>
    <row r="2726" spans="1:7" x14ac:dyDescent="0.2">
      <c r="A2726">
        <v>20151028</v>
      </c>
      <c r="B2726">
        <v>82.28</v>
      </c>
      <c r="C2726">
        <f t="shared" si="210"/>
        <v>80.977465777020953</v>
      </c>
      <c r="D2726">
        <f t="shared" si="212"/>
        <v>79.193484738082731</v>
      </c>
      <c r="E2726">
        <f t="shared" si="211"/>
        <v>1.7839810389382222</v>
      </c>
      <c r="F2726">
        <f t="shared" ref="F2726:F2789" si="214">(E2726*(2/(9+1))+F2725*(1-(2/(9+1))))</f>
        <v>1.7402071826399617</v>
      </c>
      <c r="G2726">
        <f t="shared" si="213"/>
        <v>4.3773856298260583E-2</v>
      </c>
    </row>
    <row r="2727" spans="1:7" x14ac:dyDescent="0.2">
      <c r="A2727">
        <v>20151029</v>
      </c>
      <c r="B2727">
        <v>82.23</v>
      </c>
      <c r="C2727">
        <f t="shared" si="210"/>
        <v>81.170163349786961</v>
      </c>
      <c r="D2727">
        <f t="shared" si="212"/>
        <v>79.418411794521035</v>
      </c>
      <c r="E2727">
        <f t="shared" si="211"/>
        <v>1.7517515552659262</v>
      </c>
      <c r="F2727">
        <f t="shared" si="214"/>
        <v>1.7425160571651546</v>
      </c>
      <c r="G2727">
        <f t="shared" si="213"/>
        <v>9.2354981007716219E-3</v>
      </c>
    </row>
    <row r="2728" spans="1:7" x14ac:dyDescent="0.2">
      <c r="A2728">
        <v>20151030</v>
      </c>
      <c r="B2728">
        <v>82.74</v>
      </c>
      <c r="C2728">
        <f t="shared" si="210"/>
        <v>81.411676680588968</v>
      </c>
      <c r="D2728">
        <f t="shared" si="212"/>
        <v>79.664455365297258</v>
      </c>
      <c r="E2728">
        <f t="shared" si="211"/>
        <v>1.7472213152917107</v>
      </c>
      <c r="F2728">
        <f t="shared" si="214"/>
        <v>1.7434571087904658</v>
      </c>
      <c r="G2728">
        <f t="shared" si="213"/>
        <v>3.7642065012448711E-3</v>
      </c>
    </row>
    <row r="2729" spans="1:7" x14ac:dyDescent="0.2">
      <c r="A2729">
        <v>20151102</v>
      </c>
      <c r="B2729">
        <v>85.28</v>
      </c>
      <c r="C2729">
        <f t="shared" si="210"/>
        <v>82.006803345113752</v>
      </c>
      <c r="D2729">
        <f t="shared" si="212"/>
        <v>80.080421634534503</v>
      </c>
      <c r="E2729">
        <f t="shared" si="211"/>
        <v>1.9263817105792498</v>
      </c>
      <c r="F2729">
        <f t="shared" si="214"/>
        <v>1.7800420291482228</v>
      </c>
      <c r="G2729">
        <f t="shared" si="213"/>
        <v>0.14633968143102694</v>
      </c>
    </row>
    <row r="2730" spans="1:7" x14ac:dyDescent="0.2">
      <c r="A2730">
        <v>20151103</v>
      </c>
      <c r="B2730">
        <v>86.85</v>
      </c>
      <c r="C2730">
        <f t="shared" si="210"/>
        <v>82.751910522788549</v>
      </c>
      <c r="D2730">
        <f t="shared" si="212"/>
        <v>80.581871883828242</v>
      </c>
      <c r="E2730">
        <f t="shared" si="211"/>
        <v>2.1700386389603068</v>
      </c>
      <c r="F2730">
        <f t="shared" si="214"/>
        <v>1.8580413511106397</v>
      </c>
      <c r="G2730">
        <f t="shared" si="213"/>
        <v>0.31199728784966707</v>
      </c>
    </row>
    <row r="2731" spans="1:7" x14ac:dyDescent="0.2">
      <c r="A2731">
        <v>20151104</v>
      </c>
      <c r="B2731">
        <v>85.98</v>
      </c>
      <c r="C2731">
        <f t="shared" si="210"/>
        <v>83.248539673128775</v>
      </c>
      <c r="D2731">
        <f t="shared" si="212"/>
        <v>80.981733225766888</v>
      </c>
      <c r="E2731">
        <f t="shared" si="211"/>
        <v>2.266806447361887</v>
      </c>
      <c r="F2731">
        <f t="shared" si="214"/>
        <v>1.9397943703608891</v>
      </c>
      <c r="G2731">
        <f t="shared" si="213"/>
        <v>0.32701207700099788</v>
      </c>
    </row>
    <row r="2732" spans="1:7" x14ac:dyDescent="0.2">
      <c r="A2732">
        <v>20151105</v>
      </c>
      <c r="B2732">
        <v>84.81</v>
      </c>
      <c r="C2732">
        <f t="shared" si="210"/>
        <v>83.488764338801275</v>
      </c>
      <c r="D2732">
        <f t="shared" si="212"/>
        <v>81.265308542376744</v>
      </c>
      <c r="E2732">
        <f t="shared" si="211"/>
        <v>2.2234557964245312</v>
      </c>
      <c r="F2732">
        <f t="shared" si="214"/>
        <v>1.9965266555736176</v>
      </c>
      <c r="G2732">
        <f t="shared" si="213"/>
        <v>0.22692914085091354</v>
      </c>
    </row>
    <row r="2733" spans="1:7" x14ac:dyDescent="0.2">
      <c r="A2733">
        <v>20151106</v>
      </c>
      <c r="B2733">
        <v>84.47</v>
      </c>
      <c r="C2733">
        <f t="shared" si="210"/>
        <v>83.639723671293382</v>
      </c>
      <c r="D2733">
        <f t="shared" si="212"/>
        <v>81.502693094793287</v>
      </c>
      <c r="E2733">
        <f t="shared" si="211"/>
        <v>2.137030576500095</v>
      </c>
      <c r="F2733">
        <f t="shared" si="214"/>
        <v>2.0246274397589135</v>
      </c>
      <c r="G2733">
        <f t="shared" si="213"/>
        <v>0.11240313674118152</v>
      </c>
    </row>
    <row r="2734" spans="1:7" x14ac:dyDescent="0.2">
      <c r="A2734">
        <v>20151109</v>
      </c>
      <c r="B2734">
        <v>81.95</v>
      </c>
      <c r="C2734">
        <f t="shared" si="210"/>
        <v>83.379766183402083</v>
      </c>
      <c r="D2734">
        <f t="shared" si="212"/>
        <v>81.535826939623419</v>
      </c>
      <c r="E2734">
        <f t="shared" si="211"/>
        <v>1.8439392437786637</v>
      </c>
      <c r="F2734">
        <f t="shared" si="214"/>
        <v>1.9884898005628637</v>
      </c>
      <c r="G2734">
        <f t="shared" si="213"/>
        <v>-0.14455055678420003</v>
      </c>
    </row>
    <row r="2735" spans="1:7" x14ac:dyDescent="0.2">
      <c r="A2735">
        <v>20151110</v>
      </c>
      <c r="B2735">
        <v>82.35</v>
      </c>
      <c r="C2735">
        <f t="shared" si="210"/>
        <v>83.221340616724831</v>
      </c>
      <c r="D2735">
        <f t="shared" si="212"/>
        <v>81.59613605520687</v>
      </c>
      <c r="E2735">
        <f t="shared" si="211"/>
        <v>1.6252045615179611</v>
      </c>
      <c r="F2735">
        <f t="shared" si="214"/>
        <v>1.9158327527538832</v>
      </c>
      <c r="G2735">
        <f t="shared" si="213"/>
        <v>-0.2906281912359221</v>
      </c>
    </row>
    <row r="2736" spans="1:7" x14ac:dyDescent="0.2">
      <c r="A2736">
        <v>20151111</v>
      </c>
      <c r="B2736">
        <v>81.62</v>
      </c>
      <c r="C2736">
        <f t="shared" si="210"/>
        <v>82.974980521844088</v>
      </c>
      <c r="D2736">
        <f t="shared" si="212"/>
        <v>81.597903754821175</v>
      </c>
      <c r="E2736">
        <f t="shared" si="211"/>
        <v>1.3770767670229134</v>
      </c>
      <c r="F2736">
        <f t="shared" si="214"/>
        <v>1.8080815556076892</v>
      </c>
      <c r="G2736">
        <f t="shared" si="213"/>
        <v>-0.43100478858477587</v>
      </c>
    </row>
    <row r="2737" spans="1:7" x14ac:dyDescent="0.2">
      <c r="A2737">
        <v>20151112</v>
      </c>
      <c r="B2737">
        <v>79.41</v>
      </c>
      <c r="C2737">
        <f t="shared" si="210"/>
        <v>82.426521980021917</v>
      </c>
      <c r="D2737">
        <f t="shared" si="212"/>
        <v>81.435836810019609</v>
      </c>
      <c r="E2737">
        <f t="shared" si="211"/>
        <v>0.99068517000230827</v>
      </c>
      <c r="F2737">
        <f t="shared" si="214"/>
        <v>1.6446022784866132</v>
      </c>
      <c r="G2737">
        <f t="shared" si="213"/>
        <v>-0.65391710848430495</v>
      </c>
    </row>
    <row r="2738" spans="1:7" x14ac:dyDescent="0.2">
      <c r="A2738">
        <v>20151113</v>
      </c>
      <c r="B2738">
        <v>78.099999999999994</v>
      </c>
      <c r="C2738">
        <f t="shared" si="210"/>
        <v>81.760903213864708</v>
      </c>
      <c r="D2738">
        <f t="shared" si="212"/>
        <v>81.188737787055189</v>
      </c>
      <c r="E2738">
        <f t="shared" si="211"/>
        <v>0.57216542680951932</v>
      </c>
      <c r="F2738">
        <f t="shared" si="214"/>
        <v>1.4301149081511944</v>
      </c>
      <c r="G2738">
        <f t="shared" si="213"/>
        <v>-0.85794948134167504</v>
      </c>
    </row>
    <row r="2739" spans="1:7" x14ac:dyDescent="0.2">
      <c r="A2739">
        <v>20151116</v>
      </c>
      <c r="B2739">
        <v>80.900000000000006</v>
      </c>
      <c r="C2739">
        <f t="shared" si="210"/>
        <v>81.628456565577835</v>
      </c>
      <c r="D2739">
        <f t="shared" si="212"/>
        <v>81.167349802828866</v>
      </c>
      <c r="E2739">
        <f t="shared" si="211"/>
        <v>0.46110676274896889</v>
      </c>
      <c r="F2739">
        <f t="shared" si="214"/>
        <v>1.2363132790707492</v>
      </c>
      <c r="G2739">
        <f t="shared" si="213"/>
        <v>-0.77520651632178028</v>
      </c>
    </row>
    <row r="2740" spans="1:7" x14ac:dyDescent="0.2">
      <c r="A2740">
        <v>20151117</v>
      </c>
      <c r="B2740">
        <v>79.959999999999994</v>
      </c>
      <c r="C2740">
        <f t="shared" si="210"/>
        <v>81.371770940104312</v>
      </c>
      <c r="D2740">
        <f t="shared" si="212"/>
        <v>81.077916484100797</v>
      </c>
      <c r="E2740">
        <f t="shared" si="211"/>
        <v>0.29385445600351545</v>
      </c>
      <c r="F2740">
        <f t="shared" si="214"/>
        <v>1.0478215144573024</v>
      </c>
      <c r="G2740">
        <f t="shared" si="213"/>
        <v>-0.75396705845378698</v>
      </c>
    </row>
    <row r="2741" spans="1:7" x14ac:dyDescent="0.2">
      <c r="A2741">
        <v>20151118</v>
      </c>
      <c r="B2741">
        <v>80.739999999999995</v>
      </c>
      <c r="C2741">
        <f t="shared" si="210"/>
        <v>81.274575410857494</v>
      </c>
      <c r="D2741">
        <f t="shared" si="212"/>
        <v>81.052885633426669</v>
      </c>
      <c r="E2741">
        <f t="shared" si="211"/>
        <v>0.22168977743082507</v>
      </c>
      <c r="F2741">
        <f t="shared" si="214"/>
        <v>0.88259516705200702</v>
      </c>
      <c r="G2741">
        <f t="shared" si="213"/>
        <v>-0.66090538962118195</v>
      </c>
    </row>
    <row r="2742" spans="1:7" x14ac:dyDescent="0.2">
      <c r="A2742">
        <v>20151119</v>
      </c>
      <c r="B2742">
        <v>80.3</v>
      </c>
      <c r="C2742">
        <f t="shared" si="210"/>
        <v>81.124640732264027</v>
      </c>
      <c r="D2742">
        <f t="shared" si="212"/>
        <v>80.997116327246914</v>
      </c>
      <c r="E2742">
        <f t="shared" si="211"/>
        <v>0.12752440501711249</v>
      </c>
      <c r="F2742">
        <f t="shared" si="214"/>
        <v>0.73158101464502823</v>
      </c>
      <c r="G2742">
        <f t="shared" si="213"/>
        <v>-0.60405660962791574</v>
      </c>
    </row>
    <row r="2743" spans="1:7" x14ac:dyDescent="0.2">
      <c r="A2743">
        <v>20151120</v>
      </c>
      <c r="B2743">
        <v>79.790000000000006</v>
      </c>
      <c r="C2743">
        <f t="shared" si="210"/>
        <v>80.919311388838793</v>
      </c>
      <c r="D2743">
        <f t="shared" si="212"/>
        <v>80.907700303006408</v>
      </c>
      <c r="E2743">
        <f t="shared" si="211"/>
        <v>1.1611085832385015E-2</v>
      </c>
      <c r="F2743">
        <f t="shared" si="214"/>
        <v>0.58758702888249958</v>
      </c>
      <c r="G2743">
        <f t="shared" si="213"/>
        <v>-0.57597594305011457</v>
      </c>
    </row>
    <row r="2744" spans="1:7" x14ac:dyDescent="0.2">
      <c r="A2744">
        <v>20151123</v>
      </c>
      <c r="B2744">
        <v>80.28</v>
      </c>
      <c r="C2744">
        <f t="shared" si="210"/>
        <v>80.8209557905559</v>
      </c>
      <c r="D2744">
        <f t="shared" si="212"/>
        <v>80.861203984265202</v>
      </c>
      <c r="E2744">
        <f t="shared" si="211"/>
        <v>-4.0248193709302882E-2</v>
      </c>
      <c r="F2744">
        <f t="shared" si="214"/>
        <v>0.4620199843641391</v>
      </c>
      <c r="G2744">
        <f t="shared" si="213"/>
        <v>-0.50226817807344193</v>
      </c>
    </row>
    <row r="2745" spans="1:7" x14ac:dyDescent="0.2">
      <c r="A2745">
        <v>20151124</v>
      </c>
      <c r="B2745">
        <v>81.88</v>
      </c>
      <c r="C2745">
        <f t="shared" si="210"/>
        <v>80.983885668931919</v>
      </c>
      <c r="D2745">
        <f t="shared" si="212"/>
        <v>80.936670355801112</v>
      </c>
      <c r="E2745">
        <f t="shared" si="211"/>
        <v>4.721531313080618E-2</v>
      </c>
      <c r="F2745">
        <f t="shared" si="214"/>
        <v>0.37905905011747254</v>
      </c>
      <c r="G2745">
        <f t="shared" si="213"/>
        <v>-0.33184373698666636</v>
      </c>
    </row>
    <row r="2746" spans="1:7" x14ac:dyDescent="0.2">
      <c r="A2746">
        <v>20151125</v>
      </c>
      <c r="B2746">
        <v>81.25</v>
      </c>
      <c r="C2746">
        <f t="shared" si="210"/>
        <v>81.024826335250083</v>
      </c>
      <c r="D2746">
        <f t="shared" si="212"/>
        <v>80.95987995907511</v>
      </c>
      <c r="E2746">
        <f t="shared" si="211"/>
        <v>6.4946376174972897E-2</v>
      </c>
      <c r="F2746">
        <f t="shared" si="214"/>
        <v>0.31623651532897268</v>
      </c>
      <c r="G2746">
        <f t="shared" si="213"/>
        <v>-0.25129013915399978</v>
      </c>
    </row>
    <row r="2747" spans="1:7" x14ac:dyDescent="0.2">
      <c r="A2747">
        <v>20151127</v>
      </c>
      <c r="B2747">
        <v>81.23</v>
      </c>
      <c r="C2747">
        <f t="shared" si="210"/>
        <v>81.056391514442382</v>
      </c>
      <c r="D2747">
        <f t="shared" si="212"/>
        <v>80.979888850995479</v>
      </c>
      <c r="E2747">
        <f t="shared" si="211"/>
        <v>7.6502663446902375E-2</v>
      </c>
      <c r="F2747">
        <f t="shared" si="214"/>
        <v>0.26828974495255864</v>
      </c>
      <c r="G2747">
        <f t="shared" si="213"/>
        <v>-0.19178708150565627</v>
      </c>
    </row>
    <row r="2748" spans="1:7" x14ac:dyDescent="0.2">
      <c r="A2748">
        <v>20151130</v>
      </c>
      <c r="B2748">
        <v>81.66</v>
      </c>
      <c r="C2748">
        <f t="shared" si="210"/>
        <v>81.149254358374321</v>
      </c>
      <c r="D2748">
        <f t="shared" si="212"/>
        <v>81.030267454625431</v>
      </c>
      <c r="E2748">
        <f t="shared" si="211"/>
        <v>0.11898690374889043</v>
      </c>
      <c r="F2748">
        <f t="shared" si="214"/>
        <v>0.23842917671182501</v>
      </c>
      <c r="G2748">
        <f t="shared" si="213"/>
        <v>-0.11944227296293458</v>
      </c>
    </row>
    <row r="2749" spans="1:7" x14ac:dyDescent="0.2">
      <c r="A2749">
        <v>20151201</v>
      </c>
      <c r="B2749">
        <v>81.89</v>
      </c>
      <c r="C2749">
        <f t="shared" si="210"/>
        <v>81.263215226316731</v>
      </c>
      <c r="D2749">
        <f t="shared" si="212"/>
        <v>81.0939513468754</v>
      </c>
      <c r="E2749">
        <f t="shared" si="211"/>
        <v>0.16926387944133126</v>
      </c>
      <c r="F2749">
        <f t="shared" si="214"/>
        <v>0.22459611725772627</v>
      </c>
      <c r="G2749">
        <f t="shared" si="213"/>
        <v>-5.5332237816395013E-2</v>
      </c>
    </row>
    <row r="2750" spans="1:7" x14ac:dyDescent="0.2">
      <c r="A2750">
        <v>20151202</v>
      </c>
      <c r="B2750">
        <v>79.55</v>
      </c>
      <c r="C2750">
        <f t="shared" si="210"/>
        <v>80.999643653037225</v>
      </c>
      <c r="D2750">
        <f t="shared" si="212"/>
        <v>80.979584580440189</v>
      </c>
      <c r="E2750">
        <f t="shared" si="211"/>
        <v>2.0059072597035765E-2</v>
      </c>
      <c r="F2750">
        <f t="shared" si="214"/>
        <v>0.18368870832558817</v>
      </c>
      <c r="G2750">
        <f t="shared" si="213"/>
        <v>-0.16362963572855241</v>
      </c>
    </row>
    <row r="2751" spans="1:7" x14ac:dyDescent="0.2">
      <c r="A2751">
        <v>20151203</v>
      </c>
      <c r="B2751">
        <v>78.41</v>
      </c>
      <c r="C2751">
        <f t="shared" si="210"/>
        <v>80.601236937185334</v>
      </c>
      <c r="D2751">
        <f t="shared" si="212"/>
        <v>80.78924498188907</v>
      </c>
      <c r="E2751">
        <f t="shared" si="211"/>
        <v>-0.18800804470373578</v>
      </c>
      <c r="F2751">
        <f t="shared" si="214"/>
        <v>0.1093493577197234</v>
      </c>
      <c r="G2751">
        <f t="shared" si="213"/>
        <v>-0.29735740242345921</v>
      </c>
    </row>
    <row r="2752" spans="1:7" x14ac:dyDescent="0.2">
      <c r="A2752">
        <v>20151204</v>
      </c>
      <c r="B2752">
        <v>78.86</v>
      </c>
      <c r="C2752">
        <f t="shared" si="210"/>
        <v>80.333354331464506</v>
      </c>
      <c r="D2752">
        <f t="shared" si="212"/>
        <v>80.646337946193583</v>
      </c>
      <c r="E2752">
        <f t="shared" si="211"/>
        <v>-0.31298361472907743</v>
      </c>
      <c r="F2752">
        <f t="shared" si="214"/>
        <v>2.4882763229963231E-2</v>
      </c>
      <c r="G2752">
        <f t="shared" si="213"/>
        <v>-0.33786637795904068</v>
      </c>
    </row>
    <row r="2753" spans="1:7" x14ac:dyDescent="0.2">
      <c r="A2753">
        <v>20151207</v>
      </c>
      <c r="B2753">
        <v>76.8</v>
      </c>
      <c r="C2753">
        <f t="shared" si="210"/>
        <v>79.789761357393047</v>
      </c>
      <c r="D2753">
        <f t="shared" si="212"/>
        <v>80.36142402425331</v>
      </c>
      <c r="E2753">
        <f t="shared" si="211"/>
        <v>-0.5716626668602629</v>
      </c>
      <c r="F2753">
        <f t="shared" si="214"/>
        <v>-9.4426322788081996E-2</v>
      </c>
      <c r="G2753">
        <f t="shared" si="213"/>
        <v>-0.47723634407218091</v>
      </c>
    </row>
    <row r="2754" spans="1:7" x14ac:dyDescent="0.2">
      <c r="A2754">
        <v>20151208</v>
      </c>
      <c r="B2754">
        <v>74.63</v>
      </c>
      <c r="C2754">
        <f t="shared" si="210"/>
        <v>78.995951917794116</v>
      </c>
      <c r="D2754">
        <f t="shared" si="212"/>
        <v>79.936874096530843</v>
      </c>
      <c r="E2754">
        <f t="shared" si="211"/>
        <v>-0.94092217873672723</v>
      </c>
      <c r="F2754">
        <f t="shared" si="214"/>
        <v>-0.26372549397781103</v>
      </c>
      <c r="G2754">
        <f t="shared" si="213"/>
        <v>-0.67719668475891615</v>
      </c>
    </row>
    <row r="2755" spans="1:7" x14ac:dyDescent="0.2">
      <c r="A2755">
        <v>20151209</v>
      </c>
      <c r="B2755">
        <v>75.63</v>
      </c>
      <c r="C2755">
        <f t="shared" si="210"/>
        <v>78.478113161210402</v>
      </c>
      <c r="D2755">
        <f t="shared" si="212"/>
        <v>79.617846385676714</v>
      </c>
      <c r="E2755">
        <f t="shared" si="211"/>
        <v>-1.1397332244663119</v>
      </c>
      <c r="F2755">
        <f t="shared" si="214"/>
        <v>-0.4389270400755112</v>
      </c>
      <c r="G2755">
        <f t="shared" si="213"/>
        <v>-0.70080618439080067</v>
      </c>
    </row>
    <row r="2756" spans="1:7" x14ac:dyDescent="0.2">
      <c r="A2756">
        <v>20151210</v>
      </c>
      <c r="B2756">
        <v>75.69</v>
      </c>
      <c r="C2756">
        <f t="shared" si="210"/>
        <v>78.049172674870334</v>
      </c>
      <c r="D2756">
        <f t="shared" si="212"/>
        <v>79.326894801552513</v>
      </c>
      <c r="E2756">
        <f t="shared" si="211"/>
        <v>-1.2777221266821783</v>
      </c>
      <c r="F2756">
        <f t="shared" si="214"/>
        <v>-0.60668605739684467</v>
      </c>
      <c r="G2756">
        <f t="shared" si="213"/>
        <v>-0.67103606928533366</v>
      </c>
    </row>
    <row r="2757" spans="1:7" x14ac:dyDescent="0.2">
      <c r="A2757">
        <v>20151211</v>
      </c>
      <c r="B2757">
        <v>74.34</v>
      </c>
      <c r="C2757">
        <f t="shared" si="210"/>
        <v>77.478530724890291</v>
      </c>
      <c r="D2757">
        <f t="shared" si="212"/>
        <v>78.957495186622694</v>
      </c>
      <c r="E2757">
        <f t="shared" si="211"/>
        <v>-1.4789644617324029</v>
      </c>
      <c r="F2757">
        <f t="shared" si="214"/>
        <v>-0.78114173826395628</v>
      </c>
      <c r="G2757">
        <f t="shared" si="213"/>
        <v>-0.69782272346844665</v>
      </c>
    </row>
    <row r="2758" spans="1:7" x14ac:dyDescent="0.2">
      <c r="A2758">
        <v>20151214</v>
      </c>
      <c r="B2758">
        <v>76.03</v>
      </c>
      <c r="C2758">
        <f t="shared" si="210"/>
        <v>77.255679844137944</v>
      </c>
      <c r="D2758">
        <f t="shared" si="212"/>
        <v>78.740643691317302</v>
      </c>
      <c r="E2758">
        <f t="shared" si="211"/>
        <v>-1.4849638471793583</v>
      </c>
      <c r="F2758">
        <f t="shared" si="214"/>
        <v>-0.92190616004703663</v>
      </c>
      <c r="G2758">
        <f t="shared" si="213"/>
        <v>-0.56305768713232163</v>
      </c>
    </row>
    <row r="2759" spans="1:7" x14ac:dyDescent="0.2">
      <c r="A2759">
        <v>20151215</v>
      </c>
      <c r="B2759">
        <v>79.430000000000007</v>
      </c>
      <c r="C2759">
        <f t="shared" si="210"/>
        <v>77.59019063734749</v>
      </c>
      <c r="D2759">
        <f t="shared" si="212"/>
        <v>78.791707121590093</v>
      </c>
      <c r="E2759">
        <f t="shared" si="211"/>
        <v>-1.2015164842426032</v>
      </c>
      <c r="F2759">
        <f t="shared" si="214"/>
        <v>-0.97782822488615007</v>
      </c>
      <c r="G2759">
        <f t="shared" si="213"/>
        <v>-0.22368825935645309</v>
      </c>
    </row>
    <row r="2760" spans="1:7" x14ac:dyDescent="0.2">
      <c r="A2760">
        <v>20151216</v>
      </c>
      <c r="B2760">
        <v>79.150000000000006</v>
      </c>
      <c r="C2760">
        <f t="shared" si="210"/>
        <v>77.830161308524794</v>
      </c>
      <c r="D2760">
        <f t="shared" si="212"/>
        <v>78.818247334805648</v>
      </c>
      <c r="E2760">
        <f t="shared" si="211"/>
        <v>-0.98808602628085396</v>
      </c>
      <c r="F2760">
        <f t="shared" si="214"/>
        <v>-0.97987978516509089</v>
      </c>
      <c r="G2760">
        <f t="shared" si="213"/>
        <v>-8.2062411157630688E-3</v>
      </c>
    </row>
    <row r="2761" spans="1:7" x14ac:dyDescent="0.2">
      <c r="A2761">
        <v>20151217</v>
      </c>
      <c r="B2761">
        <v>77.959999999999994</v>
      </c>
      <c r="C2761">
        <f t="shared" si="210"/>
        <v>77.850136491828664</v>
      </c>
      <c r="D2761">
        <f t="shared" si="212"/>
        <v>78.754673458153377</v>
      </c>
      <c r="E2761">
        <f t="shared" si="211"/>
        <v>-0.90453696632471292</v>
      </c>
      <c r="F2761">
        <f t="shared" si="214"/>
        <v>-0.96481122139701525</v>
      </c>
      <c r="G2761">
        <f t="shared" si="213"/>
        <v>6.027425507230233E-2</v>
      </c>
    </row>
    <row r="2762" spans="1:7" x14ac:dyDescent="0.2">
      <c r="A2762">
        <v>20151218</v>
      </c>
      <c r="B2762">
        <v>77.28</v>
      </c>
      <c r="C2762">
        <f t="shared" si="210"/>
        <v>77.762423185393473</v>
      </c>
      <c r="D2762">
        <f t="shared" si="212"/>
        <v>78.645438387179055</v>
      </c>
      <c r="E2762">
        <f t="shared" si="211"/>
        <v>-0.88301520178558235</v>
      </c>
      <c r="F2762">
        <f t="shared" si="214"/>
        <v>-0.94845201747472874</v>
      </c>
      <c r="G2762">
        <f t="shared" si="213"/>
        <v>6.5436815689146388E-2</v>
      </c>
    </row>
    <row r="2763" spans="1:7" x14ac:dyDescent="0.2">
      <c r="A2763">
        <v>20151221</v>
      </c>
      <c r="B2763">
        <v>77.260000000000005</v>
      </c>
      <c r="C2763">
        <f t="shared" si="210"/>
        <v>77.685127310717547</v>
      </c>
      <c r="D2763">
        <f t="shared" si="212"/>
        <v>78.542813321462091</v>
      </c>
      <c r="E2763">
        <f t="shared" si="211"/>
        <v>-0.85768601074454409</v>
      </c>
      <c r="F2763">
        <f t="shared" si="214"/>
        <v>-0.93029881612869181</v>
      </c>
      <c r="G2763">
        <f t="shared" si="213"/>
        <v>7.2612805384147716E-2</v>
      </c>
    </row>
    <row r="2764" spans="1:7" x14ac:dyDescent="0.2">
      <c r="A2764">
        <v>20151222</v>
      </c>
      <c r="B2764">
        <v>77.650000000000006</v>
      </c>
      <c r="C2764">
        <f t="shared" si="210"/>
        <v>77.679723109068689</v>
      </c>
      <c r="D2764">
        <f t="shared" si="212"/>
        <v>78.476679001353787</v>
      </c>
      <c r="E2764">
        <f t="shared" si="211"/>
        <v>-0.79695589228509789</v>
      </c>
      <c r="F2764">
        <f t="shared" si="214"/>
        <v>-0.903630231359973</v>
      </c>
      <c r="G2764">
        <f t="shared" si="213"/>
        <v>0.10667433907487511</v>
      </c>
    </row>
    <row r="2765" spans="1:7" x14ac:dyDescent="0.2">
      <c r="A2765">
        <v>20151223</v>
      </c>
      <c r="B2765">
        <v>80.19</v>
      </c>
      <c r="C2765">
        <f t="shared" si="210"/>
        <v>78.065919553827342</v>
      </c>
      <c r="D2765">
        <f t="shared" si="212"/>
        <v>78.60359166792017</v>
      </c>
      <c r="E2765">
        <f t="shared" si="211"/>
        <v>-0.53767211409282822</v>
      </c>
      <c r="F2765">
        <f t="shared" si="214"/>
        <v>-0.83043860790654411</v>
      </c>
      <c r="G2765">
        <f t="shared" si="213"/>
        <v>0.29276649381371589</v>
      </c>
    </row>
    <row r="2766" spans="1:7" x14ac:dyDescent="0.2">
      <c r="A2766">
        <v>20151224</v>
      </c>
      <c r="B2766">
        <v>79.33</v>
      </c>
      <c r="C2766">
        <f t="shared" si="210"/>
        <v>78.260393468623136</v>
      </c>
      <c r="D2766">
        <f t="shared" si="212"/>
        <v>78.65739969251868</v>
      </c>
      <c r="E2766">
        <f t="shared" si="211"/>
        <v>-0.39700622389554496</v>
      </c>
      <c r="F2766">
        <f t="shared" si="214"/>
        <v>-0.74375213110434435</v>
      </c>
      <c r="G2766">
        <f t="shared" si="213"/>
        <v>0.34674590720879939</v>
      </c>
    </row>
    <row r="2767" spans="1:7" x14ac:dyDescent="0.2">
      <c r="A2767">
        <v>20151228</v>
      </c>
      <c r="B2767">
        <v>78.739999999999995</v>
      </c>
      <c r="C2767">
        <f t="shared" ref="C2767:C2830" si="215">(B2767*(2/(12+1))+C2766*(1-(2/(12+1))))</f>
        <v>78.334179088834958</v>
      </c>
      <c r="D2767">
        <f t="shared" si="212"/>
        <v>78.663518233813591</v>
      </c>
      <c r="E2767">
        <f t="shared" si="211"/>
        <v>-0.3293391449786327</v>
      </c>
      <c r="F2767">
        <f t="shared" si="214"/>
        <v>-0.660869533879202</v>
      </c>
      <c r="G2767">
        <f t="shared" si="213"/>
        <v>0.33153038890056929</v>
      </c>
    </row>
    <row r="2768" spans="1:7" x14ac:dyDescent="0.2">
      <c r="A2768">
        <v>20151229</v>
      </c>
      <c r="B2768">
        <v>79.16</v>
      </c>
      <c r="C2768">
        <f t="shared" si="215"/>
        <v>78.461228459783413</v>
      </c>
      <c r="D2768">
        <f t="shared" si="212"/>
        <v>78.700294660938511</v>
      </c>
      <c r="E2768">
        <f t="shared" si="211"/>
        <v>-0.23906620115509725</v>
      </c>
      <c r="F2768">
        <f t="shared" si="214"/>
        <v>-0.576508867334381</v>
      </c>
      <c r="G2768">
        <f t="shared" si="213"/>
        <v>0.33744266617928376</v>
      </c>
    </row>
    <row r="2769" spans="1:7" x14ac:dyDescent="0.2">
      <c r="A2769">
        <v>20151230</v>
      </c>
      <c r="B2769">
        <v>78.11</v>
      </c>
      <c r="C2769">
        <f t="shared" si="215"/>
        <v>78.40719331212442</v>
      </c>
      <c r="D2769">
        <f t="shared" si="212"/>
        <v>78.656569130498625</v>
      </c>
      <c r="E2769">
        <f t="shared" si="211"/>
        <v>-0.24937581837420453</v>
      </c>
      <c r="F2769">
        <f t="shared" si="214"/>
        <v>-0.51108225754234571</v>
      </c>
      <c r="G2769">
        <f t="shared" si="213"/>
        <v>0.26170643916814118</v>
      </c>
    </row>
    <row r="2770" spans="1:7" x14ac:dyDescent="0.2">
      <c r="A2770">
        <v>20151231</v>
      </c>
      <c r="B2770">
        <v>77.95</v>
      </c>
      <c r="C2770">
        <f t="shared" si="215"/>
        <v>78.336855879489889</v>
      </c>
      <c r="D2770">
        <f t="shared" si="212"/>
        <v>78.604230676387616</v>
      </c>
      <c r="E2770">
        <f t="shared" si="211"/>
        <v>-0.2673747968977267</v>
      </c>
      <c r="F2770">
        <f t="shared" si="214"/>
        <v>-0.46234076541342189</v>
      </c>
      <c r="G2770">
        <f t="shared" si="213"/>
        <v>0.1949659685156952</v>
      </c>
    </row>
    <row r="2771" spans="1:7" x14ac:dyDescent="0.2">
      <c r="A2771">
        <v>20160104</v>
      </c>
      <c r="B2771">
        <v>77.459999999999994</v>
      </c>
      <c r="C2771">
        <f t="shared" si="215"/>
        <v>78.201954974952969</v>
      </c>
      <c r="D2771">
        <f t="shared" si="212"/>
        <v>78.51947284850705</v>
      </c>
      <c r="E2771">
        <f t="shared" si="211"/>
        <v>-0.31751787355408112</v>
      </c>
      <c r="F2771">
        <f t="shared" si="214"/>
        <v>-0.43337618704155378</v>
      </c>
      <c r="G2771">
        <f t="shared" si="213"/>
        <v>0.11585831348747266</v>
      </c>
    </row>
    <row r="2772" spans="1:7" x14ac:dyDescent="0.2">
      <c r="A2772">
        <v>20160105</v>
      </c>
      <c r="B2772">
        <v>78.12</v>
      </c>
      <c r="C2772">
        <f t="shared" si="215"/>
        <v>78.189346517267893</v>
      </c>
      <c r="D2772">
        <f t="shared" si="212"/>
        <v>78.489882267136153</v>
      </c>
      <c r="E2772">
        <f t="shared" si="211"/>
        <v>-0.30053574986825993</v>
      </c>
      <c r="F2772">
        <f t="shared" si="214"/>
        <v>-0.40680809960689501</v>
      </c>
      <c r="G2772">
        <f t="shared" si="213"/>
        <v>0.10627234973863509</v>
      </c>
    </row>
    <row r="2773" spans="1:7" x14ac:dyDescent="0.2">
      <c r="A2773">
        <v>20160106</v>
      </c>
      <c r="B2773">
        <v>77.47</v>
      </c>
      <c r="C2773">
        <f t="shared" si="215"/>
        <v>78.078677822303604</v>
      </c>
      <c r="D2773">
        <f t="shared" si="212"/>
        <v>78.414335432533477</v>
      </c>
      <c r="E2773">
        <f t="shared" si="211"/>
        <v>-0.33565761022987317</v>
      </c>
      <c r="F2773">
        <f t="shared" si="214"/>
        <v>-0.39257800173149071</v>
      </c>
      <c r="G2773">
        <f t="shared" si="213"/>
        <v>5.692039150161754E-2</v>
      </c>
    </row>
    <row r="2774" spans="1:7" x14ac:dyDescent="0.2">
      <c r="A2774">
        <v>20160107</v>
      </c>
      <c r="B2774">
        <v>76.23</v>
      </c>
      <c r="C2774">
        <f t="shared" si="215"/>
        <v>77.794265849641505</v>
      </c>
      <c r="D2774">
        <f t="shared" si="212"/>
        <v>78.25253280790136</v>
      </c>
      <c r="E2774">
        <f t="shared" si="211"/>
        <v>-0.45826695825985553</v>
      </c>
      <c r="F2774">
        <f t="shared" si="214"/>
        <v>-0.40571579303716371</v>
      </c>
      <c r="G2774">
        <f t="shared" si="213"/>
        <v>-5.255116522269182E-2</v>
      </c>
    </row>
    <row r="2775" spans="1:7" x14ac:dyDescent="0.2">
      <c r="A2775">
        <v>20160108</v>
      </c>
      <c r="B2775">
        <v>74.69</v>
      </c>
      <c r="C2775">
        <f t="shared" si="215"/>
        <v>77.316686488158197</v>
      </c>
      <c r="D2775">
        <f t="shared" si="212"/>
        <v>77.988641488797555</v>
      </c>
      <c r="E2775">
        <f t="shared" si="211"/>
        <v>-0.67195500063935754</v>
      </c>
      <c r="F2775">
        <f t="shared" si="214"/>
        <v>-0.45896363455760247</v>
      </c>
      <c r="G2775">
        <f t="shared" si="213"/>
        <v>-0.21299136608175506</v>
      </c>
    </row>
    <row r="2776" spans="1:7" x14ac:dyDescent="0.2">
      <c r="A2776">
        <v>20160111</v>
      </c>
      <c r="B2776">
        <v>73.69</v>
      </c>
      <c r="C2776">
        <f t="shared" si="215"/>
        <v>76.758734720749231</v>
      </c>
      <c r="D2776">
        <f t="shared" si="212"/>
        <v>77.670223600738481</v>
      </c>
      <c r="E2776">
        <f t="shared" si="211"/>
        <v>-0.91148887998924977</v>
      </c>
      <c r="F2776">
        <f t="shared" si="214"/>
        <v>-0.54946868364393198</v>
      </c>
      <c r="G2776">
        <f t="shared" si="213"/>
        <v>-0.36202019634531779</v>
      </c>
    </row>
    <row r="2777" spans="1:7" x14ac:dyDescent="0.2">
      <c r="A2777">
        <v>20160112</v>
      </c>
      <c r="B2777">
        <v>75.2</v>
      </c>
      <c r="C2777">
        <f t="shared" si="215"/>
        <v>76.518929379095511</v>
      </c>
      <c r="D2777">
        <f t="shared" si="212"/>
        <v>77.487244074757854</v>
      </c>
      <c r="E2777">
        <f t="shared" si="211"/>
        <v>-0.96831469566234318</v>
      </c>
      <c r="F2777">
        <f t="shared" si="214"/>
        <v>-0.63323788604761422</v>
      </c>
      <c r="G2777">
        <f t="shared" si="213"/>
        <v>-0.33507680961472897</v>
      </c>
    </row>
    <row r="2778" spans="1:7" x14ac:dyDescent="0.2">
      <c r="A2778">
        <v>20160113</v>
      </c>
      <c r="B2778">
        <v>75.650000000000006</v>
      </c>
      <c r="C2778">
        <f t="shared" si="215"/>
        <v>76.385247936157739</v>
      </c>
      <c r="D2778">
        <f t="shared" si="212"/>
        <v>77.351151921072088</v>
      </c>
      <c r="E2778">
        <f t="shared" si="211"/>
        <v>-0.96590398491434826</v>
      </c>
      <c r="F2778">
        <f t="shared" si="214"/>
        <v>-0.69977110582096103</v>
      </c>
      <c r="G2778">
        <f t="shared" si="213"/>
        <v>-0.26613287909338723</v>
      </c>
    </row>
    <row r="2779" spans="1:7" x14ac:dyDescent="0.2">
      <c r="A2779">
        <v>20160114</v>
      </c>
      <c r="B2779">
        <v>79.12</v>
      </c>
      <c r="C2779">
        <f t="shared" si="215"/>
        <v>76.805979022902704</v>
      </c>
      <c r="D2779">
        <f t="shared" si="212"/>
        <v>77.482177704696369</v>
      </c>
      <c r="E2779">
        <f t="shared" si="211"/>
        <v>-0.67619868179366449</v>
      </c>
      <c r="F2779">
        <f t="shared" si="214"/>
        <v>-0.6950566210155017</v>
      </c>
      <c r="G2779">
        <f t="shared" si="213"/>
        <v>1.8857939221837206E-2</v>
      </c>
    </row>
    <row r="2780" spans="1:7" x14ac:dyDescent="0.2">
      <c r="A2780">
        <v>20160115</v>
      </c>
      <c r="B2780">
        <v>77.58</v>
      </c>
      <c r="C2780">
        <f t="shared" si="215"/>
        <v>76.925059173225364</v>
      </c>
      <c r="D2780">
        <f t="shared" si="212"/>
        <v>77.489423800644786</v>
      </c>
      <c r="E2780">
        <f t="shared" ref="E2780:E2843" si="216">C2780-D2780</f>
        <v>-0.5643646274194225</v>
      </c>
      <c r="F2780">
        <f t="shared" si="214"/>
        <v>-0.66891822229628584</v>
      </c>
      <c r="G2780">
        <f t="shared" si="213"/>
        <v>0.10455359487686333</v>
      </c>
    </row>
    <row r="2781" spans="1:7" x14ac:dyDescent="0.2">
      <c r="A2781">
        <v>20160119</v>
      </c>
      <c r="B2781">
        <v>76.400000000000006</v>
      </c>
      <c r="C2781">
        <f t="shared" si="215"/>
        <v>76.844280838882995</v>
      </c>
      <c r="D2781">
        <f t="shared" ref="D2781:D2844" si="217">B2781*(2/(26+1)) + D2780*(1-(2/(26+1)))</f>
        <v>77.408725741337761</v>
      </c>
      <c r="E2781">
        <f t="shared" si="216"/>
        <v>-0.56444490245476686</v>
      </c>
      <c r="F2781">
        <f t="shared" si="214"/>
        <v>-0.64802355832798209</v>
      </c>
      <c r="G2781">
        <f t="shared" si="213"/>
        <v>8.3578655873215224E-2</v>
      </c>
    </row>
    <row r="2782" spans="1:7" x14ac:dyDescent="0.2">
      <c r="A2782">
        <v>20160120</v>
      </c>
      <c r="B2782">
        <v>73.180000000000007</v>
      </c>
      <c r="C2782">
        <f t="shared" si="215"/>
        <v>76.280545325208692</v>
      </c>
      <c r="D2782">
        <f t="shared" si="217"/>
        <v>77.09548679753496</v>
      </c>
      <c r="E2782">
        <f t="shared" si="216"/>
        <v>-0.81494147232626801</v>
      </c>
      <c r="F2782">
        <f t="shared" si="214"/>
        <v>-0.68140714112763934</v>
      </c>
      <c r="G2782">
        <f t="shared" si="213"/>
        <v>-0.13353433119862868</v>
      </c>
    </row>
    <row r="2783" spans="1:7" x14ac:dyDescent="0.2">
      <c r="A2783">
        <v>20160121</v>
      </c>
      <c r="B2783">
        <v>74.099999999999994</v>
      </c>
      <c r="C2783">
        <f t="shared" si="215"/>
        <v>75.945076813638124</v>
      </c>
      <c r="D2783">
        <f t="shared" si="217"/>
        <v>76.873598886606445</v>
      </c>
      <c r="E2783">
        <f t="shared" si="216"/>
        <v>-0.92852207296832034</v>
      </c>
      <c r="F2783">
        <f t="shared" si="214"/>
        <v>-0.73083012749577558</v>
      </c>
      <c r="G2783">
        <f t="shared" si="213"/>
        <v>-0.19769194547254476</v>
      </c>
    </row>
    <row r="2784" spans="1:7" x14ac:dyDescent="0.2">
      <c r="A2784">
        <v>20160122</v>
      </c>
      <c r="B2784">
        <v>76.569999999999993</v>
      </c>
      <c r="C2784">
        <f t="shared" si="215"/>
        <v>76.041218842309178</v>
      </c>
      <c r="D2784">
        <f t="shared" si="217"/>
        <v>76.851110080191162</v>
      </c>
      <c r="E2784">
        <f t="shared" si="216"/>
        <v>-0.80989123788198469</v>
      </c>
      <c r="F2784">
        <f t="shared" si="214"/>
        <v>-0.74664234957301745</v>
      </c>
      <c r="G2784">
        <f t="shared" si="213"/>
        <v>-6.3248888308967244E-2</v>
      </c>
    </row>
    <row r="2785" spans="1:7" x14ac:dyDescent="0.2">
      <c r="A2785">
        <v>20160125</v>
      </c>
      <c r="B2785">
        <v>73.98</v>
      </c>
      <c r="C2785">
        <f t="shared" si="215"/>
        <v>75.724108251184688</v>
      </c>
      <c r="D2785">
        <f t="shared" si="217"/>
        <v>76.638435259436264</v>
      </c>
      <c r="E2785">
        <f t="shared" si="216"/>
        <v>-0.91432700825157553</v>
      </c>
      <c r="F2785">
        <f t="shared" si="214"/>
        <v>-0.78017928130872916</v>
      </c>
      <c r="G2785">
        <f t="shared" si="213"/>
        <v>-0.13414772694284638</v>
      </c>
    </row>
    <row r="2786" spans="1:7" x14ac:dyDescent="0.2">
      <c r="A2786">
        <v>20160126</v>
      </c>
      <c r="B2786">
        <v>76.7</v>
      </c>
      <c r="C2786">
        <f t="shared" si="215"/>
        <v>75.874245443310116</v>
      </c>
      <c r="D2786">
        <f t="shared" si="217"/>
        <v>76.642995610589139</v>
      </c>
      <c r="E2786">
        <f t="shared" si="216"/>
        <v>-0.76875016727902334</v>
      </c>
      <c r="F2786">
        <f t="shared" si="214"/>
        <v>-0.77789345850278813</v>
      </c>
      <c r="G2786">
        <f t="shared" si="213"/>
        <v>9.1432912237647823E-3</v>
      </c>
    </row>
    <row r="2787" spans="1:7" x14ac:dyDescent="0.2">
      <c r="A2787">
        <v>20160127</v>
      </c>
      <c r="B2787">
        <v>75.290000000000006</v>
      </c>
      <c r="C2787">
        <f t="shared" si="215"/>
        <v>75.784361528954719</v>
      </c>
      <c r="D2787">
        <f t="shared" si="217"/>
        <v>76.542773713508467</v>
      </c>
      <c r="E2787">
        <f t="shared" si="216"/>
        <v>-0.75841218455374815</v>
      </c>
      <c r="F2787">
        <f t="shared" si="214"/>
        <v>-0.7739972037129802</v>
      </c>
      <c r="G2787">
        <f t="shared" si="213"/>
        <v>1.558501915923205E-2</v>
      </c>
    </row>
    <row r="2788" spans="1:7" x14ac:dyDescent="0.2">
      <c r="A2788">
        <v>20160128</v>
      </c>
      <c r="B2788">
        <v>76.989999999999995</v>
      </c>
      <c r="C2788">
        <f t="shared" si="215"/>
        <v>75.969844370653988</v>
      </c>
      <c r="D2788">
        <f t="shared" si="217"/>
        <v>76.575901586581907</v>
      </c>
      <c r="E2788">
        <f t="shared" si="216"/>
        <v>-0.60605721592791895</v>
      </c>
      <c r="F2788">
        <f t="shared" si="214"/>
        <v>-0.74040920615596795</v>
      </c>
      <c r="G2788">
        <f t="shared" ref="G2788:G2851" si="218">E2788-F2788</f>
        <v>0.134351990228049</v>
      </c>
    </row>
    <row r="2789" spans="1:7" x14ac:dyDescent="0.2">
      <c r="A2789">
        <v>20160129</v>
      </c>
      <c r="B2789">
        <v>77.849999999999994</v>
      </c>
      <c r="C2789">
        <f t="shared" si="215"/>
        <v>76.259099082861056</v>
      </c>
      <c r="D2789">
        <f t="shared" si="217"/>
        <v>76.670279246835094</v>
      </c>
      <c r="E2789">
        <f t="shared" si="216"/>
        <v>-0.41118016397403778</v>
      </c>
      <c r="F2789">
        <f t="shared" si="214"/>
        <v>-0.67456339771958196</v>
      </c>
      <c r="G2789">
        <f t="shared" si="218"/>
        <v>0.26338323374554418</v>
      </c>
    </row>
    <row r="2790" spans="1:7" x14ac:dyDescent="0.2">
      <c r="A2790">
        <v>20160201</v>
      </c>
      <c r="B2790">
        <v>76.290000000000006</v>
      </c>
      <c r="C2790">
        <f t="shared" si="215"/>
        <v>76.2638530701132</v>
      </c>
      <c r="D2790">
        <f t="shared" si="217"/>
        <v>76.642110413736191</v>
      </c>
      <c r="E2790">
        <f t="shared" si="216"/>
        <v>-0.37825734362299102</v>
      </c>
      <c r="F2790">
        <f t="shared" ref="F2790:F2853" si="219">(E2790*(2/(9+1))+F2789*(1-(2/(9+1))))</f>
        <v>-0.61530218690026373</v>
      </c>
      <c r="G2790">
        <f t="shared" si="218"/>
        <v>0.23704484327727271</v>
      </c>
    </row>
    <row r="2791" spans="1:7" x14ac:dyDescent="0.2">
      <c r="A2791">
        <v>20160202</v>
      </c>
      <c r="B2791">
        <v>74.59</v>
      </c>
      <c r="C2791">
        <f t="shared" si="215"/>
        <v>76.006337213172699</v>
      </c>
      <c r="D2791">
        <f t="shared" si="217"/>
        <v>76.490102234940906</v>
      </c>
      <c r="E2791">
        <f t="shared" si="216"/>
        <v>-0.48376502176820679</v>
      </c>
      <c r="F2791">
        <f t="shared" si="219"/>
        <v>-0.58899475387385236</v>
      </c>
      <c r="G2791">
        <f t="shared" si="218"/>
        <v>0.10522973210564557</v>
      </c>
    </row>
    <row r="2792" spans="1:7" x14ac:dyDescent="0.2">
      <c r="A2792">
        <v>20160203</v>
      </c>
      <c r="B2792">
        <v>78.48</v>
      </c>
      <c r="C2792">
        <f t="shared" si="215"/>
        <v>76.386900718838433</v>
      </c>
      <c r="D2792">
        <f t="shared" si="217"/>
        <v>76.637502069389726</v>
      </c>
      <c r="E2792">
        <f t="shared" si="216"/>
        <v>-0.25060135055129251</v>
      </c>
      <c r="F2792">
        <f t="shared" si="219"/>
        <v>-0.52131607320934048</v>
      </c>
      <c r="G2792">
        <f t="shared" si="218"/>
        <v>0.27071472265804797</v>
      </c>
    </row>
    <row r="2793" spans="1:7" x14ac:dyDescent="0.2">
      <c r="A2793">
        <v>20160204</v>
      </c>
      <c r="B2793">
        <v>79.83</v>
      </c>
      <c r="C2793">
        <f t="shared" si="215"/>
        <v>76.916608300555595</v>
      </c>
      <c r="D2793">
        <f t="shared" si="217"/>
        <v>76.873983397583075</v>
      </c>
      <c r="E2793">
        <f t="shared" si="216"/>
        <v>4.2624902972519862E-2</v>
      </c>
      <c r="F2793">
        <f t="shared" si="219"/>
        <v>-0.40852787797296847</v>
      </c>
      <c r="G2793">
        <f t="shared" si="218"/>
        <v>0.45115278094548833</v>
      </c>
    </row>
    <row r="2794" spans="1:7" x14ac:dyDescent="0.2">
      <c r="A2794">
        <v>20160205</v>
      </c>
      <c r="B2794">
        <v>80.08</v>
      </c>
      <c r="C2794">
        <f t="shared" si="215"/>
        <v>77.403283946623958</v>
      </c>
      <c r="D2794">
        <f t="shared" si="217"/>
        <v>77.111466108873216</v>
      </c>
      <c r="E2794">
        <f t="shared" si="216"/>
        <v>0.29181783775074166</v>
      </c>
      <c r="F2794">
        <f t="shared" si="219"/>
        <v>-0.26845873482822646</v>
      </c>
      <c r="G2794">
        <f t="shared" si="218"/>
        <v>0.56027657257896812</v>
      </c>
    </row>
    <row r="2795" spans="1:7" x14ac:dyDescent="0.2">
      <c r="A2795">
        <v>20160208</v>
      </c>
      <c r="B2795">
        <v>81.16</v>
      </c>
      <c r="C2795">
        <f t="shared" si="215"/>
        <v>77.981240262527962</v>
      </c>
      <c r="D2795">
        <f t="shared" si="217"/>
        <v>77.411357508215929</v>
      </c>
      <c r="E2795">
        <f t="shared" si="216"/>
        <v>0.56988275431203306</v>
      </c>
      <c r="F2795">
        <f t="shared" si="219"/>
        <v>-0.10079043700017458</v>
      </c>
      <c r="G2795">
        <f t="shared" si="218"/>
        <v>0.67067319131220759</v>
      </c>
    </row>
    <row r="2796" spans="1:7" x14ac:dyDescent="0.2">
      <c r="A2796">
        <v>20160209</v>
      </c>
      <c r="B2796">
        <v>80.08</v>
      </c>
      <c r="C2796">
        <f t="shared" si="215"/>
        <v>78.304126375985192</v>
      </c>
      <c r="D2796">
        <f t="shared" si="217"/>
        <v>77.60903472982956</v>
      </c>
      <c r="E2796">
        <f t="shared" si="216"/>
        <v>0.69509164615563179</v>
      </c>
      <c r="F2796">
        <f t="shared" si="219"/>
        <v>5.8385979630986698E-2</v>
      </c>
      <c r="G2796">
        <f t="shared" si="218"/>
        <v>0.63670566652464511</v>
      </c>
    </row>
    <row r="2797" spans="1:7" x14ac:dyDescent="0.2">
      <c r="A2797">
        <v>20160210</v>
      </c>
      <c r="B2797">
        <v>79.349999999999994</v>
      </c>
      <c r="C2797">
        <f t="shared" si="215"/>
        <v>78.465030010449013</v>
      </c>
      <c r="D2797">
        <f t="shared" si="217"/>
        <v>77.73799512021256</v>
      </c>
      <c r="E2797">
        <f t="shared" si="216"/>
        <v>0.72703489023645318</v>
      </c>
      <c r="F2797">
        <f t="shared" si="219"/>
        <v>0.19211576175208001</v>
      </c>
      <c r="G2797">
        <f t="shared" si="218"/>
        <v>0.53491912848437317</v>
      </c>
    </row>
    <row r="2798" spans="1:7" x14ac:dyDescent="0.2">
      <c r="A2798">
        <v>20160211</v>
      </c>
      <c r="B2798">
        <v>79.599999999999994</v>
      </c>
      <c r="C2798">
        <f t="shared" si="215"/>
        <v>78.639640778072234</v>
      </c>
      <c r="D2798">
        <f t="shared" si="217"/>
        <v>77.875921407604224</v>
      </c>
      <c r="E2798">
        <f t="shared" si="216"/>
        <v>0.76371937046801008</v>
      </c>
      <c r="F2798">
        <f t="shared" si="219"/>
        <v>0.30643648349526603</v>
      </c>
      <c r="G2798">
        <f t="shared" si="218"/>
        <v>0.45728288697274405</v>
      </c>
    </row>
    <row r="2799" spans="1:7" x14ac:dyDescent="0.2">
      <c r="A2799">
        <v>20160212</v>
      </c>
      <c r="B2799">
        <v>81.03</v>
      </c>
      <c r="C2799">
        <f t="shared" si="215"/>
        <v>79.007388350676507</v>
      </c>
      <c r="D2799">
        <f t="shared" si="217"/>
        <v>78.109556858892788</v>
      </c>
      <c r="E2799">
        <f t="shared" si="216"/>
        <v>0.89783149178371957</v>
      </c>
      <c r="F2799">
        <f t="shared" si="219"/>
        <v>0.42471548515295676</v>
      </c>
      <c r="G2799">
        <f t="shared" si="218"/>
        <v>0.47311600663076281</v>
      </c>
    </row>
    <row r="2800" spans="1:7" x14ac:dyDescent="0.2">
      <c r="A2800">
        <v>20160216</v>
      </c>
      <c r="B2800">
        <v>81.22</v>
      </c>
      <c r="C2800">
        <f t="shared" si="215"/>
        <v>79.347790142880115</v>
      </c>
      <c r="D2800">
        <f t="shared" si="217"/>
        <v>78.339960054530351</v>
      </c>
      <c r="E2800">
        <f t="shared" si="216"/>
        <v>1.0078300883497633</v>
      </c>
      <c r="F2800">
        <f t="shared" si="219"/>
        <v>0.54133840579231807</v>
      </c>
      <c r="G2800">
        <f t="shared" si="218"/>
        <v>0.46649168255744522</v>
      </c>
    </row>
    <row r="2801" spans="1:7" x14ac:dyDescent="0.2">
      <c r="A2801">
        <v>20160217</v>
      </c>
      <c r="B2801">
        <v>82</v>
      </c>
      <c r="C2801">
        <f t="shared" si="215"/>
        <v>79.755822428590861</v>
      </c>
      <c r="D2801">
        <f t="shared" si="217"/>
        <v>78.61107412456515</v>
      </c>
      <c r="E2801">
        <f t="shared" si="216"/>
        <v>1.1447483040257111</v>
      </c>
      <c r="F2801">
        <f t="shared" si="219"/>
        <v>0.66202038543899677</v>
      </c>
      <c r="G2801">
        <f t="shared" si="218"/>
        <v>0.48272791858671438</v>
      </c>
    </row>
    <row r="2802" spans="1:7" x14ac:dyDescent="0.2">
      <c r="A2802">
        <v>20160218</v>
      </c>
      <c r="B2802">
        <v>82.45</v>
      </c>
      <c r="C2802">
        <f t="shared" si="215"/>
        <v>80.170311285730733</v>
      </c>
      <c r="D2802">
        <f t="shared" si="217"/>
        <v>78.895439004226986</v>
      </c>
      <c r="E2802">
        <f t="shared" si="216"/>
        <v>1.2748722815037468</v>
      </c>
      <c r="F2802">
        <f t="shared" si="219"/>
        <v>0.78459076465194677</v>
      </c>
      <c r="G2802">
        <f t="shared" si="218"/>
        <v>0.49028151685179999</v>
      </c>
    </row>
    <row r="2803" spans="1:7" x14ac:dyDescent="0.2">
      <c r="A2803">
        <v>20160219</v>
      </c>
      <c r="B2803">
        <v>82.5</v>
      </c>
      <c r="C2803">
        <f t="shared" si="215"/>
        <v>80.528724934079847</v>
      </c>
      <c r="D2803">
        <f t="shared" si="217"/>
        <v>79.162443522432397</v>
      </c>
      <c r="E2803">
        <f t="shared" si="216"/>
        <v>1.3662814116474493</v>
      </c>
      <c r="F2803">
        <f t="shared" si="219"/>
        <v>0.90092889405104737</v>
      </c>
      <c r="G2803">
        <f t="shared" si="218"/>
        <v>0.46535251759640195</v>
      </c>
    </row>
    <row r="2804" spans="1:7" x14ac:dyDescent="0.2">
      <c r="A2804">
        <v>20160222</v>
      </c>
      <c r="B2804">
        <v>82.39</v>
      </c>
      <c r="C2804">
        <f t="shared" si="215"/>
        <v>80.815074944221408</v>
      </c>
      <c r="D2804">
        <f t="shared" si="217"/>
        <v>79.401521780029995</v>
      </c>
      <c r="E2804">
        <f t="shared" si="216"/>
        <v>1.4135531641914127</v>
      </c>
      <c r="F2804">
        <f t="shared" si="219"/>
        <v>1.0034537480791204</v>
      </c>
      <c r="G2804">
        <f t="shared" si="218"/>
        <v>0.41009941611229239</v>
      </c>
    </row>
    <row r="2805" spans="1:7" x14ac:dyDescent="0.2">
      <c r="A2805">
        <v>20160223</v>
      </c>
      <c r="B2805">
        <v>81.23</v>
      </c>
      <c r="C2805">
        <f t="shared" si="215"/>
        <v>80.878909568187353</v>
      </c>
      <c r="D2805">
        <f t="shared" si="217"/>
        <v>79.536964611138885</v>
      </c>
      <c r="E2805">
        <f t="shared" si="216"/>
        <v>1.3419449570484687</v>
      </c>
      <c r="F2805">
        <f t="shared" si="219"/>
        <v>1.0711519898729902</v>
      </c>
      <c r="G2805">
        <f t="shared" si="218"/>
        <v>0.27079296717547852</v>
      </c>
    </row>
    <row r="2806" spans="1:7" x14ac:dyDescent="0.2">
      <c r="A2806">
        <v>20160224</v>
      </c>
      <c r="B2806">
        <v>81.52</v>
      </c>
      <c r="C2806">
        <f t="shared" si="215"/>
        <v>80.977538865389306</v>
      </c>
      <c r="D2806">
        <f t="shared" si="217"/>
        <v>79.683856121424895</v>
      </c>
      <c r="E2806">
        <f t="shared" si="216"/>
        <v>1.2936827439644105</v>
      </c>
      <c r="F2806">
        <f t="shared" si="219"/>
        <v>1.1156581406912744</v>
      </c>
      <c r="G2806">
        <f t="shared" si="218"/>
        <v>0.17802460327313607</v>
      </c>
    </row>
    <row r="2807" spans="1:7" x14ac:dyDescent="0.2">
      <c r="A2807">
        <v>20160225</v>
      </c>
      <c r="B2807">
        <v>82.01</v>
      </c>
      <c r="C2807">
        <f t="shared" si="215"/>
        <v>81.136379039944785</v>
      </c>
      <c r="D2807">
        <f t="shared" si="217"/>
        <v>79.856163075393425</v>
      </c>
      <c r="E2807">
        <f t="shared" si="216"/>
        <v>1.2802159645513598</v>
      </c>
      <c r="F2807">
        <f t="shared" si="219"/>
        <v>1.1485697054632915</v>
      </c>
      <c r="G2807">
        <f t="shared" si="218"/>
        <v>0.13164625908806826</v>
      </c>
    </row>
    <row r="2808" spans="1:7" x14ac:dyDescent="0.2">
      <c r="A2808">
        <v>20160226</v>
      </c>
      <c r="B2808">
        <v>81.75</v>
      </c>
      <c r="C2808">
        <f t="shared" si="215"/>
        <v>81.23078226456866</v>
      </c>
      <c r="D2808">
        <f t="shared" si="217"/>
        <v>79.99644729203095</v>
      </c>
      <c r="E2808">
        <f t="shared" si="216"/>
        <v>1.2343349725377095</v>
      </c>
      <c r="F2808">
        <f t="shared" si="219"/>
        <v>1.1657227588781751</v>
      </c>
      <c r="G2808">
        <f t="shared" si="218"/>
        <v>6.8612213659534405E-2</v>
      </c>
    </row>
    <row r="2809" spans="1:7" x14ac:dyDescent="0.2">
      <c r="A2809">
        <v>20160229</v>
      </c>
      <c r="B2809">
        <v>80.150000000000006</v>
      </c>
      <c r="C2809">
        <f t="shared" si="215"/>
        <v>81.064508070019642</v>
      </c>
      <c r="D2809">
        <f t="shared" si="217"/>
        <v>80.007821566695327</v>
      </c>
      <c r="E2809">
        <f t="shared" si="216"/>
        <v>1.0566865033243147</v>
      </c>
      <c r="F2809">
        <f t="shared" si="219"/>
        <v>1.143915507767403</v>
      </c>
      <c r="G2809">
        <f t="shared" si="218"/>
        <v>-8.7229004443088343E-2</v>
      </c>
    </row>
    <row r="2810" spans="1:7" x14ac:dyDescent="0.2">
      <c r="A2810">
        <v>20160301</v>
      </c>
      <c r="B2810">
        <v>81.28</v>
      </c>
      <c r="C2810">
        <f t="shared" si="215"/>
        <v>81.09766067463201</v>
      </c>
      <c r="D2810">
        <f t="shared" si="217"/>
        <v>80.102057006199374</v>
      </c>
      <c r="E2810">
        <f t="shared" si="216"/>
        <v>0.99560366843263637</v>
      </c>
      <c r="F2810">
        <f t="shared" si="219"/>
        <v>1.1142531399004496</v>
      </c>
      <c r="G2810">
        <f t="shared" si="218"/>
        <v>-0.11864947146781324</v>
      </c>
    </row>
    <row r="2811" spans="1:7" x14ac:dyDescent="0.2">
      <c r="A2811">
        <v>20160302</v>
      </c>
      <c r="B2811">
        <v>82.7</v>
      </c>
      <c r="C2811">
        <f t="shared" si="215"/>
        <v>81.34417441699631</v>
      </c>
      <c r="D2811">
        <f t="shared" si="217"/>
        <v>80.294497227962381</v>
      </c>
      <c r="E2811">
        <f t="shared" si="216"/>
        <v>1.0496771890339289</v>
      </c>
      <c r="F2811">
        <f t="shared" si="219"/>
        <v>1.1013379497271454</v>
      </c>
      <c r="G2811">
        <f t="shared" si="218"/>
        <v>-5.1660760693216456E-2</v>
      </c>
    </row>
    <row r="2812" spans="1:7" x14ac:dyDescent="0.2">
      <c r="A2812">
        <v>20160303</v>
      </c>
      <c r="B2812">
        <v>82.4</v>
      </c>
      <c r="C2812">
        <f t="shared" si="215"/>
        <v>81.506609122073797</v>
      </c>
      <c r="D2812">
        <f t="shared" si="217"/>
        <v>80.450460396261462</v>
      </c>
      <c r="E2812">
        <f t="shared" si="216"/>
        <v>1.056148725812335</v>
      </c>
      <c r="F2812">
        <f t="shared" si="219"/>
        <v>1.0923001049441834</v>
      </c>
      <c r="G2812">
        <f t="shared" si="218"/>
        <v>-3.6151379131848405E-2</v>
      </c>
    </row>
    <row r="2813" spans="1:7" x14ac:dyDescent="0.2">
      <c r="A2813">
        <v>20160304</v>
      </c>
      <c r="B2813">
        <v>82.29</v>
      </c>
      <c r="C2813">
        <f t="shared" si="215"/>
        <v>81.627130795600905</v>
      </c>
      <c r="D2813">
        <f t="shared" si="217"/>
        <v>80.586722589130972</v>
      </c>
      <c r="E2813">
        <f t="shared" si="216"/>
        <v>1.0404082064699338</v>
      </c>
      <c r="F2813">
        <f t="shared" si="219"/>
        <v>1.0819217252493334</v>
      </c>
      <c r="G2813">
        <f t="shared" si="218"/>
        <v>-4.1513518779399572E-2</v>
      </c>
    </row>
    <row r="2814" spans="1:7" x14ac:dyDescent="0.2">
      <c r="A2814">
        <v>20160307</v>
      </c>
      <c r="B2814">
        <v>84.46</v>
      </c>
      <c r="C2814">
        <f t="shared" si="215"/>
        <v>82.062956827046918</v>
      </c>
      <c r="D2814">
        <f t="shared" si="217"/>
        <v>80.873632026973127</v>
      </c>
      <c r="E2814">
        <f t="shared" si="216"/>
        <v>1.1893248000737913</v>
      </c>
      <c r="F2814">
        <f t="shared" si="219"/>
        <v>1.103402340214225</v>
      </c>
      <c r="G2814">
        <f t="shared" si="218"/>
        <v>8.5922459859566258E-2</v>
      </c>
    </row>
    <row r="2815" spans="1:7" x14ac:dyDescent="0.2">
      <c r="A2815">
        <v>20160308</v>
      </c>
      <c r="B2815">
        <v>82.63</v>
      </c>
      <c r="C2815">
        <f t="shared" si="215"/>
        <v>82.150194238270458</v>
      </c>
      <c r="D2815">
        <f t="shared" si="217"/>
        <v>81.003733358308452</v>
      </c>
      <c r="E2815">
        <f t="shared" si="216"/>
        <v>1.1464608799620066</v>
      </c>
      <c r="F2815">
        <f t="shared" si="219"/>
        <v>1.1120140481637815</v>
      </c>
      <c r="G2815">
        <f t="shared" si="218"/>
        <v>3.4446831798225164E-2</v>
      </c>
    </row>
    <row r="2816" spans="1:7" x14ac:dyDescent="0.2">
      <c r="A2816">
        <v>20160309</v>
      </c>
      <c r="B2816">
        <v>82.4</v>
      </c>
      <c r="C2816">
        <f t="shared" si="215"/>
        <v>82.188625893921156</v>
      </c>
      <c r="D2816">
        <f t="shared" si="217"/>
        <v>81.107160516952263</v>
      </c>
      <c r="E2816">
        <f t="shared" si="216"/>
        <v>1.0814653769688931</v>
      </c>
      <c r="F2816">
        <f t="shared" si="219"/>
        <v>1.1059043139248037</v>
      </c>
      <c r="G2816">
        <f t="shared" si="218"/>
        <v>-2.4438936955910595E-2</v>
      </c>
    </row>
    <row r="2817" spans="1:7" x14ac:dyDescent="0.2">
      <c r="A2817">
        <v>20160310</v>
      </c>
      <c r="B2817">
        <v>82.18</v>
      </c>
      <c r="C2817">
        <f t="shared" si="215"/>
        <v>82.187298833317897</v>
      </c>
      <c r="D2817">
        <f t="shared" si="217"/>
        <v>81.186630108289137</v>
      </c>
      <c r="E2817">
        <f t="shared" si="216"/>
        <v>1.0006687250287598</v>
      </c>
      <c r="F2817">
        <f t="shared" si="219"/>
        <v>1.0848571961455948</v>
      </c>
      <c r="G2817">
        <f t="shared" si="218"/>
        <v>-8.4188471116835029E-2</v>
      </c>
    </row>
    <row r="2818" spans="1:7" x14ac:dyDescent="0.2">
      <c r="A2818">
        <v>20160311</v>
      </c>
      <c r="B2818">
        <v>82.19</v>
      </c>
      <c r="C2818">
        <f t="shared" si="215"/>
        <v>82.187714397422837</v>
      </c>
      <c r="D2818">
        <f t="shared" si="217"/>
        <v>81.260953803971432</v>
      </c>
      <c r="E2818">
        <f t="shared" si="216"/>
        <v>0.92676059345140516</v>
      </c>
      <c r="F2818">
        <f t="shared" si="219"/>
        <v>1.0532378756067571</v>
      </c>
      <c r="G2818">
        <f t="shared" si="218"/>
        <v>-0.12647728215535192</v>
      </c>
    </row>
    <row r="2819" spans="1:7" x14ac:dyDescent="0.2">
      <c r="A2819">
        <v>20160314</v>
      </c>
      <c r="B2819">
        <v>82.41</v>
      </c>
      <c r="C2819">
        <f t="shared" si="215"/>
        <v>82.221912182434707</v>
      </c>
      <c r="D2819">
        <f t="shared" si="217"/>
        <v>81.346068337010578</v>
      </c>
      <c r="E2819">
        <f t="shared" si="216"/>
        <v>0.87584384542412863</v>
      </c>
      <c r="F2819">
        <f t="shared" si="219"/>
        <v>1.0177590695702314</v>
      </c>
      <c r="G2819">
        <f t="shared" si="218"/>
        <v>-0.1419152241461028</v>
      </c>
    </row>
    <row r="2820" spans="1:7" x14ac:dyDescent="0.2">
      <c r="A2820">
        <v>20160315</v>
      </c>
      <c r="B2820">
        <v>82.82</v>
      </c>
      <c r="C2820">
        <f t="shared" si="215"/>
        <v>82.313925692829372</v>
      </c>
      <c r="D2820">
        <f t="shared" si="217"/>
        <v>81.45524846019498</v>
      </c>
      <c r="E2820">
        <f t="shared" si="216"/>
        <v>0.85867723263439188</v>
      </c>
      <c r="F2820">
        <f t="shared" si="219"/>
        <v>0.98594270218306357</v>
      </c>
      <c r="G2820">
        <f t="shared" si="218"/>
        <v>-0.12726546954867168</v>
      </c>
    </row>
    <row r="2821" spans="1:7" x14ac:dyDescent="0.2">
      <c r="A2821">
        <v>20160316</v>
      </c>
      <c r="B2821">
        <v>82.87</v>
      </c>
      <c r="C2821">
        <f t="shared" si="215"/>
        <v>82.399475586240243</v>
      </c>
      <c r="D2821">
        <f t="shared" si="217"/>
        <v>81.560044870550911</v>
      </c>
      <c r="E2821">
        <f t="shared" si="216"/>
        <v>0.83943071568933192</v>
      </c>
      <c r="F2821">
        <f t="shared" si="219"/>
        <v>0.95664030488431728</v>
      </c>
      <c r="G2821">
        <f t="shared" si="218"/>
        <v>-0.11720958919498536</v>
      </c>
    </row>
    <row r="2822" spans="1:7" x14ac:dyDescent="0.2">
      <c r="A2822">
        <v>20160317</v>
      </c>
      <c r="B2822">
        <v>84.1</v>
      </c>
      <c r="C2822">
        <f t="shared" si="215"/>
        <v>82.661094726818661</v>
      </c>
      <c r="D2822">
        <f t="shared" si="217"/>
        <v>81.748189694954547</v>
      </c>
      <c r="E2822">
        <f t="shared" si="216"/>
        <v>0.91290503186411343</v>
      </c>
      <c r="F2822">
        <f t="shared" si="219"/>
        <v>0.9478932502802766</v>
      </c>
      <c r="G2822">
        <f t="shared" si="218"/>
        <v>-3.4988218416163175E-2</v>
      </c>
    </row>
    <row r="2823" spans="1:7" x14ac:dyDescent="0.2">
      <c r="A2823">
        <v>20160318</v>
      </c>
      <c r="B2823">
        <v>84.2</v>
      </c>
      <c r="C2823">
        <f t="shared" si="215"/>
        <v>82.897849384231179</v>
      </c>
      <c r="D2823">
        <f t="shared" si="217"/>
        <v>81.929805273106069</v>
      </c>
      <c r="E2823">
        <f t="shared" si="216"/>
        <v>0.96804411112510991</v>
      </c>
      <c r="F2823">
        <f t="shared" si="219"/>
        <v>0.95192342244924333</v>
      </c>
      <c r="G2823">
        <f t="shared" si="218"/>
        <v>1.6120688675866579E-2</v>
      </c>
    </row>
    <row r="2824" spans="1:7" x14ac:dyDescent="0.2">
      <c r="A2824">
        <v>20160321</v>
      </c>
      <c r="B2824">
        <v>83.62</v>
      </c>
      <c r="C2824">
        <f t="shared" si="215"/>
        <v>83.008949478964851</v>
      </c>
      <c r="D2824">
        <f t="shared" si="217"/>
        <v>82.055004882505628</v>
      </c>
      <c r="E2824">
        <f t="shared" si="216"/>
        <v>0.95394459645922325</v>
      </c>
      <c r="F2824">
        <f t="shared" si="219"/>
        <v>0.95232765725123936</v>
      </c>
      <c r="G2824">
        <f t="shared" si="218"/>
        <v>1.6169392079838918E-3</v>
      </c>
    </row>
    <row r="2825" spans="1:7" x14ac:dyDescent="0.2">
      <c r="A2825">
        <v>20160322</v>
      </c>
      <c r="B2825">
        <v>84.12</v>
      </c>
      <c r="C2825">
        <f t="shared" si="215"/>
        <v>83.179880328354869</v>
      </c>
      <c r="D2825">
        <f t="shared" si="217"/>
        <v>82.207967483801497</v>
      </c>
      <c r="E2825">
        <f t="shared" si="216"/>
        <v>0.97191284455337268</v>
      </c>
      <c r="F2825">
        <f t="shared" si="219"/>
        <v>0.95624469471166607</v>
      </c>
      <c r="G2825">
        <f t="shared" si="218"/>
        <v>1.5668149841706613E-2</v>
      </c>
    </row>
    <row r="2826" spans="1:7" x14ac:dyDescent="0.2">
      <c r="A2826">
        <v>20160323</v>
      </c>
      <c r="B2826">
        <v>83.75</v>
      </c>
      <c r="C2826">
        <f t="shared" si="215"/>
        <v>83.267591047069502</v>
      </c>
      <c r="D2826">
        <f t="shared" si="217"/>
        <v>82.322192114631022</v>
      </c>
      <c r="E2826">
        <f t="shared" si="216"/>
        <v>0.94539893243847928</v>
      </c>
      <c r="F2826">
        <f t="shared" si="219"/>
        <v>0.95407554225702873</v>
      </c>
      <c r="G2826">
        <f t="shared" si="218"/>
        <v>-8.6766098185494522E-3</v>
      </c>
    </row>
    <row r="2827" spans="1:7" x14ac:dyDescent="0.2">
      <c r="A2827">
        <v>20160324</v>
      </c>
      <c r="B2827">
        <v>83.98</v>
      </c>
      <c r="C2827">
        <f t="shared" si="215"/>
        <v>83.377192424443422</v>
      </c>
      <c r="D2827">
        <f t="shared" si="217"/>
        <v>82.44499269873242</v>
      </c>
      <c r="E2827">
        <f t="shared" si="216"/>
        <v>0.93219972571100129</v>
      </c>
      <c r="F2827">
        <f t="shared" si="219"/>
        <v>0.94970037894782333</v>
      </c>
      <c r="G2827">
        <f t="shared" si="218"/>
        <v>-1.7500653236822039E-2</v>
      </c>
    </row>
    <row r="2828" spans="1:7" x14ac:dyDescent="0.2">
      <c r="A2828">
        <v>20160328</v>
      </c>
      <c r="B2828">
        <v>84.22</v>
      </c>
      <c r="C2828">
        <f t="shared" si="215"/>
        <v>83.506855128375207</v>
      </c>
      <c r="D2828">
        <f t="shared" si="217"/>
        <v>82.576474721048541</v>
      </c>
      <c r="E2828">
        <f t="shared" si="216"/>
        <v>0.93038040732666616</v>
      </c>
      <c r="F2828">
        <f t="shared" si="219"/>
        <v>0.94583638462359199</v>
      </c>
      <c r="G2828">
        <f t="shared" si="218"/>
        <v>-1.5455977296925827E-2</v>
      </c>
    </row>
    <row r="2829" spans="1:7" x14ac:dyDescent="0.2">
      <c r="A2829">
        <v>20160329</v>
      </c>
      <c r="B2829">
        <v>84.53</v>
      </c>
      <c r="C2829">
        <f t="shared" si="215"/>
        <v>83.664262031702108</v>
      </c>
      <c r="D2829">
        <f t="shared" si="217"/>
        <v>82.721180297267168</v>
      </c>
      <c r="E2829">
        <f t="shared" si="216"/>
        <v>0.9430817344349407</v>
      </c>
      <c r="F2829">
        <f t="shared" si="219"/>
        <v>0.94528545458586177</v>
      </c>
      <c r="G2829">
        <f t="shared" si="218"/>
        <v>-2.2037201509210735E-3</v>
      </c>
    </row>
    <row r="2830" spans="1:7" x14ac:dyDescent="0.2">
      <c r="A2830">
        <v>20160330</v>
      </c>
      <c r="B2830">
        <v>84.34</v>
      </c>
      <c r="C2830">
        <f t="shared" si="215"/>
        <v>83.768221719132555</v>
      </c>
      <c r="D2830">
        <f t="shared" si="217"/>
        <v>82.841092867839976</v>
      </c>
      <c r="E2830">
        <f t="shared" si="216"/>
        <v>0.92712885129257927</v>
      </c>
      <c r="F2830">
        <f t="shared" si="219"/>
        <v>0.94165413392720532</v>
      </c>
      <c r="G2830">
        <f t="shared" si="218"/>
        <v>-1.4525282634626047E-2</v>
      </c>
    </row>
    <row r="2831" spans="1:7" x14ac:dyDescent="0.2">
      <c r="A2831">
        <v>20160331</v>
      </c>
      <c r="B2831">
        <v>83.59</v>
      </c>
      <c r="C2831">
        <f t="shared" ref="C2831:C2894" si="220">(B2831*(2/(12+1))+C2830*(1-(2/(12+1))))</f>
        <v>83.740802993112155</v>
      </c>
      <c r="D2831">
        <f t="shared" si="217"/>
        <v>82.896567470222195</v>
      </c>
      <c r="E2831">
        <f t="shared" si="216"/>
        <v>0.84423552288996007</v>
      </c>
      <c r="F2831">
        <f t="shared" si="219"/>
        <v>0.92217041171975633</v>
      </c>
      <c r="G2831">
        <f t="shared" si="218"/>
        <v>-7.7934888829796267E-2</v>
      </c>
    </row>
    <row r="2832" spans="1:7" x14ac:dyDescent="0.2">
      <c r="A2832">
        <v>20160401</v>
      </c>
      <c r="B2832">
        <v>82.97</v>
      </c>
      <c r="C2832">
        <f t="shared" si="220"/>
        <v>83.622217917248747</v>
      </c>
      <c r="D2832">
        <f t="shared" si="217"/>
        <v>82.902006916872395</v>
      </c>
      <c r="E2832">
        <f t="shared" si="216"/>
        <v>0.72021100037635222</v>
      </c>
      <c r="F2832">
        <f t="shared" si="219"/>
        <v>0.8817785294510756</v>
      </c>
      <c r="G2832">
        <f t="shared" si="218"/>
        <v>-0.16156752907472338</v>
      </c>
    </row>
    <row r="2833" spans="1:7" x14ac:dyDescent="0.2">
      <c r="A2833">
        <v>20160404</v>
      </c>
      <c r="B2833">
        <v>83.16</v>
      </c>
      <c r="C2833">
        <f t="shared" si="220"/>
        <v>83.551107468441245</v>
      </c>
      <c r="D2833">
        <f t="shared" si="217"/>
        <v>82.921117515622583</v>
      </c>
      <c r="E2833">
        <f t="shared" si="216"/>
        <v>0.62998995281866144</v>
      </c>
      <c r="F2833">
        <f t="shared" si="219"/>
        <v>0.83142081412459279</v>
      </c>
      <c r="G2833">
        <f t="shared" si="218"/>
        <v>-0.20143086130593135</v>
      </c>
    </row>
    <row r="2834" spans="1:7" x14ac:dyDescent="0.2">
      <c r="A2834">
        <v>20160405</v>
      </c>
      <c r="B2834">
        <v>82.41</v>
      </c>
      <c r="C2834">
        <f t="shared" si="220"/>
        <v>83.375552473296437</v>
      </c>
      <c r="D2834">
        <f t="shared" si="217"/>
        <v>82.883256958909797</v>
      </c>
      <c r="E2834">
        <f t="shared" si="216"/>
        <v>0.49229551438664032</v>
      </c>
      <c r="F2834">
        <f t="shared" si="219"/>
        <v>0.76359575417700232</v>
      </c>
      <c r="G2834">
        <f t="shared" si="218"/>
        <v>-0.271300239790362</v>
      </c>
    </row>
    <row r="2835" spans="1:7" x14ac:dyDescent="0.2">
      <c r="A2835">
        <v>20160406</v>
      </c>
      <c r="B2835">
        <v>83.31</v>
      </c>
      <c r="C2835">
        <f t="shared" si="220"/>
        <v>83.365467477404678</v>
      </c>
      <c r="D2835">
        <f t="shared" si="217"/>
        <v>82.91486755454612</v>
      </c>
      <c r="E2835">
        <f t="shared" si="216"/>
        <v>0.45059992285855799</v>
      </c>
      <c r="F2835">
        <f t="shared" si="219"/>
        <v>0.70099658791331354</v>
      </c>
      <c r="G2835">
        <f t="shared" si="218"/>
        <v>-0.25039666505475555</v>
      </c>
    </row>
    <row r="2836" spans="1:7" x14ac:dyDescent="0.2">
      <c r="A2836">
        <v>20160407</v>
      </c>
      <c r="B2836">
        <v>82.45</v>
      </c>
      <c r="C2836">
        <f t="shared" si="220"/>
        <v>83.224626327034727</v>
      </c>
      <c r="D2836">
        <f t="shared" si="217"/>
        <v>82.880432920876032</v>
      </c>
      <c r="E2836">
        <f t="shared" si="216"/>
        <v>0.34419340615869487</v>
      </c>
      <c r="F2836">
        <f t="shared" si="219"/>
        <v>0.62963595156238983</v>
      </c>
      <c r="G2836">
        <f t="shared" si="218"/>
        <v>-0.28544254540369496</v>
      </c>
    </row>
    <row r="2837" spans="1:7" x14ac:dyDescent="0.2">
      <c r="A2837">
        <v>20160408</v>
      </c>
      <c r="B2837">
        <v>83.21</v>
      </c>
      <c r="C2837">
        <f t="shared" si="220"/>
        <v>83.222376122875531</v>
      </c>
      <c r="D2837">
        <f t="shared" si="217"/>
        <v>82.904845297107443</v>
      </c>
      <c r="E2837">
        <f t="shared" si="216"/>
        <v>0.31753082576808822</v>
      </c>
      <c r="F2837">
        <f t="shared" si="219"/>
        <v>0.56721492640352955</v>
      </c>
      <c r="G2837">
        <f t="shared" si="218"/>
        <v>-0.24968410063544133</v>
      </c>
    </row>
    <row r="2838" spans="1:7" x14ac:dyDescent="0.2">
      <c r="A2838">
        <v>20160411</v>
      </c>
      <c r="B2838">
        <v>83.28</v>
      </c>
      <c r="C2838">
        <f t="shared" si="220"/>
        <v>83.231241334740844</v>
      </c>
      <c r="D2838">
        <f t="shared" si="217"/>
        <v>82.932634534358741</v>
      </c>
      <c r="E2838">
        <f t="shared" si="216"/>
        <v>0.29860680038210319</v>
      </c>
      <c r="F2838">
        <f t="shared" si="219"/>
        <v>0.5134933011992443</v>
      </c>
      <c r="G2838">
        <f t="shared" si="218"/>
        <v>-0.21488650081714111</v>
      </c>
    </row>
    <row r="2839" spans="1:7" x14ac:dyDescent="0.2">
      <c r="A2839">
        <v>20160412</v>
      </c>
      <c r="B2839">
        <v>84.31</v>
      </c>
      <c r="C2839">
        <f t="shared" si="220"/>
        <v>83.397204206319174</v>
      </c>
      <c r="D2839">
        <f t="shared" si="217"/>
        <v>83.03466160588772</v>
      </c>
      <c r="E2839">
        <f t="shared" si="216"/>
        <v>0.36254260043145337</v>
      </c>
      <c r="F2839">
        <f t="shared" si="219"/>
        <v>0.4833031610456861</v>
      </c>
      <c r="G2839">
        <f t="shared" si="218"/>
        <v>-0.12076056061423274</v>
      </c>
    </row>
    <row r="2840" spans="1:7" x14ac:dyDescent="0.2">
      <c r="A2840">
        <v>20160413</v>
      </c>
      <c r="B2840">
        <v>84.83</v>
      </c>
      <c r="C2840">
        <f t="shared" si="220"/>
        <v>83.617634328423918</v>
      </c>
      <c r="D2840">
        <f t="shared" si="217"/>
        <v>83.167649635081233</v>
      </c>
      <c r="E2840">
        <f t="shared" si="216"/>
        <v>0.4499846933426852</v>
      </c>
      <c r="F2840">
        <f t="shared" si="219"/>
        <v>0.47663946750508596</v>
      </c>
      <c r="G2840">
        <f t="shared" si="218"/>
        <v>-2.6654774162400752E-2</v>
      </c>
    </row>
    <row r="2841" spans="1:7" x14ac:dyDescent="0.2">
      <c r="A2841">
        <v>20160414</v>
      </c>
      <c r="B2841">
        <v>85.43</v>
      </c>
      <c r="C2841">
        <f t="shared" si="220"/>
        <v>83.8964598163587</v>
      </c>
      <c r="D2841">
        <f t="shared" si="217"/>
        <v>83.335231143593731</v>
      </c>
      <c r="E2841">
        <f t="shared" si="216"/>
        <v>0.56122867276496891</v>
      </c>
      <c r="F2841">
        <f t="shared" si="219"/>
        <v>0.49355730855706259</v>
      </c>
      <c r="G2841">
        <f t="shared" si="218"/>
        <v>6.7671364207906315E-2</v>
      </c>
    </row>
    <row r="2842" spans="1:7" x14ac:dyDescent="0.2">
      <c r="A2842">
        <v>20160415</v>
      </c>
      <c r="B2842">
        <v>84.99</v>
      </c>
      <c r="C2842">
        <f t="shared" si="220"/>
        <v>84.064696767688133</v>
      </c>
      <c r="D2842">
        <f t="shared" si="217"/>
        <v>83.457806614438638</v>
      </c>
      <c r="E2842">
        <f t="shared" si="216"/>
        <v>0.6068901532494948</v>
      </c>
      <c r="F2842">
        <f t="shared" si="219"/>
        <v>0.5162238774955491</v>
      </c>
      <c r="G2842">
        <f t="shared" si="218"/>
        <v>9.0666275753945702E-2</v>
      </c>
    </row>
    <row r="2843" spans="1:7" x14ac:dyDescent="0.2">
      <c r="A2843">
        <v>20160418</v>
      </c>
      <c r="B2843">
        <v>85.76</v>
      </c>
      <c r="C2843">
        <f t="shared" si="220"/>
        <v>84.325512649582265</v>
      </c>
      <c r="D2843">
        <f t="shared" si="217"/>
        <v>83.628339457813553</v>
      </c>
      <c r="E2843">
        <f t="shared" si="216"/>
        <v>0.69717319176871229</v>
      </c>
      <c r="F2843">
        <f t="shared" si="219"/>
        <v>0.55241374035018176</v>
      </c>
      <c r="G2843">
        <f t="shared" si="218"/>
        <v>0.14475945141853053</v>
      </c>
    </row>
    <row r="2844" spans="1:7" x14ac:dyDescent="0.2">
      <c r="A2844">
        <v>20160419</v>
      </c>
      <c r="B2844">
        <v>86.21</v>
      </c>
      <c r="C2844">
        <f t="shared" si="220"/>
        <v>84.615433780415756</v>
      </c>
      <c r="D2844">
        <f t="shared" si="217"/>
        <v>83.819573572049592</v>
      </c>
      <c r="E2844">
        <f t="shared" ref="E2844:E2907" si="221">C2844-D2844</f>
        <v>0.79586020836616456</v>
      </c>
      <c r="F2844">
        <f t="shared" si="219"/>
        <v>0.60110303395337839</v>
      </c>
      <c r="G2844">
        <f t="shared" si="218"/>
        <v>0.19475717441278617</v>
      </c>
    </row>
    <row r="2845" spans="1:7" x14ac:dyDescent="0.2">
      <c r="A2845">
        <v>20160420</v>
      </c>
      <c r="B2845">
        <v>86.8</v>
      </c>
      <c r="C2845">
        <f t="shared" si="220"/>
        <v>84.951520891121021</v>
      </c>
      <c r="D2845">
        <f t="shared" ref="D2845:D2908" si="222">B2845*(2/(26+1)) + D2844*(1-(2/(26+1)))</f>
        <v>84.040345900045921</v>
      </c>
      <c r="E2845">
        <f t="shared" si="221"/>
        <v>0.91117499107510014</v>
      </c>
      <c r="F2845">
        <f t="shared" si="219"/>
        <v>0.66311742537772278</v>
      </c>
      <c r="G2845">
        <f t="shared" si="218"/>
        <v>0.24805756569737736</v>
      </c>
    </row>
    <row r="2846" spans="1:7" x14ac:dyDescent="0.2">
      <c r="A2846">
        <v>20160421</v>
      </c>
      <c r="B2846">
        <v>86.79</v>
      </c>
      <c r="C2846">
        <f t="shared" si="220"/>
        <v>85.234363830948553</v>
      </c>
      <c r="D2846">
        <f t="shared" si="222"/>
        <v>84.244023981524009</v>
      </c>
      <c r="E2846">
        <f t="shared" si="221"/>
        <v>0.99033984942454367</v>
      </c>
      <c r="F2846">
        <f t="shared" si="219"/>
        <v>0.72856191018708694</v>
      </c>
      <c r="G2846">
        <f t="shared" si="218"/>
        <v>0.26177793923745674</v>
      </c>
    </row>
    <row r="2847" spans="1:7" x14ac:dyDescent="0.2">
      <c r="A2847">
        <v>20160422</v>
      </c>
      <c r="B2847">
        <v>87.53</v>
      </c>
      <c r="C2847">
        <f t="shared" si="220"/>
        <v>85.587538626187239</v>
      </c>
      <c r="D2847">
        <f t="shared" si="222"/>
        <v>84.48742961252222</v>
      </c>
      <c r="E2847">
        <f t="shared" si="221"/>
        <v>1.1001090136650191</v>
      </c>
      <c r="F2847">
        <f t="shared" si="219"/>
        <v>0.80287133088267348</v>
      </c>
      <c r="G2847">
        <f t="shared" si="218"/>
        <v>0.29723768278234564</v>
      </c>
    </row>
    <row r="2848" spans="1:7" x14ac:dyDescent="0.2">
      <c r="A2848">
        <v>20160425</v>
      </c>
      <c r="B2848">
        <v>87.33</v>
      </c>
      <c r="C2848">
        <f t="shared" si="220"/>
        <v>85.855609606773825</v>
      </c>
      <c r="D2848">
        <f t="shared" si="222"/>
        <v>84.697990381965013</v>
      </c>
      <c r="E2848">
        <f t="shared" si="221"/>
        <v>1.157619224808812</v>
      </c>
      <c r="F2848">
        <f t="shared" si="219"/>
        <v>0.87382090966790116</v>
      </c>
      <c r="G2848">
        <f t="shared" si="218"/>
        <v>0.28379831514091081</v>
      </c>
    </row>
    <row r="2849" spans="1:7" x14ac:dyDescent="0.2">
      <c r="A2849">
        <v>20160426</v>
      </c>
      <c r="B2849">
        <v>87.63</v>
      </c>
      <c r="C2849">
        <f t="shared" si="220"/>
        <v>86.128592744193242</v>
      </c>
      <c r="D2849">
        <f t="shared" si="222"/>
        <v>84.915176279597233</v>
      </c>
      <c r="E2849">
        <f t="shared" si="221"/>
        <v>1.2134164645960084</v>
      </c>
      <c r="F2849">
        <f t="shared" si="219"/>
        <v>0.94174002065352258</v>
      </c>
      <c r="G2849">
        <f t="shared" si="218"/>
        <v>0.2716764439424858</v>
      </c>
    </row>
    <row r="2850" spans="1:7" x14ac:dyDescent="0.2">
      <c r="A2850">
        <v>20160427</v>
      </c>
      <c r="B2850">
        <v>88.46</v>
      </c>
      <c r="C2850">
        <f t="shared" si="220"/>
        <v>86.487270783548126</v>
      </c>
      <c r="D2850">
        <f t="shared" si="222"/>
        <v>85.17775581444188</v>
      </c>
      <c r="E2850">
        <f t="shared" si="221"/>
        <v>1.309514969106246</v>
      </c>
      <c r="F2850">
        <f t="shared" si="219"/>
        <v>1.0152950103440672</v>
      </c>
      <c r="G2850">
        <f t="shared" si="218"/>
        <v>0.29421995876217877</v>
      </c>
    </row>
    <row r="2851" spans="1:7" x14ac:dyDescent="0.2">
      <c r="A2851">
        <v>20160428</v>
      </c>
      <c r="B2851">
        <v>88.03</v>
      </c>
      <c r="C2851">
        <f t="shared" si="220"/>
        <v>86.724613739925331</v>
      </c>
      <c r="D2851">
        <f t="shared" si="222"/>
        <v>85.38903316152026</v>
      </c>
      <c r="E2851">
        <f t="shared" si="221"/>
        <v>1.3355805784050716</v>
      </c>
      <c r="F2851">
        <f t="shared" si="219"/>
        <v>1.079352123956268</v>
      </c>
      <c r="G2851">
        <f t="shared" si="218"/>
        <v>0.2562284544488036</v>
      </c>
    </row>
    <row r="2852" spans="1:7" x14ac:dyDescent="0.2">
      <c r="A2852">
        <v>20160429</v>
      </c>
      <c r="B2852">
        <v>88.4</v>
      </c>
      <c r="C2852">
        <f t="shared" si="220"/>
        <v>86.98236547224451</v>
      </c>
      <c r="D2852">
        <f t="shared" si="222"/>
        <v>85.612067742148383</v>
      </c>
      <c r="E2852">
        <f t="shared" si="221"/>
        <v>1.3702977300961265</v>
      </c>
      <c r="F2852">
        <f t="shared" si="219"/>
        <v>1.1375412451842397</v>
      </c>
      <c r="G2852">
        <f t="shared" ref="G2852:G2915" si="223">E2852-F2852</f>
        <v>0.23275648491188683</v>
      </c>
    </row>
    <row r="2853" spans="1:7" x14ac:dyDescent="0.2">
      <c r="A2853">
        <v>20160502</v>
      </c>
      <c r="B2853">
        <v>89.13</v>
      </c>
      <c r="C2853">
        <f t="shared" si="220"/>
        <v>87.31277078420689</v>
      </c>
      <c r="D2853">
        <f t="shared" si="222"/>
        <v>85.872655316804057</v>
      </c>
      <c r="E2853">
        <f t="shared" si="221"/>
        <v>1.4401154674028334</v>
      </c>
      <c r="F2853">
        <f t="shared" si="219"/>
        <v>1.1980560896279586</v>
      </c>
      <c r="G2853">
        <f t="shared" si="223"/>
        <v>0.24205937777487474</v>
      </c>
    </row>
    <row r="2854" spans="1:7" x14ac:dyDescent="0.2">
      <c r="A2854">
        <v>20160503</v>
      </c>
      <c r="B2854">
        <v>88.11</v>
      </c>
      <c r="C2854">
        <f t="shared" si="220"/>
        <v>87.435421432790434</v>
      </c>
      <c r="D2854">
        <f t="shared" si="222"/>
        <v>86.038384552596355</v>
      </c>
      <c r="E2854">
        <f t="shared" si="221"/>
        <v>1.3970368801940793</v>
      </c>
      <c r="F2854">
        <f t="shared" ref="F2854:F2917" si="224">(E2854*(2/(9+1))+F2853*(1-(2/(9+1))))</f>
        <v>1.2378522477411829</v>
      </c>
      <c r="G2854">
        <f t="shared" si="223"/>
        <v>0.15918463245289649</v>
      </c>
    </row>
    <row r="2855" spans="1:7" x14ac:dyDescent="0.2">
      <c r="A2855">
        <v>20160504</v>
      </c>
      <c r="B2855">
        <v>87.94</v>
      </c>
      <c r="C2855">
        <f t="shared" si="220"/>
        <v>87.513048904668821</v>
      </c>
      <c r="D2855">
        <f t="shared" si="222"/>
        <v>86.179244956107738</v>
      </c>
      <c r="E2855">
        <f t="shared" si="221"/>
        <v>1.3338039485610835</v>
      </c>
      <c r="F2855">
        <f t="shared" si="224"/>
        <v>1.257042587905163</v>
      </c>
      <c r="G2855">
        <f t="shared" si="223"/>
        <v>7.6761360655920541E-2</v>
      </c>
    </row>
    <row r="2856" spans="1:7" x14ac:dyDescent="0.2">
      <c r="A2856">
        <v>20160505</v>
      </c>
      <c r="B2856">
        <v>88.04</v>
      </c>
      <c r="C2856">
        <f t="shared" si="220"/>
        <v>87.594118303950538</v>
      </c>
      <c r="D2856">
        <f t="shared" si="222"/>
        <v>86.31707866306273</v>
      </c>
      <c r="E2856">
        <f t="shared" si="221"/>
        <v>1.2770396408878071</v>
      </c>
      <c r="F2856">
        <f t="shared" si="224"/>
        <v>1.2610419985016919</v>
      </c>
      <c r="G2856">
        <f t="shared" si="223"/>
        <v>1.5997642386115229E-2</v>
      </c>
    </row>
    <row r="2857" spans="1:7" x14ac:dyDescent="0.2">
      <c r="A2857">
        <v>20160506</v>
      </c>
      <c r="B2857">
        <v>88.51</v>
      </c>
      <c r="C2857">
        <f t="shared" si="220"/>
        <v>87.735023180265841</v>
      </c>
      <c r="D2857">
        <f t="shared" si="222"/>
        <v>86.479517280613635</v>
      </c>
      <c r="E2857">
        <f t="shared" si="221"/>
        <v>1.2555058996522064</v>
      </c>
      <c r="F2857">
        <f t="shared" si="224"/>
        <v>1.2599347787317947</v>
      </c>
      <c r="G2857">
        <f t="shared" si="223"/>
        <v>-4.4288790795883326E-3</v>
      </c>
    </row>
    <row r="2858" spans="1:7" x14ac:dyDescent="0.2">
      <c r="A2858">
        <v>20160509</v>
      </c>
      <c r="B2858">
        <v>88.57</v>
      </c>
      <c r="C2858">
        <f t="shared" si="220"/>
        <v>87.863481152532628</v>
      </c>
      <c r="D2858">
        <f t="shared" si="222"/>
        <v>86.634367852420027</v>
      </c>
      <c r="E2858">
        <f t="shared" si="221"/>
        <v>1.2291133001126013</v>
      </c>
      <c r="F2858">
        <f t="shared" si="224"/>
        <v>1.2537704830079561</v>
      </c>
      <c r="G2858">
        <f t="shared" si="223"/>
        <v>-2.465718289535479E-2</v>
      </c>
    </row>
    <row r="2859" spans="1:7" x14ac:dyDescent="0.2">
      <c r="A2859">
        <v>20160510</v>
      </c>
      <c r="B2859">
        <v>89.99</v>
      </c>
      <c r="C2859">
        <f t="shared" si="220"/>
        <v>88.190637898296828</v>
      </c>
      <c r="D2859">
        <f t="shared" si="222"/>
        <v>86.882933196685201</v>
      </c>
      <c r="E2859">
        <f t="shared" si="221"/>
        <v>1.3077047016116268</v>
      </c>
      <c r="F2859">
        <f t="shared" si="224"/>
        <v>1.2645573267286905</v>
      </c>
      <c r="G2859">
        <f t="shared" si="223"/>
        <v>4.3147374882936296E-2</v>
      </c>
    </row>
    <row r="2860" spans="1:7" x14ac:dyDescent="0.2">
      <c r="A2860">
        <v>20160511</v>
      </c>
      <c r="B2860">
        <v>88.81</v>
      </c>
      <c r="C2860">
        <f t="shared" si="220"/>
        <v>88.28592437548194</v>
      </c>
      <c r="D2860">
        <f t="shared" si="222"/>
        <v>87.02567888581963</v>
      </c>
      <c r="E2860">
        <f t="shared" si="221"/>
        <v>1.2602454896623101</v>
      </c>
      <c r="F2860">
        <f t="shared" si="224"/>
        <v>1.2636949593154145</v>
      </c>
      <c r="G2860">
        <f t="shared" si="223"/>
        <v>-3.4494696531044422E-3</v>
      </c>
    </row>
    <row r="2861" spans="1:7" x14ac:dyDescent="0.2">
      <c r="A2861">
        <v>20160512</v>
      </c>
      <c r="B2861">
        <v>89.67</v>
      </c>
      <c r="C2861">
        <f t="shared" si="220"/>
        <v>88.498859086946254</v>
      </c>
      <c r="D2861">
        <f t="shared" si="222"/>
        <v>87.221554523907059</v>
      </c>
      <c r="E2861">
        <f t="shared" si="221"/>
        <v>1.2773045630391948</v>
      </c>
      <c r="F2861">
        <f t="shared" si="224"/>
        <v>1.2664168800601705</v>
      </c>
      <c r="G2861">
        <f t="shared" si="223"/>
        <v>1.0887682979024316E-2</v>
      </c>
    </row>
    <row r="2862" spans="1:7" x14ac:dyDescent="0.2">
      <c r="A2862">
        <v>20160513</v>
      </c>
      <c r="B2862">
        <v>88.66</v>
      </c>
      <c r="C2862">
        <f t="shared" si="220"/>
        <v>88.523649996646824</v>
      </c>
      <c r="D2862">
        <f t="shared" si="222"/>
        <v>87.328106040654674</v>
      </c>
      <c r="E2862">
        <f t="shared" si="221"/>
        <v>1.1955439559921501</v>
      </c>
      <c r="F2862">
        <f t="shared" si="224"/>
        <v>1.2522422952465664</v>
      </c>
      <c r="G2862">
        <f t="shared" si="223"/>
        <v>-5.6698339254416252E-2</v>
      </c>
    </row>
    <row r="2863" spans="1:7" x14ac:dyDescent="0.2">
      <c r="A2863">
        <v>20160516</v>
      </c>
      <c r="B2863">
        <v>89.57</v>
      </c>
      <c r="C2863">
        <f t="shared" si="220"/>
        <v>88.684626920239623</v>
      </c>
      <c r="D2863">
        <f t="shared" si="222"/>
        <v>87.494172259865437</v>
      </c>
      <c r="E2863">
        <f t="shared" si="221"/>
        <v>1.1904546603741863</v>
      </c>
      <c r="F2863">
        <f t="shared" si="224"/>
        <v>1.2398847682720904</v>
      </c>
      <c r="G2863">
        <f t="shared" si="223"/>
        <v>-4.943010789790403E-2</v>
      </c>
    </row>
    <row r="2864" spans="1:7" x14ac:dyDescent="0.2">
      <c r="A2864">
        <v>20160517</v>
      </c>
      <c r="B2864">
        <v>89.53</v>
      </c>
      <c r="C2864">
        <f t="shared" si="220"/>
        <v>88.814684317125824</v>
      </c>
      <c r="D2864">
        <f t="shared" si="222"/>
        <v>87.644974314690216</v>
      </c>
      <c r="E2864">
        <f t="shared" si="221"/>
        <v>1.1697100024356075</v>
      </c>
      <c r="F2864">
        <f t="shared" si="224"/>
        <v>1.2258498151047938</v>
      </c>
      <c r="G2864">
        <f t="shared" si="223"/>
        <v>-5.6139812669186329E-2</v>
      </c>
    </row>
    <row r="2865" spans="1:7" x14ac:dyDescent="0.2">
      <c r="A2865">
        <v>20160518</v>
      </c>
      <c r="B2865">
        <v>89.35</v>
      </c>
      <c r="C2865">
        <f t="shared" si="220"/>
        <v>88.897040576029539</v>
      </c>
      <c r="D2865">
        <f t="shared" si="222"/>
        <v>87.771272513602042</v>
      </c>
      <c r="E2865">
        <f t="shared" si="221"/>
        <v>1.1257680624274968</v>
      </c>
      <c r="F2865">
        <f t="shared" si="224"/>
        <v>1.2058334645693345</v>
      </c>
      <c r="G2865">
        <f t="shared" si="223"/>
        <v>-8.006540214183766E-2</v>
      </c>
    </row>
    <row r="2866" spans="1:7" x14ac:dyDescent="0.2">
      <c r="A2866">
        <v>20160519</v>
      </c>
      <c r="B2866">
        <v>90.11</v>
      </c>
      <c r="C2866">
        <f t="shared" si="220"/>
        <v>89.083649718178833</v>
      </c>
      <c r="D2866">
        <f t="shared" si="222"/>
        <v>87.944511586668554</v>
      </c>
      <c r="E2866">
        <f t="shared" si="221"/>
        <v>1.1391381315102791</v>
      </c>
      <c r="F2866">
        <f t="shared" si="224"/>
        <v>1.1924943979575235</v>
      </c>
      <c r="G2866">
        <f t="shared" si="223"/>
        <v>-5.3356266447244449E-2</v>
      </c>
    </row>
    <row r="2867" spans="1:7" x14ac:dyDescent="0.2">
      <c r="A2867">
        <v>20160520</v>
      </c>
      <c r="B2867">
        <v>89.74</v>
      </c>
      <c r="C2867">
        <f t="shared" si="220"/>
        <v>89.184626684612866</v>
      </c>
      <c r="D2867">
        <f t="shared" si="222"/>
        <v>88.077510728396817</v>
      </c>
      <c r="E2867">
        <f t="shared" si="221"/>
        <v>1.1071159562160489</v>
      </c>
      <c r="F2867">
        <f t="shared" si="224"/>
        <v>1.1754187096092288</v>
      </c>
      <c r="G2867">
        <f t="shared" si="223"/>
        <v>-6.8302753393179927E-2</v>
      </c>
    </row>
    <row r="2868" spans="1:7" x14ac:dyDescent="0.2">
      <c r="A2868">
        <v>20160523</v>
      </c>
      <c r="B2868">
        <v>89.6</v>
      </c>
      <c r="C2868">
        <f t="shared" si="220"/>
        <v>89.248530271595513</v>
      </c>
      <c r="D2868">
        <f t="shared" si="222"/>
        <v>88.190287711478533</v>
      </c>
      <c r="E2868">
        <f t="shared" si="221"/>
        <v>1.0582425601169803</v>
      </c>
      <c r="F2868">
        <f t="shared" si="224"/>
        <v>1.1519834797107791</v>
      </c>
      <c r="G2868">
        <f t="shared" si="223"/>
        <v>-9.3740919593798822E-2</v>
      </c>
    </row>
    <row r="2869" spans="1:7" x14ac:dyDescent="0.2">
      <c r="A2869">
        <v>20160524</v>
      </c>
      <c r="B2869">
        <v>89.67</v>
      </c>
      <c r="C2869">
        <f t="shared" si="220"/>
        <v>89.313371768273129</v>
      </c>
      <c r="D2869">
        <f t="shared" si="222"/>
        <v>88.29989602914678</v>
      </c>
      <c r="E2869">
        <f t="shared" si="221"/>
        <v>1.0134757391263491</v>
      </c>
      <c r="F2869">
        <f t="shared" si="224"/>
        <v>1.1242819315938932</v>
      </c>
      <c r="G2869">
        <f t="shared" si="223"/>
        <v>-0.11080619246754408</v>
      </c>
    </row>
    <row r="2870" spans="1:7" x14ac:dyDescent="0.2">
      <c r="A2870">
        <v>20160525</v>
      </c>
      <c r="B2870">
        <v>90.26</v>
      </c>
      <c r="C2870">
        <f t="shared" si="220"/>
        <v>89.459006880846488</v>
      </c>
      <c r="D2870">
        <f t="shared" si="222"/>
        <v>88.445088915876653</v>
      </c>
      <c r="E2870">
        <f t="shared" si="221"/>
        <v>1.0139179649698349</v>
      </c>
      <c r="F2870">
        <f t="shared" si="224"/>
        <v>1.1022091382690817</v>
      </c>
      <c r="G2870">
        <f t="shared" si="223"/>
        <v>-8.829117329924685E-2</v>
      </c>
    </row>
    <row r="2871" spans="1:7" x14ac:dyDescent="0.2">
      <c r="A2871">
        <v>20160526</v>
      </c>
      <c r="B2871">
        <v>89.8</v>
      </c>
      <c r="C2871">
        <f t="shared" si="220"/>
        <v>89.511467360716253</v>
      </c>
      <c r="D2871">
        <f t="shared" si="222"/>
        <v>88.545452699885786</v>
      </c>
      <c r="E2871">
        <f t="shared" si="221"/>
        <v>0.96601466083046716</v>
      </c>
      <c r="F2871">
        <f t="shared" si="224"/>
        <v>1.074970242781359</v>
      </c>
      <c r="G2871">
        <f t="shared" si="223"/>
        <v>-0.10895558195089183</v>
      </c>
    </row>
    <row r="2872" spans="1:7" x14ac:dyDescent="0.2">
      <c r="A2872">
        <v>20160527</v>
      </c>
      <c r="B2872">
        <v>90.01</v>
      </c>
      <c r="C2872">
        <f t="shared" si="220"/>
        <v>89.58816468983683</v>
      </c>
      <c r="D2872">
        <f t="shared" si="222"/>
        <v>88.653937685079441</v>
      </c>
      <c r="E2872">
        <f t="shared" si="221"/>
        <v>0.93422700475738907</v>
      </c>
      <c r="F2872">
        <f t="shared" si="224"/>
        <v>1.0468215951765649</v>
      </c>
      <c r="G2872">
        <f t="shared" si="223"/>
        <v>-0.11259459041917586</v>
      </c>
    </row>
    <row r="2873" spans="1:7" x14ac:dyDescent="0.2">
      <c r="A2873">
        <v>20160531</v>
      </c>
      <c r="B2873">
        <v>89.02</v>
      </c>
      <c r="C2873">
        <f t="shared" si="220"/>
        <v>89.500754737554232</v>
      </c>
      <c r="D2873">
        <f t="shared" si="222"/>
        <v>88.681053412110586</v>
      </c>
      <c r="E2873">
        <f t="shared" si="221"/>
        <v>0.8197013254436456</v>
      </c>
      <c r="F2873">
        <f t="shared" si="224"/>
        <v>1.0013975412299811</v>
      </c>
      <c r="G2873">
        <f t="shared" si="223"/>
        <v>-0.18169621578633555</v>
      </c>
    </row>
    <row r="2874" spans="1:7" x14ac:dyDescent="0.2">
      <c r="A2874">
        <v>20160601</v>
      </c>
      <c r="B2874">
        <v>89.24</v>
      </c>
      <c r="C2874">
        <f t="shared" si="220"/>
        <v>89.460638624084353</v>
      </c>
      <c r="D2874">
        <f t="shared" si="222"/>
        <v>88.722456863065361</v>
      </c>
      <c r="E2874">
        <f t="shared" si="221"/>
        <v>0.73818176101899269</v>
      </c>
      <c r="F2874">
        <f t="shared" si="224"/>
        <v>0.94875438518778354</v>
      </c>
      <c r="G2874">
        <f t="shared" si="223"/>
        <v>-0.21057262416879086</v>
      </c>
    </row>
    <row r="2875" spans="1:7" x14ac:dyDescent="0.2">
      <c r="A2875">
        <v>20160602</v>
      </c>
      <c r="B2875">
        <v>88.53</v>
      </c>
      <c r="C2875">
        <f t="shared" si="220"/>
        <v>89.317463451148299</v>
      </c>
      <c r="D2875">
        <f t="shared" si="222"/>
        <v>88.708200799134588</v>
      </c>
      <c r="E2875">
        <f t="shared" si="221"/>
        <v>0.60926265201371166</v>
      </c>
      <c r="F2875">
        <f t="shared" si="224"/>
        <v>0.88085603855296923</v>
      </c>
      <c r="G2875">
        <f t="shared" si="223"/>
        <v>-0.27159338653925758</v>
      </c>
    </row>
    <row r="2876" spans="1:7" x14ac:dyDescent="0.2">
      <c r="A2876">
        <v>20160603</v>
      </c>
      <c r="B2876">
        <v>88.37</v>
      </c>
      <c r="C2876">
        <f t="shared" si="220"/>
        <v>89.171699843279328</v>
      </c>
      <c r="D2876">
        <f t="shared" si="222"/>
        <v>88.683148888087587</v>
      </c>
      <c r="E2876">
        <f t="shared" si="221"/>
        <v>0.48855095519174085</v>
      </c>
      <c r="F2876">
        <f t="shared" si="224"/>
        <v>0.80239502188072365</v>
      </c>
      <c r="G2876">
        <f t="shared" si="223"/>
        <v>-0.31384406668898279</v>
      </c>
    </row>
    <row r="2877" spans="1:7" x14ac:dyDescent="0.2">
      <c r="A2877">
        <v>20160606</v>
      </c>
      <c r="B2877">
        <v>89.34</v>
      </c>
      <c r="C2877">
        <f t="shared" si="220"/>
        <v>89.197592175082505</v>
      </c>
      <c r="D2877">
        <f t="shared" si="222"/>
        <v>88.731804526007025</v>
      </c>
      <c r="E2877">
        <f t="shared" si="221"/>
        <v>0.4657876490754802</v>
      </c>
      <c r="F2877">
        <f t="shared" si="224"/>
        <v>0.735073547319675</v>
      </c>
      <c r="G2877">
        <f t="shared" si="223"/>
        <v>-0.2692858982441948</v>
      </c>
    </row>
    <row r="2878" spans="1:7" x14ac:dyDescent="0.2">
      <c r="A2878">
        <v>20160607</v>
      </c>
      <c r="B2878">
        <v>90.71</v>
      </c>
      <c r="C2878">
        <f t="shared" si="220"/>
        <v>89.430270301992891</v>
      </c>
      <c r="D2878">
        <f t="shared" si="222"/>
        <v>88.878337524080578</v>
      </c>
      <c r="E2878">
        <f t="shared" si="221"/>
        <v>0.5519327779123131</v>
      </c>
      <c r="F2878">
        <f t="shared" si="224"/>
        <v>0.69844539343820267</v>
      </c>
      <c r="G2878">
        <f t="shared" si="223"/>
        <v>-0.14651261552588957</v>
      </c>
    </row>
    <row r="2879" spans="1:7" x14ac:dyDescent="0.2">
      <c r="A2879">
        <v>20160608</v>
      </c>
      <c r="B2879">
        <v>90.79</v>
      </c>
      <c r="C2879">
        <f t="shared" si="220"/>
        <v>89.639459486301689</v>
      </c>
      <c r="D2879">
        <f t="shared" si="222"/>
        <v>89.019942151926458</v>
      </c>
      <c r="E2879">
        <f t="shared" si="221"/>
        <v>0.6195173343752316</v>
      </c>
      <c r="F2879">
        <f t="shared" si="224"/>
        <v>0.68265978162560859</v>
      </c>
      <c r="G2879">
        <f t="shared" si="223"/>
        <v>-6.3142447250376987E-2</v>
      </c>
    </row>
    <row r="2880" spans="1:7" x14ac:dyDescent="0.2">
      <c r="A2880">
        <v>20160609</v>
      </c>
      <c r="B2880">
        <v>90.67</v>
      </c>
      <c r="C2880">
        <f t="shared" si="220"/>
        <v>89.798004180716816</v>
      </c>
      <c r="D2880">
        <f t="shared" si="222"/>
        <v>89.142168659191157</v>
      </c>
      <c r="E2880">
        <f t="shared" si="221"/>
        <v>0.65583552152565971</v>
      </c>
      <c r="F2880">
        <f t="shared" si="224"/>
        <v>0.67729492960561877</v>
      </c>
      <c r="G2880">
        <f t="shared" si="223"/>
        <v>-2.1459408079959053E-2</v>
      </c>
    </row>
    <row r="2881" spans="1:7" x14ac:dyDescent="0.2">
      <c r="A2881">
        <v>20160610</v>
      </c>
      <c r="B2881">
        <v>89.98</v>
      </c>
      <c r="C2881">
        <f t="shared" si="220"/>
        <v>89.826003537529616</v>
      </c>
      <c r="D2881">
        <f t="shared" si="222"/>
        <v>89.204230239991801</v>
      </c>
      <c r="E2881">
        <f t="shared" si="221"/>
        <v>0.62177329753781407</v>
      </c>
      <c r="F2881">
        <f t="shared" si="224"/>
        <v>0.66619060319205792</v>
      </c>
      <c r="G2881">
        <f t="shared" si="223"/>
        <v>-4.4417305654243844E-2</v>
      </c>
    </row>
    <row r="2882" spans="1:7" x14ac:dyDescent="0.2">
      <c r="A2882">
        <v>20160613</v>
      </c>
      <c r="B2882">
        <v>90.59</v>
      </c>
      <c r="C2882">
        <f t="shared" si="220"/>
        <v>89.943541454832754</v>
      </c>
      <c r="D2882">
        <f t="shared" si="222"/>
        <v>89.306879851844258</v>
      </c>
      <c r="E2882">
        <f t="shared" si="221"/>
        <v>0.63666160298849661</v>
      </c>
      <c r="F2882">
        <f t="shared" si="224"/>
        <v>0.66028480315134574</v>
      </c>
      <c r="G2882">
        <f t="shared" si="223"/>
        <v>-2.3623200162849134E-2</v>
      </c>
    </row>
    <row r="2883" spans="1:7" x14ac:dyDescent="0.2">
      <c r="A2883">
        <v>20160614</v>
      </c>
      <c r="B2883">
        <v>90.43</v>
      </c>
      <c r="C2883">
        <f t="shared" si="220"/>
        <v>90.018381231012327</v>
      </c>
      <c r="D2883">
        <f t="shared" si="222"/>
        <v>89.390073936892833</v>
      </c>
      <c r="E2883">
        <f t="shared" si="221"/>
        <v>0.62830729411949449</v>
      </c>
      <c r="F2883">
        <f t="shared" si="224"/>
        <v>0.65388930134497547</v>
      </c>
      <c r="G2883">
        <f t="shared" si="223"/>
        <v>-2.5582007225480985E-2</v>
      </c>
    </row>
    <row r="2884" spans="1:7" x14ac:dyDescent="0.2">
      <c r="A2884">
        <v>20160615</v>
      </c>
      <c r="B2884">
        <v>90.16</v>
      </c>
      <c r="C2884">
        <f t="shared" si="220"/>
        <v>90.040168733933498</v>
      </c>
      <c r="D2884">
        <f t="shared" si="222"/>
        <v>89.44710549712299</v>
      </c>
      <c r="E2884">
        <f t="shared" si="221"/>
        <v>0.59306323681050799</v>
      </c>
      <c r="F2884">
        <f t="shared" si="224"/>
        <v>0.64172408843808204</v>
      </c>
      <c r="G2884">
        <f t="shared" si="223"/>
        <v>-4.8660851627574053E-2</v>
      </c>
    </row>
    <row r="2885" spans="1:7" x14ac:dyDescent="0.2">
      <c r="A2885">
        <v>20160616</v>
      </c>
      <c r="B2885">
        <v>91.22</v>
      </c>
      <c r="C2885">
        <f t="shared" si="220"/>
        <v>90.221681236405274</v>
      </c>
      <c r="D2885">
        <f t="shared" si="222"/>
        <v>89.578431015854619</v>
      </c>
      <c r="E2885">
        <f t="shared" si="221"/>
        <v>0.64325022055065517</v>
      </c>
      <c r="F2885">
        <f t="shared" si="224"/>
        <v>0.64202931486059667</v>
      </c>
      <c r="G2885">
        <f t="shared" si="223"/>
        <v>1.2209056900585047E-3</v>
      </c>
    </row>
    <row r="2886" spans="1:7" x14ac:dyDescent="0.2">
      <c r="A2886">
        <v>20160617</v>
      </c>
      <c r="B2886">
        <v>90.72</v>
      </c>
      <c r="C2886">
        <f t="shared" si="220"/>
        <v>90.298345661573691</v>
      </c>
      <c r="D2886">
        <f t="shared" si="222"/>
        <v>89.662991681346867</v>
      </c>
      <c r="E2886">
        <f t="shared" si="221"/>
        <v>0.63535398022682443</v>
      </c>
      <c r="F2886">
        <f t="shared" si="224"/>
        <v>0.64069424793384222</v>
      </c>
      <c r="G2886">
        <f t="shared" si="223"/>
        <v>-5.3402677070177873E-3</v>
      </c>
    </row>
    <row r="2887" spans="1:7" x14ac:dyDescent="0.2">
      <c r="A2887">
        <v>20160620</v>
      </c>
      <c r="B2887">
        <v>91.12</v>
      </c>
      <c r="C2887">
        <f t="shared" si="220"/>
        <v>90.42475402133158</v>
      </c>
      <c r="D2887">
        <f t="shared" si="222"/>
        <v>89.770918223469309</v>
      </c>
      <c r="E2887">
        <f t="shared" si="221"/>
        <v>0.65383579786227131</v>
      </c>
      <c r="F2887">
        <f t="shared" si="224"/>
        <v>0.64332255791952808</v>
      </c>
      <c r="G2887">
        <f t="shared" si="223"/>
        <v>1.0513239942743224E-2</v>
      </c>
    </row>
    <row r="2888" spans="1:7" x14ac:dyDescent="0.2">
      <c r="A2888">
        <v>20160621</v>
      </c>
      <c r="B2888">
        <v>91.53</v>
      </c>
      <c r="C2888">
        <f t="shared" si="220"/>
        <v>90.594791864203643</v>
      </c>
      <c r="D2888">
        <f t="shared" si="222"/>
        <v>89.901220577286395</v>
      </c>
      <c r="E2888">
        <f t="shared" si="221"/>
        <v>0.69357128691724768</v>
      </c>
      <c r="F2888">
        <f t="shared" si="224"/>
        <v>0.65337230371907207</v>
      </c>
      <c r="G2888">
        <f t="shared" si="223"/>
        <v>4.0198983198175608E-2</v>
      </c>
    </row>
    <row r="2889" spans="1:7" x14ac:dyDescent="0.2">
      <c r="A2889">
        <v>20160622</v>
      </c>
      <c r="B2889">
        <v>91.17</v>
      </c>
      <c r="C2889">
        <f t="shared" si="220"/>
        <v>90.683285423556924</v>
      </c>
      <c r="D2889">
        <f t="shared" si="222"/>
        <v>89.995204238228141</v>
      </c>
      <c r="E2889">
        <f t="shared" si="221"/>
        <v>0.68808118532878382</v>
      </c>
      <c r="F2889">
        <f t="shared" si="224"/>
        <v>0.66031408004101444</v>
      </c>
      <c r="G2889">
        <f t="shared" si="223"/>
        <v>2.7767105287769378E-2</v>
      </c>
    </row>
    <row r="2890" spans="1:7" x14ac:dyDescent="0.2">
      <c r="A2890">
        <v>20160623</v>
      </c>
      <c r="B2890">
        <v>91.8</v>
      </c>
      <c r="C2890">
        <f t="shared" si="220"/>
        <v>90.855087666086632</v>
      </c>
      <c r="D2890">
        <f t="shared" si="222"/>
        <v>90.128892813174204</v>
      </c>
      <c r="E2890">
        <f t="shared" si="221"/>
        <v>0.72619485291242825</v>
      </c>
      <c r="F2890">
        <f t="shared" si="224"/>
        <v>0.67349023461529722</v>
      </c>
      <c r="G2890">
        <f t="shared" si="223"/>
        <v>5.2704618297131023E-2</v>
      </c>
    </row>
    <row r="2891" spans="1:7" x14ac:dyDescent="0.2">
      <c r="A2891">
        <v>20160624</v>
      </c>
      <c r="B2891">
        <v>89.39</v>
      </c>
      <c r="C2891">
        <f t="shared" si="220"/>
        <v>90.629689563611763</v>
      </c>
      <c r="D2891">
        <f t="shared" si="222"/>
        <v>90.074160012198334</v>
      </c>
      <c r="E2891">
        <f t="shared" si="221"/>
        <v>0.55552955141342863</v>
      </c>
      <c r="F2891">
        <f t="shared" si="224"/>
        <v>0.64989809797492359</v>
      </c>
      <c r="G2891">
        <f t="shared" si="223"/>
        <v>-9.4368546561494959E-2</v>
      </c>
    </row>
    <row r="2892" spans="1:7" x14ac:dyDescent="0.2">
      <c r="A2892">
        <v>20160627</v>
      </c>
      <c r="B2892">
        <v>88.86</v>
      </c>
      <c r="C2892">
        <f t="shared" si="220"/>
        <v>90.357429630748413</v>
      </c>
      <c r="D2892">
        <f t="shared" si="222"/>
        <v>89.984222233516988</v>
      </c>
      <c r="E2892">
        <f t="shared" si="221"/>
        <v>0.37320739723142538</v>
      </c>
      <c r="F2892">
        <f t="shared" si="224"/>
        <v>0.59455995782622395</v>
      </c>
      <c r="G2892">
        <f t="shared" si="223"/>
        <v>-0.22135256059479858</v>
      </c>
    </row>
    <row r="2893" spans="1:7" x14ac:dyDescent="0.2">
      <c r="A2893">
        <v>20160628</v>
      </c>
      <c r="B2893">
        <v>90.91</v>
      </c>
      <c r="C2893">
        <f t="shared" si="220"/>
        <v>90.442440456787125</v>
      </c>
      <c r="D2893">
        <f t="shared" si="222"/>
        <v>90.052798364367575</v>
      </c>
      <c r="E2893">
        <f t="shared" si="221"/>
        <v>0.38964209241954961</v>
      </c>
      <c r="F2893">
        <f t="shared" si="224"/>
        <v>0.55357638474488913</v>
      </c>
      <c r="G2893">
        <f t="shared" si="223"/>
        <v>-0.16393429232533951</v>
      </c>
    </row>
    <row r="2894" spans="1:7" x14ac:dyDescent="0.2">
      <c r="A2894">
        <v>20160629</v>
      </c>
      <c r="B2894">
        <v>92.46</v>
      </c>
      <c r="C2894">
        <f t="shared" si="220"/>
        <v>90.752834232666032</v>
      </c>
      <c r="D2894">
        <f t="shared" si="222"/>
        <v>90.231109596636642</v>
      </c>
      <c r="E2894">
        <f t="shared" si="221"/>
        <v>0.5217246360293899</v>
      </c>
      <c r="F2894">
        <f t="shared" si="224"/>
        <v>0.54720603500178933</v>
      </c>
      <c r="G2894">
        <f t="shared" si="223"/>
        <v>-2.5481398972399427E-2</v>
      </c>
    </row>
    <row r="2895" spans="1:7" x14ac:dyDescent="0.2">
      <c r="A2895">
        <v>20160630</v>
      </c>
      <c r="B2895">
        <v>93.74</v>
      </c>
      <c r="C2895">
        <f t="shared" ref="C2895:C2958" si="225">(B2895*(2/(12+1))+C2894*(1-(2/(12+1))))</f>
        <v>91.212398196871263</v>
      </c>
      <c r="D2895">
        <f t="shared" si="222"/>
        <v>90.491027404293192</v>
      </c>
      <c r="E2895">
        <f t="shared" si="221"/>
        <v>0.72137079257807102</v>
      </c>
      <c r="F2895">
        <f t="shared" si="224"/>
        <v>0.58203898651704566</v>
      </c>
      <c r="G2895">
        <f t="shared" si="223"/>
        <v>0.13933180606102535</v>
      </c>
    </row>
    <row r="2896" spans="1:7" x14ac:dyDescent="0.2">
      <c r="A2896">
        <v>20160701</v>
      </c>
      <c r="B2896">
        <v>93.84</v>
      </c>
      <c r="C2896">
        <f t="shared" si="225"/>
        <v>91.616644628121833</v>
      </c>
      <c r="D2896">
        <f t="shared" si="222"/>
        <v>90.739099448419609</v>
      </c>
      <c r="E2896">
        <f t="shared" si="221"/>
        <v>0.87754517970222423</v>
      </c>
      <c r="F2896">
        <f t="shared" si="224"/>
        <v>0.64114022515408142</v>
      </c>
      <c r="G2896">
        <f t="shared" si="223"/>
        <v>0.23640495454814281</v>
      </c>
    </row>
    <row r="2897" spans="1:7" x14ac:dyDescent="0.2">
      <c r="A2897">
        <v>20160705</v>
      </c>
      <c r="B2897">
        <v>93.02</v>
      </c>
      <c r="C2897">
        <f t="shared" si="225"/>
        <v>91.832545454564638</v>
      </c>
      <c r="D2897">
        <f t="shared" si="222"/>
        <v>90.908055044832963</v>
      </c>
      <c r="E2897">
        <f t="shared" si="221"/>
        <v>0.92449040973167484</v>
      </c>
      <c r="F2897">
        <f t="shared" si="224"/>
        <v>0.69781026206960006</v>
      </c>
      <c r="G2897">
        <f t="shared" si="223"/>
        <v>0.22668014766207478</v>
      </c>
    </row>
    <row r="2898" spans="1:7" x14ac:dyDescent="0.2">
      <c r="A2898">
        <v>20160706</v>
      </c>
      <c r="B2898">
        <v>94.09</v>
      </c>
      <c r="C2898">
        <f t="shared" si="225"/>
        <v>92.179846153862385</v>
      </c>
      <c r="D2898">
        <f t="shared" si="222"/>
        <v>91.143754671141636</v>
      </c>
      <c r="E2898">
        <f t="shared" si="221"/>
        <v>1.0360914827207495</v>
      </c>
      <c r="F2898">
        <f t="shared" si="224"/>
        <v>0.76546650619983003</v>
      </c>
      <c r="G2898">
        <f t="shared" si="223"/>
        <v>0.27062497652091944</v>
      </c>
    </row>
    <row r="2899" spans="1:7" x14ac:dyDescent="0.2">
      <c r="A2899">
        <v>20160707</v>
      </c>
      <c r="B2899">
        <v>92.96</v>
      </c>
      <c r="C2899">
        <f t="shared" si="225"/>
        <v>92.299869822498934</v>
      </c>
      <c r="D2899">
        <f t="shared" si="222"/>
        <v>91.278291362168176</v>
      </c>
      <c r="E2899">
        <f t="shared" si="221"/>
        <v>1.0215784603307583</v>
      </c>
      <c r="F2899">
        <f t="shared" si="224"/>
        <v>0.81668889702601566</v>
      </c>
      <c r="G2899">
        <f t="shared" si="223"/>
        <v>0.20488956330474262</v>
      </c>
    </row>
    <row r="2900" spans="1:7" x14ac:dyDescent="0.2">
      <c r="A2900">
        <v>20160708</v>
      </c>
      <c r="B2900">
        <v>93.54</v>
      </c>
      <c r="C2900">
        <f t="shared" si="225"/>
        <v>92.490659080576023</v>
      </c>
      <c r="D2900">
        <f t="shared" si="222"/>
        <v>91.445825335340913</v>
      </c>
      <c r="E2900">
        <f t="shared" si="221"/>
        <v>1.0448337452351097</v>
      </c>
      <c r="F2900">
        <f t="shared" si="224"/>
        <v>0.8623178666678345</v>
      </c>
      <c r="G2900">
        <f t="shared" si="223"/>
        <v>0.18251587856727525</v>
      </c>
    </row>
    <row r="2901" spans="1:7" x14ac:dyDescent="0.2">
      <c r="A2901">
        <v>20160711</v>
      </c>
      <c r="B2901">
        <v>93.89</v>
      </c>
      <c r="C2901">
        <f t="shared" si="225"/>
        <v>92.705942298948941</v>
      </c>
      <c r="D2901">
        <f t="shared" si="222"/>
        <v>91.626875310500836</v>
      </c>
      <c r="E2901">
        <f t="shared" si="221"/>
        <v>1.0790669884481048</v>
      </c>
      <c r="F2901">
        <f t="shared" si="224"/>
        <v>0.90566769102388855</v>
      </c>
      <c r="G2901">
        <f t="shared" si="223"/>
        <v>0.17339929742421623</v>
      </c>
    </row>
    <row r="2902" spans="1:7" x14ac:dyDescent="0.2">
      <c r="A2902">
        <v>20160712</v>
      </c>
      <c r="B2902">
        <v>94.95</v>
      </c>
      <c r="C2902">
        <f t="shared" si="225"/>
        <v>93.051181945264489</v>
      </c>
      <c r="D2902">
        <f t="shared" si="222"/>
        <v>91.873032694908176</v>
      </c>
      <c r="E2902">
        <f t="shared" si="221"/>
        <v>1.1781492503563129</v>
      </c>
      <c r="F2902">
        <f t="shared" si="224"/>
        <v>0.96016400289037351</v>
      </c>
      <c r="G2902">
        <f t="shared" si="223"/>
        <v>0.21798524746593939</v>
      </c>
    </row>
    <row r="2903" spans="1:7" x14ac:dyDescent="0.2">
      <c r="A2903">
        <v>20160713</v>
      </c>
      <c r="B2903">
        <v>94.88</v>
      </c>
      <c r="C2903">
        <f t="shared" si="225"/>
        <v>93.332538569069953</v>
      </c>
      <c r="D2903">
        <f t="shared" si="222"/>
        <v>92.095771013803869</v>
      </c>
      <c r="E2903">
        <f t="shared" si="221"/>
        <v>1.2367675552660842</v>
      </c>
      <c r="F2903">
        <f t="shared" si="224"/>
        <v>1.0154847133655156</v>
      </c>
      <c r="G2903">
        <f t="shared" si="223"/>
        <v>0.22128284190056857</v>
      </c>
    </row>
    <row r="2904" spans="1:7" x14ac:dyDescent="0.2">
      <c r="A2904">
        <v>20160714</v>
      </c>
      <c r="B2904">
        <v>94.95</v>
      </c>
      <c r="C2904">
        <f t="shared" si="225"/>
        <v>93.581378789213034</v>
      </c>
      <c r="D2904">
        <f t="shared" si="222"/>
        <v>92.307195383151736</v>
      </c>
      <c r="E2904">
        <f t="shared" si="221"/>
        <v>1.2741834060612973</v>
      </c>
      <c r="F2904">
        <f t="shared" si="224"/>
        <v>1.0672244519046721</v>
      </c>
      <c r="G2904">
        <f t="shared" si="223"/>
        <v>0.20695895415662524</v>
      </c>
    </row>
    <row r="2905" spans="1:7" x14ac:dyDescent="0.2">
      <c r="A2905">
        <v>20160715</v>
      </c>
      <c r="B2905">
        <v>95.12</v>
      </c>
      <c r="C2905">
        <f t="shared" si="225"/>
        <v>93.818089744718719</v>
      </c>
      <c r="D2905">
        <f t="shared" si="222"/>
        <v>92.515551280696059</v>
      </c>
      <c r="E2905">
        <f t="shared" si="221"/>
        <v>1.3025384640226605</v>
      </c>
      <c r="F2905">
        <f t="shared" si="224"/>
        <v>1.1142872543282698</v>
      </c>
      <c r="G2905">
        <f t="shared" si="223"/>
        <v>0.18825120969439069</v>
      </c>
    </row>
    <row r="2906" spans="1:7" x14ac:dyDescent="0.2">
      <c r="A2906">
        <v>20160718</v>
      </c>
      <c r="B2906">
        <v>94.82</v>
      </c>
      <c r="C2906">
        <f t="shared" si="225"/>
        <v>93.972229783992759</v>
      </c>
      <c r="D2906">
        <f t="shared" si="222"/>
        <v>92.68625118582969</v>
      </c>
      <c r="E2906">
        <f t="shared" si="221"/>
        <v>1.2859785981630694</v>
      </c>
      <c r="F2906">
        <f t="shared" si="224"/>
        <v>1.1486255230952298</v>
      </c>
      <c r="G2906">
        <f t="shared" si="223"/>
        <v>0.13735307506783956</v>
      </c>
    </row>
    <row r="2907" spans="1:7" x14ac:dyDescent="0.2">
      <c r="A2907">
        <v>20160719</v>
      </c>
      <c r="B2907">
        <v>94.47</v>
      </c>
      <c r="C2907">
        <f t="shared" si="225"/>
        <v>94.048809817224637</v>
      </c>
      <c r="D2907">
        <f t="shared" si="222"/>
        <v>92.818380727620081</v>
      </c>
      <c r="E2907">
        <f t="shared" si="221"/>
        <v>1.2304290896045558</v>
      </c>
      <c r="F2907">
        <f t="shared" si="224"/>
        <v>1.1649862363970951</v>
      </c>
      <c r="G2907">
        <f t="shared" si="223"/>
        <v>6.5442853207460683E-2</v>
      </c>
    </row>
    <row r="2908" spans="1:7" x14ac:dyDescent="0.2">
      <c r="A2908">
        <v>20160720</v>
      </c>
      <c r="B2908">
        <v>93.93</v>
      </c>
      <c r="C2908">
        <f t="shared" si="225"/>
        <v>94.030531383805453</v>
      </c>
      <c r="D2908">
        <f t="shared" si="222"/>
        <v>92.900722895944526</v>
      </c>
      <c r="E2908">
        <f t="shared" ref="E2908:E2971" si="226">C2908-D2908</f>
        <v>1.1298084878609274</v>
      </c>
      <c r="F2908">
        <f t="shared" si="224"/>
        <v>1.1579506866898617</v>
      </c>
      <c r="G2908">
        <f t="shared" si="223"/>
        <v>-2.8142198828934317E-2</v>
      </c>
    </row>
    <row r="2909" spans="1:7" x14ac:dyDescent="0.2">
      <c r="A2909">
        <v>20160721</v>
      </c>
      <c r="B2909">
        <v>93.85</v>
      </c>
      <c r="C2909">
        <f t="shared" si="225"/>
        <v>94.002757324758463</v>
      </c>
      <c r="D2909">
        <f t="shared" ref="D2909:D2972" si="227">B2909*(2/(26+1)) + D2908*(1-(2/(26+1)))</f>
        <v>92.971039718467154</v>
      </c>
      <c r="E2909">
        <f t="shared" si="226"/>
        <v>1.0317176062913092</v>
      </c>
      <c r="F2909">
        <f t="shared" si="224"/>
        <v>1.1327040706101512</v>
      </c>
      <c r="G2909">
        <f t="shared" si="223"/>
        <v>-0.10098646431884206</v>
      </c>
    </row>
    <row r="2910" spans="1:7" x14ac:dyDescent="0.2">
      <c r="A2910">
        <v>20160722</v>
      </c>
      <c r="B2910">
        <v>94.01</v>
      </c>
      <c r="C2910">
        <f t="shared" si="225"/>
        <v>94.003871582487932</v>
      </c>
      <c r="D2910">
        <f t="shared" si="227"/>
        <v>93.04799973932144</v>
      </c>
      <c r="E2910">
        <f t="shared" si="226"/>
        <v>0.95587184316649143</v>
      </c>
      <c r="F2910">
        <f t="shared" si="224"/>
        <v>1.0973376251214193</v>
      </c>
      <c r="G2910">
        <f t="shared" si="223"/>
        <v>-0.14146578195492787</v>
      </c>
    </row>
    <row r="2911" spans="1:7" x14ac:dyDescent="0.2">
      <c r="A2911">
        <v>20160725</v>
      </c>
      <c r="B2911">
        <v>92.2</v>
      </c>
      <c r="C2911">
        <f t="shared" si="225"/>
        <v>93.726352877489788</v>
      </c>
      <c r="D2911">
        <f t="shared" si="227"/>
        <v>92.985184943816137</v>
      </c>
      <c r="E2911">
        <f t="shared" si="226"/>
        <v>0.74116793367365119</v>
      </c>
      <c r="F2911">
        <f t="shared" si="224"/>
        <v>1.0261036868318658</v>
      </c>
      <c r="G2911">
        <f t="shared" si="223"/>
        <v>-0.28493575315821462</v>
      </c>
    </row>
    <row r="2912" spans="1:7" x14ac:dyDescent="0.2">
      <c r="A2912">
        <v>20160726</v>
      </c>
      <c r="B2912">
        <v>91.53</v>
      </c>
      <c r="C2912">
        <f t="shared" si="225"/>
        <v>93.388452434799049</v>
      </c>
      <c r="D2912">
        <f t="shared" si="227"/>
        <v>92.877393466496429</v>
      </c>
      <c r="E2912">
        <f t="shared" si="226"/>
        <v>0.51105896830262054</v>
      </c>
      <c r="F2912">
        <f t="shared" si="224"/>
        <v>0.9230947431260168</v>
      </c>
      <c r="G2912">
        <f t="shared" si="223"/>
        <v>-0.41203577482339626</v>
      </c>
    </row>
    <row r="2913" spans="1:7" x14ac:dyDescent="0.2">
      <c r="A2913">
        <v>20160727</v>
      </c>
      <c r="B2913">
        <v>90.91</v>
      </c>
      <c r="C2913">
        <f t="shared" si="225"/>
        <v>93.007152060214594</v>
      </c>
      <c r="D2913">
        <f t="shared" si="227"/>
        <v>92.731660617126323</v>
      </c>
      <c r="E2913">
        <f t="shared" si="226"/>
        <v>0.27549144308827067</v>
      </c>
      <c r="F2913">
        <f t="shared" si="224"/>
        <v>0.79357408311846755</v>
      </c>
      <c r="G2913">
        <f t="shared" si="223"/>
        <v>-0.51808264003019688</v>
      </c>
    </row>
    <row r="2914" spans="1:7" x14ac:dyDescent="0.2">
      <c r="A2914">
        <v>20160728</v>
      </c>
      <c r="B2914">
        <v>90.2</v>
      </c>
      <c r="C2914">
        <f t="shared" si="225"/>
        <v>92.575282512489267</v>
      </c>
      <c r="D2914">
        <f t="shared" si="227"/>
        <v>92.54413020104289</v>
      </c>
      <c r="E2914">
        <f t="shared" si="226"/>
        <v>3.1152311446376757E-2</v>
      </c>
      <c r="F2914">
        <f t="shared" si="224"/>
        <v>0.64108972878404946</v>
      </c>
      <c r="G2914">
        <f t="shared" si="223"/>
        <v>-0.6099374173376727</v>
      </c>
    </row>
    <row r="2915" spans="1:7" x14ac:dyDescent="0.2">
      <c r="A2915">
        <v>20160729</v>
      </c>
      <c r="B2915">
        <v>88.95</v>
      </c>
      <c r="C2915">
        <f t="shared" si="225"/>
        <v>92.017546741337071</v>
      </c>
      <c r="D2915">
        <f t="shared" si="227"/>
        <v>92.277898334298968</v>
      </c>
      <c r="E2915">
        <f t="shared" si="226"/>
        <v>-0.26035159296189647</v>
      </c>
      <c r="F2915">
        <f t="shared" si="224"/>
        <v>0.46080146443486025</v>
      </c>
      <c r="G2915">
        <f t="shared" si="223"/>
        <v>-0.72115305739675672</v>
      </c>
    </row>
    <row r="2916" spans="1:7" x14ac:dyDescent="0.2">
      <c r="A2916">
        <v>20160801</v>
      </c>
      <c r="B2916">
        <v>85.86</v>
      </c>
      <c r="C2916">
        <f t="shared" si="225"/>
        <v>91.070231858054441</v>
      </c>
      <c r="D2916">
        <f t="shared" si="227"/>
        <v>91.802498457684223</v>
      </c>
      <c r="E2916">
        <f t="shared" si="226"/>
        <v>-0.73226659962978147</v>
      </c>
      <c r="F2916">
        <f t="shared" si="224"/>
        <v>0.22218785162193191</v>
      </c>
      <c r="G2916">
        <f t="shared" ref="G2916:G2979" si="228">E2916-F2916</f>
        <v>-0.95445445125171335</v>
      </c>
    </row>
    <row r="2917" spans="1:7" x14ac:dyDescent="0.2">
      <c r="A2917">
        <v>20160802</v>
      </c>
      <c r="B2917">
        <v>87.04</v>
      </c>
      <c r="C2917">
        <f t="shared" si="225"/>
        <v>90.450196187584538</v>
      </c>
      <c r="D2917">
        <f t="shared" si="227"/>
        <v>91.449720794152057</v>
      </c>
      <c r="E2917">
        <f t="shared" si="226"/>
        <v>-0.99952460656751896</v>
      </c>
      <c r="F2917">
        <f t="shared" si="224"/>
        <v>-2.2154640015958238E-2</v>
      </c>
      <c r="G2917">
        <f t="shared" si="228"/>
        <v>-0.97736996655156072</v>
      </c>
    </row>
    <row r="2918" spans="1:7" x14ac:dyDescent="0.2">
      <c r="A2918">
        <v>20160803</v>
      </c>
      <c r="B2918">
        <v>87.49</v>
      </c>
      <c r="C2918">
        <f t="shared" si="225"/>
        <v>89.994781389494605</v>
      </c>
      <c r="D2918">
        <f t="shared" si="227"/>
        <v>91.156408142733383</v>
      </c>
      <c r="E2918">
        <f t="shared" si="226"/>
        <v>-1.1616267532387781</v>
      </c>
      <c r="F2918">
        <f t="shared" ref="F2918:F2981" si="229">(E2918*(2/(9+1))+F2917*(1-(2/(9+1))))</f>
        <v>-0.25004906266052218</v>
      </c>
      <c r="G2918">
        <f t="shared" si="228"/>
        <v>-0.91157769057825588</v>
      </c>
    </row>
    <row r="2919" spans="1:7" x14ac:dyDescent="0.2">
      <c r="A2919">
        <v>20160804</v>
      </c>
      <c r="B2919">
        <v>87.48</v>
      </c>
      <c r="C2919">
        <f t="shared" si="225"/>
        <v>89.607891944956975</v>
      </c>
      <c r="D2919">
        <f t="shared" si="227"/>
        <v>90.884081613642024</v>
      </c>
      <c r="E2919">
        <f t="shared" si="226"/>
        <v>-1.2761896686850491</v>
      </c>
      <c r="F2919">
        <f t="shared" si="229"/>
        <v>-0.45527718386542759</v>
      </c>
      <c r="G2919">
        <f t="shared" si="228"/>
        <v>-0.82091248481962154</v>
      </c>
    </row>
    <row r="2920" spans="1:7" x14ac:dyDescent="0.2">
      <c r="A2920">
        <v>20160805</v>
      </c>
      <c r="B2920">
        <v>87.56</v>
      </c>
      <c r="C2920">
        <f t="shared" si="225"/>
        <v>89.292831645732832</v>
      </c>
      <c r="D2920">
        <f t="shared" si="227"/>
        <v>90.637853345964842</v>
      </c>
      <c r="E2920">
        <f t="shared" si="226"/>
        <v>-1.3450217002320102</v>
      </c>
      <c r="F2920">
        <f t="shared" si="229"/>
        <v>-0.63322608713874418</v>
      </c>
      <c r="G2920">
        <f t="shared" si="228"/>
        <v>-0.711795613093266</v>
      </c>
    </row>
    <row r="2921" spans="1:7" x14ac:dyDescent="0.2">
      <c r="A2921">
        <v>20160808</v>
      </c>
      <c r="B2921">
        <v>88.59</v>
      </c>
      <c r="C2921">
        <f t="shared" si="225"/>
        <v>89.184703700235474</v>
      </c>
      <c r="D2921">
        <f t="shared" si="227"/>
        <v>90.486160505523003</v>
      </c>
      <c r="E2921">
        <f t="shared" si="226"/>
        <v>-1.3014568052875291</v>
      </c>
      <c r="F2921">
        <f t="shared" si="229"/>
        <v>-0.7668722307685012</v>
      </c>
      <c r="G2921">
        <f t="shared" si="228"/>
        <v>-0.53458457451902786</v>
      </c>
    </row>
    <row r="2922" spans="1:7" x14ac:dyDescent="0.2">
      <c r="A2922">
        <v>20160809</v>
      </c>
      <c r="B2922">
        <v>88.7</v>
      </c>
      <c r="C2922">
        <f t="shared" si="225"/>
        <v>89.110133900199244</v>
      </c>
      <c r="D2922">
        <f t="shared" si="227"/>
        <v>90.353852319928706</v>
      </c>
      <c r="E2922">
        <f t="shared" si="226"/>
        <v>-1.2437184197294613</v>
      </c>
      <c r="F2922">
        <f t="shared" si="229"/>
        <v>-0.86224146856069328</v>
      </c>
      <c r="G2922">
        <f t="shared" si="228"/>
        <v>-0.38147695116876801</v>
      </c>
    </row>
    <row r="2923" spans="1:7" x14ac:dyDescent="0.2">
      <c r="A2923">
        <v>20160810</v>
      </c>
      <c r="B2923">
        <v>86.41</v>
      </c>
      <c r="C2923">
        <f t="shared" si="225"/>
        <v>88.694728684783968</v>
      </c>
      <c r="D2923">
        <f t="shared" si="227"/>
        <v>90.061715111045103</v>
      </c>
      <c r="E2923">
        <f t="shared" si="226"/>
        <v>-1.3669864262611355</v>
      </c>
      <c r="F2923">
        <f t="shared" si="229"/>
        <v>-0.96319046010078169</v>
      </c>
      <c r="G2923">
        <f t="shared" si="228"/>
        <v>-0.40379596616035385</v>
      </c>
    </row>
    <row r="2924" spans="1:7" x14ac:dyDescent="0.2">
      <c r="A2924">
        <v>20160811</v>
      </c>
      <c r="B2924">
        <v>86.72</v>
      </c>
      <c r="C2924">
        <f t="shared" si="225"/>
        <v>88.390924271740275</v>
      </c>
      <c r="D2924">
        <f t="shared" si="227"/>
        <v>89.814180658375108</v>
      </c>
      <c r="E2924">
        <f t="shared" si="226"/>
        <v>-1.4232563866348329</v>
      </c>
      <c r="F2924">
        <f t="shared" si="229"/>
        <v>-1.0552036454075919</v>
      </c>
      <c r="G2924">
        <f t="shared" si="228"/>
        <v>-0.36805274122724096</v>
      </c>
    </row>
    <row r="2925" spans="1:7" x14ac:dyDescent="0.2">
      <c r="A2925">
        <v>20160812</v>
      </c>
      <c r="B2925">
        <v>87.85</v>
      </c>
      <c r="C2925">
        <f t="shared" si="225"/>
        <v>88.307705153011</v>
      </c>
      <c r="D2925">
        <f t="shared" si="227"/>
        <v>89.66868579479177</v>
      </c>
      <c r="E2925">
        <f t="shared" si="226"/>
        <v>-1.3609806417807704</v>
      </c>
      <c r="F2925">
        <f t="shared" si="229"/>
        <v>-1.1163590446822276</v>
      </c>
      <c r="G2925">
        <f t="shared" si="228"/>
        <v>-0.24462159709854281</v>
      </c>
    </row>
    <row r="2926" spans="1:7" x14ac:dyDescent="0.2">
      <c r="A2926">
        <v>20160815</v>
      </c>
      <c r="B2926">
        <v>87.81</v>
      </c>
      <c r="C2926">
        <f t="shared" si="225"/>
        <v>88.231135129470843</v>
      </c>
      <c r="D2926">
        <f t="shared" si="227"/>
        <v>89.531005365547941</v>
      </c>
      <c r="E2926">
        <f t="shared" si="226"/>
        <v>-1.2998702360770977</v>
      </c>
      <c r="F2926">
        <f t="shared" si="229"/>
        <v>-1.1530612829612017</v>
      </c>
      <c r="G2926">
        <f t="shared" si="228"/>
        <v>-0.14680895311589603</v>
      </c>
    </row>
    <row r="2927" spans="1:7" x14ac:dyDescent="0.2">
      <c r="A2927">
        <v>20160816</v>
      </c>
      <c r="B2927">
        <v>87.92</v>
      </c>
      <c r="C2927">
        <f t="shared" si="225"/>
        <v>88.183268186475331</v>
      </c>
      <c r="D2927">
        <f t="shared" si="227"/>
        <v>89.41167163476662</v>
      </c>
      <c r="E2927">
        <f t="shared" si="226"/>
        <v>-1.2284034482912887</v>
      </c>
      <c r="F2927">
        <f t="shared" si="229"/>
        <v>-1.1681297160272193</v>
      </c>
      <c r="G2927">
        <f t="shared" si="228"/>
        <v>-6.0273732264069402E-2</v>
      </c>
    </row>
    <row r="2928" spans="1:7" x14ac:dyDescent="0.2">
      <c r="A2928">
        <v>20160817</v>
      </c>
      <c r="B2928">
        <v>88.11</v>
      </c>
      <c r="C2928">
        <f t="shared" si="225"/>
        <v>88.171996157786808</v>
      </c>
      <c r="D2928">
        <f t="shared" si="227"/>
        <v>89.315251513672806</v>
      </c>
      <c r="E2928">
        <f t="shared" si="226"/>
        <v>-1.1432553558859979</v>
      </c>
      <c r="F2928">
        <f t="shared" si="229"/>
        <v>-1.163154843998975</v>
      </c>
      <c r="G2928">
        <f t="shared" si="228"/>
        <v>1.9899488112977037E-2</v>
      </c>
    </row>
    <row r="2929" spans="1:7" x14ac:dyDescent="0.2">
      <c r="A2929">
        <v>20160818</v>
      </c>
      <c r="B2929">
        <v>88.91</v>
      </c>
      <c r="C2929">
        <f t="shared" si="225"/>
        <v>88.285535210434986</v>
      </c>
      <c r="D2929">
        <f t="shared" si="227"/>
        <v>89.285232883030375</v>
      </c>
      <c r="E2929">
        <f t="shared" si="226"/>
        <v>-0.99969767259538855</v>
      </c>
      <c r="F2929">
        <f t="shared" si="229"/>
        <v>-1.1304634097182578</v>
      </c>
      <c r="G2929">
        <f t="shared" si="228"/>
        <v>0.13076573712286921</v>
      </c>
    </row>
    <row r="2930" spans="1:7" x14ac:dyDescent="0.2">
      <c r="A2930">
        <v>20160819</v>
      </c>
      <c r="B2930">
        <v>87.8</v>
      </c>
      <c r="C2930">
        <f t="shared" si="225"/>
        <v>88.210837485752677</v>
      </c>
      <c r="D2930">
        <f t="shared" si="227"/>
        <v>89.175215632435538</v>
      </c>
      <c r="E2930">
        <f t="shared" si="226"/>
        <v>-0.96437814668286137</v>
      </c>
      <c r="F2930">
        <f t="shared" si="229"/>
        <v>-1.0972463571111786</v>
      </c>
      <c r="G2930">
        <f t="shared" si="228"/>
        <v>0.1328682104283172</v>
      </c>
    </row>
    <row r="2931" spans="1:7" x14ac:dyDescent="0.2">
      <c r="A2931">
        <v>20160822</v>
      </c>
      <c r="B2931">
        <v>87.99</v>
      </c>
      <c r="C2931">
        <f t="shared" si="225"/>
        <v>88.176862487944575</v>
      </c>
      <c r="D2931">
        <f t="shared" si="227"/>
        <v>89.087421881884765</v>
      </c>
      <c r="E2931">
        <f t="shared" si="226"/>
        <v>-0.91055939394018992</v>
      </c>
      <c r="F2931">
        <f t="shared" si="229"/>
        <v>-1.0599089644769808</v>
      </c>
      <c r="G2931">
        <f t="shared" si="228"/>
        <v>0.14934957053679088</v>
      </c>
    </row>
    <row r="2932" spans="1:7" x14ac:dyDescent="0.2">
      <c r="A2932">
        <v>20160823</v>
      </c>
      <c r="B2932">
        <v>87.72</v>
      </c>
      <c r="C2932">
        <f t="shared" si="225"/>
        <v>88.106575951337703</v>
      </c>
      <c r="D2932">
        <f t="shared" si="227"/>
        <v>88.986131372115523</v>
      </c>
      <c r="E2932">
        <f t="shared" si="226"/>
        <v>-0.87955542077781956</v>
      </c>
      <c r="F2932">
        <f t="shared" si="229"/>
        <v>-1.0238382557371486</v>
      </c>
      <c r="G2932">
        <f t="shared" si="228"/>
        <v>0.14428283495932903</v>
      </c>
    </row>
    <row r="2933" spans="1:7" x14ac:dyDescent="0.2">
      <c r="A2933">
        <v>20160824</v>
      </c>
      <c r="B2933">
        <v>88.02</v>
      </c>
      <c r="C2933">
        <f t="shared" si="225"/>
        <v>88.093256574208823</v>
      </c>
      <c r="D2933">
        <f t="shared" si="227"/>
        <v>88.914566085292151</v>
      </c>
      <c r="E2933">
        <f t="shared" si="226"/>
        <v>-0.82130951108332795</v>
      </c>
      <c r="F2933">
        <f t="shared" si="229"/>
        <v>-0.98333250680638451</v>
      </c>
      <c r="G2933">
        <f t="shared" si="228"/>
        <v>0.16202299572305656</v>
      </c>
    </row>
    <row r="2934" spans="1:7" x14ac:dyDescent="0.2">
      <c r="A2934">
        <v>20160825</v>
      </c>
      <c r="B2934">
        <v>87.46</v>
      </c>
      <c r="C2934">
        <f t="shared" si="225"/>
        <v>87.995832485869002</v>
      </c>
      <c r="D2934">
        <f t="shared" si="227"/>
        <v>88.806820449344585</v>
      </c>
      <c r="E2934">
        <f t="shared" si="226"/>
        <v>-0.81098796347558277</v>
      </c>
      <c r="F2934">
        <f t="shared" si="229"/>
        <v>-0.94886359814022425</v>
      </c>
      <c r="G2934">
        <f t="shared" si="228"/>
        <v>0.13787563466464148</v>
      </c>
    </row>
    <row r="2935" spans="1:7" x14ac:dyDescent="0.2">
      <c r="A2935">
        <v>20160826</v>
      </c>
      <c r="B2935">
        <v>87.27</v>
      </c>
      <c r="C2935">
        <f t="shared" si="225"/>
        <v>87.884165949581472</v>
      </c>
      <c r="D2935">
        <f t="shared" si="227"/>
        <v>88.692981897541273</v>
      </c>
      <c r="E2935">
        <f t="shared" si="226"/>
        <v>-0.8088159479598005</v>
      </c>
      <c r="F2935">
        <f t="shared" si="229"/>
        <v>-0.92085406810413961</v>
      </c>
      <c r="G2935">
        <f t="shared" si="228"/>
        <v>0.11203812014433912</v>
      </c>
    </row>
    <row r="2936" spans="1:7" x14ac:dyDescent="0.2">
      <c r="A2936">
        <v>20160829</v>
      </c>
      <c r="B2936">
        <v>87.84</v>
      </c>
      <c r="C2936">
        <f t="shared" si="225"/>
        <v>87.877371188107404</v>
      </c>
      <c r="D2936">
        <f t="shared" si="227"/>
        <v>88.629798053278947</v>
      </c>
      <c r="E2936">
        <f t="shared" si="226"/>
        <v>-0.75242686517154311</v>
      </c>
      <c r="F2936">
        <f t="shared" si="229"/>
        <v>-0.88716862751762038</v>
      </c>
      <c r="G2936">
        <f t="shared" si="228"/>
        <v>0.13474176234607727</v>
      </c>
    </row>
    <row r="2937" spans="1:7" x14ac:dyDescent="0.2">
      <c r="A2937">
        <v>20160830</v>
      </c>
      <c r="B2937">
        <v>87.52</v>
      </c>
      <c r="C2937">
        <f t="shared" si="225"/>
        <v>87.822391005321649</v>
      </c>
      <c r="D2937">
        <f t="shared" si="227"/>
        <v>88.547590790073087</v>
      </c>
      <c r="E2937">
        <f t="shared" si="226"/>
        <v>-0.72519978475143887</v>
      </c>
      <c r="F2937">
        <f t="shared" si="229"/>
        <v>-0.85477485896438421</v>
      </c>
      <c r="G2937">
        <f t="shared" si="228"/>
        <v>0.12957507421294534</v>
      </c>
    </row>
    <row r="2938" spans="1:7" x14ac:dyDescent="0.2">
      <c r="A2938">
        <v>20160831</v>
      </c>
      <c r="B2938">
        <v>87.14</v>
      </c>
      <c r="C2938">
        <f t="shared" si="225"/>
        <v>87.717407773733697</v>
      </c>
      <c r="D2938">
        <f t="shared" si="227"/>
        <v>88.44332480562322</v>
      </c>
      <c r="E2938">
        <f t="shared" si="226"/>
        <v>-0.72591703188952295</v>
      </c>
      <c r="F2938">
        <f t="shared" si="229"/>
        <v>-0.82900329354941205</v>
      </c>
      <c r="G2938">
        <f t="shared" si="228"/>
        <v>0.1030862616598891</v>
      </c>
    </row>
    <row r="2939" spans="1:7" x14ac:dyDescent="0.2">
      <c r="A2939">
        <v>20160901</v>
      </c>
      <c r="B2939">
        <v>86.84</v>
      </c>
      <c r="C2939">
        <f t="shared" si="225"/>
        <v>87.582421962390043</v>
      </c>
      <c r="D2939">
        <f t="shared" si="227"/>
        <v>88.324560005206692</v>
      </c>
      <c r="E2939">
        <f t="shared" si="226"/>
        <v>-0.74213804281664864</v>
      </c>
      <c r="F2939">
        <f t="shared" si="229"/>
        <v>-0.81163024340285939</v>
      </c>
      <c r="G2939">
        <f t="shared" si="228"/>
        <v>6.9492200586210751E-2</v>
      </c>
    </row>
    <row r="2940" spans="1:7" x14ac:dyDescent="0.2">
      <c r="A2940">
        <v>20160902</v>
      </c>
      <c r="B2940">
        <v>87.42</v>
      </c>
      <c r="C2940">
        <f t="shared" si="225"/>
        <v>87.557433968176184</v>
      </c>
      <c r="D2940">
        <f t="shared" si="227"/>
        <v>88.257555560376574</v>
      </c>
      <c r="E2940">
        <f t="shared" si="226"/>
        <v>-0.70012159220038939</v>
      </c>
      <c r="F2940">
        <f t="shared" si="229"/>
        <v>-0.78932851316236541</v>
      </c>
      <c r="G2940">
        <f t="shared" si="228"/>
        <v>8.9206920961976022E-2</v>
      </c>
    </row>
    <row r="2941" spans="1:7" x14ac:dyDescent="0.2">
      <c r="A2941">
        <v>20160906</v>
      </c>
      <c r="B2941">
        <v>88.57</v>
      </c>
      <c r="C2941">
        <f t="shared" si="225"/>
        <v>87.713213357687536</v>
      </c>
      <c r="D2941">
        <f t="shared" si="227"/>
        <v>88.280699592941275</v>
      </c>
      <c r="E2941">
        <f t="shared" si="226"/>
        <v>-0.56748623525373887</v>
      </c>
      <c r="F2941">
        <f t="shared" si="229"/>
        <v>-0.74496005758064021</v>
      </c>
      <c r="G2941">
        <f t="shared" si="228"/>
        <v>0.17747382232690134</v>
      </c>
    </row>
    <row r="2942" spans="1:7" x14ac:dyDescent="0.2">
      <c r="A2942">
        <v>20160907</v>
      </c>
      <c r="B2942">
        <v>88.24</v>
      </c>
      <c r="C2942">
        <f t="shared" si="225"/>
        <v>87.794257456504837</v>
      </c>
      <c r="D2942">
        <f t="shared" si="227"/>
        <v>88.277684808278963</v>
      </c>
      <c r="E2942">
        <f t="shared" si="226"/>
        <v>-0.48342735177412521</v>
      </c>
      <c r="F2942">
        <f t="shared" si="229"/>
        <v>-0.69265351641933726</v>
      </c>
      <c r="G2942">
        <f t="shared" si="228"/>
        <v>0.20922616464521204</v>
      </c>
    </row>
    <row r="2943" spans="1:7" x14ac:dyDescent="0.2">
      <c r="A2943">
        <v>20160908</v>
      </c>
      <c r="B2943">
        <v>89.05</v>
      </c>
      <c r="C2943">
        <f t="shared" si="225"/>
        <v>87.98744861704256</v>
      </c>
      <c r="D2943">
        <f t="shared" si="227"/>
        <v>88.334893340999045</v>
      </c>
      <c r="E2943">
        <f t="shared" si="226"/>
        <v>-0.34744472395648529</v>
      </c>
      <c r="F2943">
        <f t="shared" si="229"/>
        <v>-0.62361175792676693</v>
      </c>
      <c r="G2943">
        <f t="shared" si="228"/>
        <v>0.27616703397028164</v>
      </c>
    </row>
    <row r="2944" spans="1:7" x14ac:dyDescent="0.2">
      <c r="A2944">
        <v>20160909</v>
      </c>
      <c r="B2944">
        <v>86.84</v>
      </c>
      <c r="C2944">
        <f t="shared" si="225"/>
        <v>87.810918060574465</v>
      </c>
      <c r="D2944">
        <f t="shared" si="227"/>
        <v>88.224160500925052</v>
      </c>
      <c r="E2944">
        <f t="shared" si="226"/>
        <v>-0.41324244035058655</v>
      </c>
      <c r="F2944">
        <f t="shared" si="229"/>
        <v>-0.58153789441153081</v>
      </c>
      <c r="G2944">
        <f t="shared" si="228"/>
        <v>0.16829545406094426</v>
      </c>
    </row>
    <row r="2945" spans="1:7" x14ac:dyDescent="0.2">
      <c r="A2945">
        <v>20160912</v>
      </c>
      <c r="B2945">
        <v>87.29</v>
      </c>
      <c r="C2945">
        <f t="shared" si="225"/>
        <v>87.730776820486085</v>
      </c>
      <c r="D2945">
        <f t="shared" si="227"/>
        <v>88.154963426782459</v>
      </c>
      <c r="E2945">
        <f t="shared" si="226"/>
        <v>-0.42418660629637372</v>
      </c>
      <c r="F2945">
        <f t="shared" si="229"/>
        <v>-0.55006763678849946</v>
      </c>
      <c r="G2945">
        <f t="shared" si="228"/>
        <v>0.12588103049212573</v>
      </c>
    </row>
    <row r="2946" spans="1:7" x14ac:dyDescent="0.2">
      <c r="A2946">
        <v>20160913</v>
      </c>
      <c r="B2946">
        <v>85.21</v>
      </c>
      <c r="C2946">
        <f t="shared" si="225"/>
        <v>87.34296500194975</v>
      </c>
      <c r="D2946">
        <f t="shared" si="227"/>
        <v>87.936817987761543</v>
      </c>
      <c r="E2946">
        <f t="shared" si="226"/>
        <v>-0.59385298581179313</v>
      </c>
      <c r="F2946">
        <f t="shared" si="229"/>
        <v>-0.55882470659315819</v>
      </c>
      <c r="G2946">
        <f t="shared" si="228"/>
        <v>-3.5028279218634939E-2</v>
      </c>
    </row>
    <row r="2947" spans="1:7" x14ac:dyDescent="0.2">
      <c r="A2947">
        <v>20160914</v>
      </c>
      <c r="B2947">
        <v>84.6</v>
      </c>
      <c r="C2947">
        <f t="shared" si="225"/>
        <v>86.920970386265182</v>
      </c>
      <c r="D2947">
        <f t="shared" si="227"/>
        <v>87.689646284964397</v>
      </c>
      <c r="E2947">
        <f t="shared" si="226"/>
        <v>-0.7686758986992146</v>
      </c>
      <c r="F2947">
        <f t="shared" si="229"/>
        <v>-0.60079494501436947</v>
      </c>
      <c r="G2947">
        <f t="shared" si="228"/>
        <v>-0.16788095368484512</v>
      </c>
    </row>
    <row r="2948" spans="1:7" x14ac:dyDescent="0.2">
      <c r="A2948">
        <v>20160915</v>
      </c>
      <c r="B2948">
        <v>85.08</v>
      </c>
      <c r="C2948">
        <f t="shared" si="225"/>
        <v>86.637744172993607</v>
      </c>
      <c r="D2948">
        <f t="shared" si="227"/>
        <v>87.496339152744824</v>
      </c>
      <c r="E2948">
        <f t="shared" si="226"/>
        <v>-0.85859497975121712</v>
      </c>
      <c r="F2948">
        <f t="shared" si="229"/>
        <v>-0.65235495196173909</v>
      </c>
      <c r="G2948">
        <f t="shared" si="228"/>
        <v>-0.20624002778947803</v>
      </c>
    </row>
    <row r="2949" spans="1:7" x14ac:dyDescent="0.2">
      <c r="A2949">
        <v>20160916</v>
      </c>
      <c r="B2949">
        <v>84.03</v>
      </c>
      <c r="C2949">
        <f t="shared" si="225"/>
        <v>86.236552761763818</v>
      </c>
      <c r="D2949">
        <f t="shared" si="227"/>
        <v>87.239573289578544</v>
      </c>
      <c r="E2949">
        <f t="shared" si="226"/>
        <v>-1.0030205278147264</v>
      </c>
      <c r="F2949">
        <f t="shared" si="229"/>
        <v>-0.7224880671323366</v>
      </c>
      <c r="G2949">
        <f t="shared" si="228"/>
        <v>-0.28053246068238979</v>
      </c>
    </row>
    <row r="2950" spans="1:7" x14ac:dyDescent="0.2">
      <c r="A2950">
        <v>20160919</v>
      </c>
      <c r="B2950">
        <v>83.83</v>
      </c>
      <c r="C2950">
        <f t="shared" si="225"/>
        <v>85.866313875338605</v>
      </c>
      <c r="D2950">
        <f t="shared" si="227"/>
        <v>86.987012305165322</v>
      </c>
      <c r="E2950">
        <f t="shared" si="226"/>
        <v>-1.1206984298267173</v>
      </c>
      <c r="F2950">
        <f t="shared" si="229"/>
        <v>-0.80213013967121283</v>
      </c>
      <c r="G2950">
        <f t="shared" si="228"/>
        <v>-0.31856829015550447</v>
      </c>
    </row>
    <row r="2951" spans="1:7" x14ac:dyDescent="0.2">
      <c r="A2951">
        <v>20160920</v>
      </c>
      <c r="B2951">
        <v>82.54</v>
      </c>
      <c r="C2951">
        <f t="shared" si="225"/>
        <v>85.354573279132666</v>
      </c>
      <c r="D2951">
        <f t="shared" si="227"/>
        <v>86.657603986264178</v>
      </c>
      <c r="E2951">
        <f t="shared" si="226"/>
        <v>-1.3030307071315121</v>
      </c>
      <c r="F2951">
        <f t="shared" si="229"/>
        <v>-0.90231025316327274</v>
      </c>
      <c r="G2951">
        <f t="shared" si="228"/>
        <v>-0.40072045396823941</v>
      </c>
    </row>
    <row r="2952" spans="1:7" x14ac:dyDescent="0.2">
      <c r="A2952">
        <v>20160921</v>
      </c>
      <c r="B2952">
        <v>83.3</v>
      </c>
      <c r="C2952">
        <f t="shared" si="225"/>
        <v>85.03848508234303</v>
      </c>
      <c r="D2952">
        <f t="shared" si="227"/>
        <v>86.408892579874234</v>
      </c>
      <c r="E2952">
        <f t="shared" si="226"/>
        <v>-1.3704074975312039</v>
      </c>
      <c r="F2952">
        <f t="shared" si="229"/>
        <v>-0.99592970203685893</v>
      </c>
      <c r="G2952">
        <f t="shared" si="228"/>
        <v>-0.37447779549434501</v>
      </c>
    </row>
    <row r="2953" spans="1:7" x14ac:dyDescent="0.2">
      <c r="A2953">
        <v>20160922</v>
      </c>
      <c r="B2953">
        <v>83.54</v>
      </c>
      <c r="C2953">
        <f t="shared" si="225"/>
        <v>84.807948915828717</v>
      </c>
      <c r="D2953">
        <f t="shared" si="227"/>
        <v>86.196382018402062</v>
      </c>
      <c r="E2953">
        <f t="shared" si="226"/>
        <v>-1.3884331025733445</v>
      </c>
      <c r="F2953">
        <f t="shared" si="229"/>
        <v>-1.0744303821441561</v>
      </c>
      <c r="G2953">
        <f t="shared" si="228"/>
        <v>-0.31400272042918842</v>
      </c>
    </row>
    <row r="2954" spans="1:7" x14ac:dyDescent="0.2">
      <c r="A2954">
        <v>20160923</v>
      </c>
      <c r="B2954">
        <v>83.45</v>
      </c>
      <c r="C2954">
        <f t="shared" si="225"/>
        <v>84.599033698008924</v>
      </c>
      <c r="D2954">
        <f t="shared" si="227"/>
        <v>85.992946313335239</v>
      </c>
      <c r="E2954">
        <f t="shared" si="226"/>
        <v>-1.3939126153263146</v>
      </c>
      <c r="F2954">
        <f t="shared" si="229"/>
        <v>-1.1383268287805879</v>
      </c>
      <c r="G2954">
        <f t="shared" si="228"/>
        <v>-0.25558578654572672</v>
      </c>
    </row>
    <row r="2955" spans="1:7" x14ac:dyDescent="0.2">
      <c r="A2955">
        <v>20160926</v>
      </c>
      <c r="B2955">
        <v>83.06</v>
      </c>
      <c r="C2955">
        <f t="shared" si="225"/>
        <v>84.362259282930637</v>
      </c>
      <c r="D2955">
        <f t="shared" si="227"/>
        <v>85.775691030865971</v>
      </c>
      <c r="E2955">
        <f t="shared" si="226"/>
        <v>-1.4134317479353342</v>
      </c>
      <c r="F2955">
        <f t="shared" si="229"/>
        <v>-1.1933478126115373</v>
      </c>
      <c r="G2955">
        <f t="shared" si="228"/>
        <v>-0.22008393532379689</v>
      </c>
    </row>
    <row r="2956" spans="1:7" x14ac:dyDescent="0.2">
      <c r="A2956">
        <v>20160927</v>
      </c>
      <c r="B2956">
        <v>83.24</v>
      </c>
      <c r="C2956">
        <f t="shared" si="225"/>
        <v>84.189604008633623</v>
      </c>
      <c r="D2956">
        <f t="shared" si="227"/>
        <v>85.587862065616633</v>
      </c>
      <c r="E2956">
        <f t="shared" si="226"/>
        <v>-1.3982580569830105</v>
      </c>
      <c r="F2956">
        <f t="shared" si="229"/>
        <v>-1.234329861485832</v>
      </c>
      <c r="G2956">
        <f t="shared" si="228"/>
        <v>-0.16392819549717852</v>
      </c>
    </row>
    <row r="2957" spans="1:7" x14ac:dyDescent="0.2">
      <c r="A2957">
        <v>20160928</v>
      </c>
      <c r="B2957">
        <v>86.9</v>
      </c>
      <c r="C2957">
        <f t="shared" si="225"/>
        <v>84.606588007305376</v>
      </c>
      <c r="D2957">
        <f t="shared" si="227"/>
        <v>85.685057468163563</v>
      </c>
      <c r="E2957">
        <f t="shared" si="226"/>
        <v>-1.0784694608581873</v>
      </c>
      <c r="F2957">
        <f t="shared" si="229"/>
        <v>-1.2031577813603032</v>
      </c>
      <c r="G2957">
        <f t="shared" si="228"/>
        <v>0.12468832050211587</v>
      </c>
    </row>
    <row r="2958" spans="1:7" x14ac:dyDescent="0.2">
      <c r="A2958">
        <v>20160929</v>
      </c>
      <c r="B2958">
        <v>86.46</v>
      </c>
      <c r="C2958">
        <f t="shared" si="225"/>
        <v>84.89172831387377</v>
      </c>
      <c r="D2958">
        <f t="shared" si="227"/>
        <v>85.742460618669952</v>
      </c>
      <c r="E2958">
        <f t="shared" si="226"/>
        <v>-0.85073230479618189</v>
      </c>
      <c r="F2958">
        <f t="shared" si="229"/>
        <v>-1.1326726860474789</v>
      </c>
      <c r="G2958">
        <f t="shared" si="228"/>
        <v>0.28194038125129706</v>
      </c>
    </row>
    <row r="2959" spans="1:7" x14ac:dyDescent="0.2">
      <c r="A2959">
        <v>20160930</v>
      </c>
      <c r="B2959">
        <v>87.28</v>
      </c>
      <c r="C2959">
        <f t="shared" ref="C2959:C3022" si="230">(B2959*(2/(12+1))+C2958*(1-(2/(12+1))))</f>
        <v>85.259154727123956</v>
      </c>
      <c r="D2959">
        <f t="shared" si="227"/>
        <v>85.856352424694393</v>
      </c>
      <c r="E2959">
        <f t="shared" si="226"/>
        <v>-0.5971976975704365</v>
      </c>
      <c r="F2959">
        <f t="shared" si="229"/>
        <v>-1.0255776883520704</v>
      </c>
      <c r="G2959">
        <f t="shared" si="228"/>
        <v>0.42837999078163391</v>
      </c>
    </row>
    <row r="2960" spans="1:7" x14ac:dyDescent="0.2">
      <c r="A2960">
        <v>20161003</v>
      </c>
      <c r="B2960">
        <v>87.05</v>
      </c>
      <c r="C2960">
        <f t="shared" si="230"/>
        <v>85.534669384489504</v>
      </c>
      <c r="D2960">
        <f t="shared" si="227"/>
        <v>85.944770763605916</v>
      </c>
      <c r="E2960">
        <f t="shared" si="226"/>
        <v>-0.41010137911641209</v>
      </c>
      <c r="F2960">
        <f t="shared" si="229"/>
        <v>-0.90248242650493882</v>
      </c>
      <c r="G2960">
        <f t="shared" si="228"/>
        <v>0.49238104738852673</v>
      </c>
    </row>
    <row r="2961" spans="1:7" x14ac:dyDescent="0.2">
      <c r="A2961">
        <v>20161004</v>
      </c>
      <c r="B2961">
        <v>86.25</v>
      </c>
      <c r="C2961">
        <f t="shared" si="230"/>
        <v>85.644720248414203</v>
      </c>
      <c r="D2961">
        <f t="shared" si="227"/>
        <v>85.967380336672136</v>
      </c>
      <c r="E2961">
        <f t="shared" si="226"/>
        <v>-0.32266008825793335</v>
      </c>
      <c r="F2961">
        <f t="shared" si="229"/>
        <v>-0.78651795885553777</v>
      </c>
      <c r="G2961">
        <f t="shared" si="228"/>
        <v>0.46385787059760442</v>
      </c>
    </row>
    <row r="2962" spans="1:7" x14ac:dyDescent="0.2">
      <c r="A2962">
        <v>20161005</v>
      </c>
      <c r="B2962">
        <v>87</v>
      </c>
      <c r="C2962">
        <f t="shared" si="230"/>
        <v>85.85322482558125</v>
      </c>
      <c r="D2962">
        <f t="shared" si="227"/>
        <v>86.043870682103829</v>
      </c>
      <c r="E2962">
        <f t="shared" si="226"/>
        <v>-0.19064585652257904</v>
      </c>
      <c r="F2962">
        <f t="shared" si="229"/>
        <v>-0.667343538388946</v>
      </c>
      <c r="G2962">
        <f t="shared" si="228"/>
        <v>0.47669768186636696</v>
      </c>
    </row>
    <row r="2963" spans="1:7" x14ac:dyDescent="0.2">
      <c r="A2963">
        <v>20161006</v>
      </c>
      <c r="B2963">
        <v>87.04</v>
      </c>
      <c r="C2963">
        <f t="shared" si="230"/>
        <v>86.035805621645679</v>
      </c>
      <c r="D2963">
        <f t="shared" si="227"/>
        <v>86.117658038985027</v>
      </c>
      <c r="E2963">
        <f t="shared" si="226"/>
        <v>-8.1852417339348449E-2</v>
      </c>
      <c r="F2963">
        <f t="shared" si="229"/>
        <v>-0.55024531417902656</v>
      </c>
      <c r="G2963">
        <f t="shared" si="228"/>
        <v>0.46839289683967811</v>
      </c>
    </row>
    <row r="2964" spans="1:7" x14ac:dyDescent="0.2">
      <c r="A2964">
        <v>20161007</v>
      </c>
      <c r="B2964">
        <v>86.74</v>
      </c>
      <c r="C2964">
        <f t="shared" si="230"/>
        <v>86.144143218315563</v>
      </c>
      <c r="D2964">
        <f t="shared" si="227"/>
        <v>86.16375744350465</v>
      </c>
      <c r="E2964">
        <f t="shared" si="226"/>
        <v>-1.961422518908762E-2</v>
      </c>
      <c r="F2964">
        <f t="shared" si="229"/>
        <v>-0.4441190963810388</v>
      </c>
      <c r="G2964">
        <f t="shared" si="228"/>
        <v>0.42450487119195118</v>
      </c>
    </row>
    <row r="2965" spans="1:7" x14ac:dyDescent="0.2">
      <c r="A2965">
        <v>20161010</v>
      </c>
      <c r="B2965">
        <v>88.44</v>
      </c>
      <c r="C2965">
        <f t="shared" si="230"/>
        <v>86.497351953959324</v>
      </c>
      <c r="D2965">
        <f t="shared" si="227"/>
        <v>86.332368003245051</v>
      </c>
      <c r="E2965">
        <f t="shared" si="226"/>
        <v>0.16498395071427296</v>
      </c>
      <c r="F2965">
        <f t="shared" si="229"/>
        <v>-0.32229848696197644</v>
      </c>
      <c r="G2965">
        <f t="shared" si="228"/>
        <v>0.4872824376762494</v>
      </c>
    </row>
    <row r="2966" spans="1:7" x14ac:dyDescent="0.2">
      <c r="A2966">
        <v>20161011</v>
      </c>
      <c r="B2966">
        <v>87.74</v>
      </c>
      <c r="C2966">
        <f t="shared" si="230"/>
        <v>86.688528576427117</v>
      </c>
      <c r="D2966">
        <f t="shared" si="227"/>
        <v>86.436637040041717</v>
      </c>
      <c r="E2966">
        <f t="shared" si="226"/>
        <v>0.25189153638540063</v>
      </c>
      <c r="F2966">
        <f t="shared" si="229"/>
        <v>-0.20746048229250105</v>
      </c>
      <c r="G2966">
        <f t="shared" si="228"/>
        <v>0.45935201867790165</v>
      </c>
    </row>
    <row r="2967" spans="1:7" x14ac:dyDescent="0.2">
      <c r="A2967">
        <v>20161012</v>
      </c>
      <c r="B2967">
        <v>87.13</v>
      </c>
      <c r="C2967">
        <f t="shared" si="230"/>
        <v>86.756447256976784</v>
      </c>
      <c r="D2967">
        <f t="shared" si="227"/>
        <v>86.487997259297885</v>
      </c>
      <c r="E2967">
        <f t="shared" si="226"/>
        <v>0.26844999767889988</v>
      </c>
      <c r="F2967">
        <f t="shared" si="229"/>
        <v>-0.11227838629822089</v>
      </c>
      <c r="G2967">
        <f t="shared" si="228"/>
        <v>0.38072838397712078</v>
      </c>
    </row>
    <row r="2968" spans="1:7" x14ac:dyDescent="0.2">
      <c r="A2968">
        <v>20161013</v>
      </c>
      <c r="B2968">
        <v>86.56</v>
      </c>
      <c r="C2968">
        <f t="shared" si="230"/>
        <v>86.726224602057272</v>
      </c>
      <c r="D2968">
        <f t="shared" si="227"/>
        <v>86.493330795646187</v>
      </c>
      <c r="E2968">
        <f t="shared" si="226"/>
        <v>0.23289380641108437</v>
      </c>
      <c r="F2968">
        <f t="shared" si="229"/>
        <v>-4.3243947756359834E-2</v>
      </c>
      <c r="G2968">
        <f t="shared" si="228"/>
        <v>0.27613775416744418</v>
      </c>
    </row>
    <row r="2969" spans="1:7" x14ac:dyDescent="0.2">
      <c r="A2969">
        <v>20161014</v>
      </c>
      <c r="B2969">
        <v>86.54</v>
      </c>
      <c r="C2969">
        <f t="shared" si="230"/>
        <v>86.697574663279227</v>
      </c>
      <c r="D2969">
        <f t="shared" si="227"/>
        <v>86.496787773746476</v>
      </c>
      <c r="E2969">
        <f t="shared" si="226"/>
        <v>0.20078688953275048</v>
      </c>
      <c r="F2969">
        <f t="shared" si="229"/>
        <v>5.5622197014622288E-3</v>
      </c>
      <c r="G2969">
        <f t="shared" si="228"/>
        <v>0.19522466983128825</v>
      </c>
    </row>
    <row r="2970" spans="1:7" x14ac:dyDescent="0.2">
      <c r="A2970">
        <v>20161017</v>
      </c>
      <c r="B2970">
        <v>86.54</v>
      </c>
      <c r="C2970">
        <f t="shared" si="230"/>
        <v>86.67333240739012</v>
      </c>
      <c r="D2970">
        <f t="shared" si="227"/>
        <v>86.499988679394889</v>
      </c>
      <c r="E2970">
        <f t="shared" si="226"/>
        <v>0.17334372799523123</v>
      </c>
      <c r="F2970">
        <f t="shared" si="229"/>
        <v>3.9118521360216034E-2</v>
      </c>
      <c r="G2970">
        <f t="shared" si="228"/>
        <v>0.13422520663501519</v>
      </c>
    </row>
    <row r="2971" spans="1:7" x14ac:dyDescent="0.2">
      <c r="A2971">
        <v>20161018</v>
      </c>
      <c r="B2971">
        <v>86.77</v>
      </c>
      <c r="C2971">
        <f t="shared" si="230"/>
        <v>86.68820434471472</v>
      </c>
      <c r="D2971">
        <f t="shared" si="227"/>
        <v>86.519989517958223</v>
      </c>
      <c r="E2971">
        <f t="shared" si="226"/>
        <v>0.1682148267564969</v>
      </c>
      <c r="F2971">
        <f t="shared" si="229"/>
        <v>6.4937782439472208E-2</v>
      </c>
      <c r="G2971">
        <f t="shared" si="228"/>
        <v>0.1032770443170247</v>
      </c>
    </row>
    <row r="2972" spans="1:7" x14ac:dyDescent="0.2">
      <c r="A2972">
        <v>20161019</v>
      </c>
      <c r="B2972">
        <v>87.17</v>
      </c>
      <c r="C2972">
        <f t="shared" si="230"/>
        <v>86.762326753220151</v>
      </c>
      <c r="D2972">
        <f t="shared" si="227"/>
        <v>86.568138442553916</v>
      </c>
      <c r="E2972">
        <f t="shared" ref="E2972:E3035" si="231">C2972-D2972</f>
        <v>0.19418831066623454</v>
      </c>
      <c r="F2972">
        <f t="shared" si="229"/>
        <v>9.0787888084824686E-2</v>
      </c>
      <c r="G2972">
        <f t="shared" si="228"/>
        <v>0.10340042258140986</v>
      </c>
    </row>
    <row r="2973" spans="1:7" x14ac:dyDescent="0.2">
      <c r="A2973">
        <v>20161020</v>
      </c>
      <c r="B2973">
        <v>87.21</v>
      </c>
      <c r="C2973">
        <f t="shared" si="230"/>
        <v>86.831199560417048</v>
      </c>
      <c r="D2973">
        <f t="shared" ref="D2973:D3036" si="232">B2973*(2/(26+1)) + D2972*(1-(2/(26+1)))</f>
        <v>86.615683743105478</v>
      </c>
      <c r="E2973">
        <f t="shared" si="231"/>
        <v>0.21551581731156944</v>
      </c>
      <c r="F2973">
        <f t="shared" si="229"/>
        <v>0.11573347393017364</v>
      </c>
      <c r="G2973">
        <f t="shared" si="228"/>
        <v>9.9782343381395799E-2</v>
      </c>
    </row>
    <row r="2974" spans="1:7" x14ac:dyDescent="0.2">
      <c r="A2974">
        <v>20161021</v>
      </c>
      <c r="B2974">
        <v>86.62</v>
      </c>
      <c r="C2974">
        <f t="shared" si="230"/>
        <v>86.798707320352889</v>
      </c>
      <c r="D2974">
        <f t="shared" si="232"/>
        <v>86.616003465838403</v>
      </c>
      <c r="E2974">
        <f t="shared" si="231"/>
        <v>0.1827038545144859</v>
      </c>
      <c r="F2974">
        <f t="shared" si="229"/>
        <v>0.1291275500470361</v>
      </c>
      <c r="G2974">
        <f t="shared" si="228"/>
        <v>5.3576304467449792E-2</v>
      </c>
    </row>
    <row r="2975" spans="1:7" x14ac:dyDescent="0.2">
      <c r="A2975">
        <v>20161024</v>
      </c>
      <c r="B2975">
        <v>86.91</v>
      </c>
      <c r="C2975">
        <f t="shared" si="230"/>
        <v>86.815829271067827</v>
      </c>
      <c r="D2975">
        <f t="shared" si="232"/>
        <v>86.637780986887421</v>
      </c>
      <c r="E2975">
        <f t="shared" si="231"/>
        <v>0.17804828418040586</v>
      </c>
      <c r="F2975">
        <f t="shared" si="229"/>
        <v>0.13891169687371005</v>
      </c>
      <c r="G2975">
        <f t="shared" si="228"/>
        <v>3.9136587306695808E-2</v>
      </c>
    </row>
    <row r="2976" spans="1:7" x14ac:dyDescent="0.2">
      <c r="A2976">
        <v>20161025</v>
      </c>
      <c r="B2976">
        <v>86.72</v>
      </c>
      <c r="C2976">
        <f t="shared" si="230"/>
        <v>86.801086306288155</v>
      </c>
      <c r="D2976">
        <f t="shared" si="232"/>
        <v>86.643871284155026</v>
      </c>
      <c r="E2976">
        <f t="shared" si="231"/>
        <v>0.15721502213312988</v>
      </c>
      <c r="F2976">
        <f t="shared" si="229"/>
        <v>0.14257236192559403</v>
      </c>
      <c r="G2976">
        <f t="shared" si="228"/>
        <v>1.4642660207535851E-2</v>
      </c>
    </row>
    <row r="2977" spans="1:7" x14ac:dyDescent="0.2">
      <c r="A2977">
        <v>20161026</v>
      </c>
      <c r="B2977">
        <v>87.09</v>
      </c>
      <c r="C2977">
        <f t="shared" si="230"/>
        <v>86.845534566859214</v>
      </c>
      <c r="D2977">
        <f t="shared" si="232"/>
        <v>86.676917855699088</v>
      </c>
      <c r="E2977">
        <f t="shared" si="231"/>
        <v>0.16861671116012644</v>
      </c>
      <c r="F2977">
        <f t="shared" si="229"/>
        <v>0.14778123177250052</v>
      </c>
      <c r="G2977">
        <f t="shared" si="228"/>
        <v>2.0835479387625921E-2</v>
      </c>
    </row>
    <row r="2978" spans="1:7" x14ac:dyDescent="0.2">
      <c r="A2978">
        <v>20161027</v>
      </c>
      <c r="B2978">
        <v>86.92</v>
      </c>
      <c r="C2978">
        <f t="shared" si="230"/>
        <v>86.856990787342426</v>
      </c>
      <c r="D2978">
        <f t="shared" si="232"/>
        <v>86.694923940462118</v>
      </c>
      <c r="E2978">
        <f t="shared" si="231"/>
        <v>0.16206684688030748</v>
      </c>
      <c r="F2978">
        <f t="shared" si="229"/>
        <v>0.1506383547940619</v>
      </c>
      <c r="G2978">
        <f t="shared" si="228"/>
        <v>1.1428492086245579E-2</v>
      </c>
    </row>
    <row r="2979" spans="1:7" x14ac:dyDescent="0.2">
      <c r="A2979">
        <v>20161028</v>
      </c>
      <c r="B2979">
        <v>84.78</v>
      </c>
      <c r="C2979">
        <f t="shared" si="230"/>
        <v>86.537453743135899</v>
      </c>
      <c r="D2979">
        <f t="shared" si="232"/>
        <v>86.553077722650116</v>
      </c>
      <c r="E2979">
        <f t="shared" si="231"/>
        <v>-1.5623979514217012E-2</v>
      </c>
      <c r="F2979">
        <f t="shared" si="229"/>
        <v>0.11738588793240613</v>
      </c>
      <c r="G2979">
        <f t="shared" si="228"/>
        <v>-0.13300986744662313</v>
      </c>
    </row>
    <row r="2980" spans="1:7" x14ac:dyDescent="0.2">
      <c r="A2980">
        <v>20161031</v>
      </c>
      <c r="B2980">
        <v>83.32</v>
      </c>
      <c r="C2980">
        <f t="shared" si="230"/>
        <v>86.042460859576522</v>
      </c>
      <c r="D2980">
        <f t="shared" si="232"/>
        <v>86.3135904839353</v>
      </c>
      <c r="E2980">
        <f t="shared" si="231"/>
        <v>-0.27112962435877819</v>
      </c>
      <c r="F2980">
        <f t="shared" si="229"/>
        <v>3.9682785474169265E-2</v>
      </c>
      <c r="G2980">
        <f t="shared" ref="G2980:G3043" si="233">E2980-F2980</f>
        <v>-0.31081240983294744</v>
      </c>
    </row>
    <row r="2981" spans="1:7" x14ac:dyDescent="0.2">
      <c r="A2981">
        <v>20161101</v>
      </c>
      <c r="B2981">
        <v>83.65</v>
      </c>
      <c r="C2981">
        <f t="shared" si="230"/>
        <v>85.674389958103205</v>
      </c>
      <c r="D2981">
        <f t="shared" si="232"/>
        <v>86.116287485125284</v>
      </c>
      <c r="E2981">
        <f t="shared" si="231"/>
        <v>-0.44189752702207841</v>
      </c>
      <c r="F2981">
        <f t="shared" si="229"/>
        <v>-5.6633277025080281E-2</v>
      </c>
      <c r="G2981">
        <f t="shared" si="233"/>
        <v>-0.38526424999699815</v>
      </c>
    </row>
    <row r="2982" spans="1:7" x14ac:dyDescent="0.2">
      <c r="A2982">
        <v>20161102</v>
      </c>
      <c r="B2982">
        <v>83.45</v>
      </c>
      <c r="C2982">
        <f t="shared" si="230"/>
        <v>85.332176118395026</v>
      </c>
      <c r="D2982">
        <f t="shared" si="232"/>
        <v>85.918784708449337</v>
      </c>
      <c r="E2982">
        <f t="shared" si="231"/>
        <v>-0.58660859005431121</v>
      </c>
      <c r="F2982">
        <f t="shared" ref="F2982:F3045" si="234">(E2982*(2/(9+1))+F2981*(1-(2/(9+1))))</f>
        <v>-0.16262833963092649</v>
      </c>
      <c r="G2982">
        <f t="shared" si="233"/>
        <v>-0.42398025042338472</v>
      </c>
    </row>
    <row r="2983" spans="1:7" x14ac:dyDescent="0.2">
      <c r="A2983">
        <v>20161103</v>
      </c>
      <c r="B2983">
        <v>83.66</v>
      </c>
      <c r="C2983">
        <f t="shared" si="230"/>
        <v>85.074918254026556</v>
      </c>
      <c r="D2983">
        <f t="shared" si="232"/>
        <v>85.751467322638277</v>
      </c>
      <c r="E2983">
        <f t="shared" si="231"/>
        <v>-0.67654906861172037</v>
      </c>
      <c r="F2983">
        <f t="shared" si="234"/>
        <v>-0.26541248542708529</v>
      </c>
      <c r="G2983">
        <f t="shared" si="233"/>
        <v>-0.41113658318463508</v>
      </c>
    </row>
    <row r="2984" spans="1:7" x14ac:dyDescent="0.2">
      <c r="A2984">
        <v>20161104</v>
      </c>
      <c r="B2984">
        <v>83.57</v>
      </c>
      <c r="C2984">
        <f t="shared" si="230"/>
        <v>84.843392368791712</v>
      </c>
      <c r="D2984">
        <f t="shared" si="232"/>
        <v>85.589877150591008</v>
      </c>
      <c r="E2984">
        <f t="shared" si="231"/>
        <v>-0.74648478179929612</v>
      </c>
      <c r="F2984">
        <f t="shared" si="234"/>
        <v>-0.36162694470152745</v>
      </c>
      <c r="G2984">
        <f t="shared" si="233"/>
        <v>-0.38485783709776866</v>
      </c>
    </row>
    <row r="2985" spans="1:7" x14ac:dyDescent="0.2">
      <c r="A2985">
        <v>20161107</v>
      </c>
      <c r="B2985">
        <v>85.45</v>
      </c>
      <c r="C2985">
        <f t="shared" si="230"/>
        <v>84.936716619746832</v>
      </c>
      <c r="D2985">
        <f t="shared" si="232"/>
        <v>85.579515880176871</v>
      </c>
      <c r="E2985">
        <f t="shared" si="231"/>
        <v>-0.64279926043003854</v>
      </c>
      <c r="F2985">
        <f t="shared" si="234"/>
        <v>-0.41786140784722969</v>
      </c>
      <c r="G2985">
        <f t="shared" si="233"/>
        <v>-0.22493785258280885</v>
      </c>
    </row>
    <row r="2986" spans="1:7" x14ac:dyDescent="0.2">
      <c r="A2986">
        <v>20161108</v>
      </c>
      <c r="B2986">
        <v>85.31</v>
      </c>
      <c r="C2986">
        <f t="shared" si="230"/>
        <v>84.994144832093468</v>
      </c>
      <c r="D2986">
        <f t="shared" si="232"/>
        <v>85.55955174090451</v>
      </c>
      <c r="E2986">
        <f t="shared" si="231"/>
        <v>-0.56540690881104183</v>
      </c>
      <c r="F2986">
        <f t="shared" si="234"/>
        <v>-0.44737050803999218</v>
      </c>
      <c r="G2986">
        <f t="shared" si="233"/>
        <v>-0.11803640077104965</v>
      </c>
    </row>
    <row r="2987" spans="1:7" x14ac:dyDescent="0.2">
      <c r="A2987">
        <v>20161109</v>
      </c>
      <c r="B2987">
        <v>86.25</v>
      </c>
      <c r="C2987">
        <f t="shared" si="230"/>
        <v>85.18735331946371</v>
      </c>
      <c r="D2987">
        <f t="shared" si="232"/>
        <v>85.610696056393067</v>
      </c>
      <c r="E2987">
        <f t="shared" si="231"/>
        <v>-0.42334273692935653</v>
      </c>
      <c r="F2987">
        <f t="shared" si="234"/>
        <v>-0.44256495381786509</v>
      </c>
      <c r="G2987">
        <f t="shared" si="233"/>
        <v>1.9222216888508559E-2</v>
      </c>
    </row>
    <row r="2988" spans="1:7" x14ac:dyDescent="0.2">
      <c r="A2988">
        <v>20161110</v>
      </c>
      <c r="B2988">
        <v>87.05</v>
      </c>
      <c r="C2988">
        <f t="shared" si="230"/>
        <v>85.473914347238534</v>
      </c>
      <c r="D2988">
        <f t="shared" si="232"/>
        <v>85.717311163326912</v>
      </c>
      <c r="E2988">
        <f t="shared" si="231"/>
        <v>-0.24339681608837793</v>
      </c>
      <c r="F2988">
        <f t="shared" si="234"/>
        <v>-0.40273132627196767</v>
      </c>
      <c r="G2988">
        <f t="shared" si="233"/>
        <v>0.15933451018358974</v>
      </c>
    </row>
    <row r="2989" spans="1:7" x14ac:dyDescent="0.2">
      <c r="A2989">
        <v>20161111</v>
      </c>
      <c r="B2989">
        <v>85.67</v>
      </c>
      <c r="C2989">
        <f t="shared" si="230"/>
        <v>85.504081370740309</v>
      </c>
      <c r="D2989">
        <f t="shared" si="232"/>
        <v>85.713806632710103</v>
      </c>
      <c r="E2989">
        <f t="shared" si="231"/>
        <v>-0.20972526196979402</v>
      </c>
      <c r="F2989">
        <f t="shared" si="234"/>
        <v>-0.36413011341153295</v>
      </c>
      <c r="G2989">
        <f t="shared" si="233"/>
        <v>0.15440485144173893</v>
      </c>
    </row>
    <row r="2990" spans="1:7" x14ac:dyDescent="0.2">
      <c r="A2990">
        <v>20161114</v>
      </c>
      <c r="B2990">
        <v>85.28</v>
      </c>
      <c r="C2990">
        <f t="shared" si="230"/>
        <v>85.469607313703335</v>
      </c>
      <c r="D2990">
        <f t="shared" si="232"/>
        <v>85.681672808064917</v>
      </c>
      <c r="E2990">
        <f t="shared" si="231"/>
        <v>-0.21206549436158184</v>
      </c>
      <c r="F2990">
        <f t="shared" si="234"/>
        <v>-0.33371718960154273</v>
      </c>
      <c r="G2990">
        <f t="shared" si="233"/>
        <v>0.12165169523996089</v>
      </c>
    </row>
    <row r="2991" spans="1:7" x14ac:dyDescent="0.2">
      <c r="A2991">
        <v>20161115</v>
      </c>
      <c r="B2991">
        <v>86.82</v>
      </c>
      <c r="C2991">
        <f t="shared" si="230"/>
        <v>85.677360034672063</v>
      </c>
      <c r="D2991">
        <f t="shared" si="232"/>
        <v>85.765993340800847</v>
      </c>
      <c r="E2991">
        <f t="shared" si="231"/>
        <v>-8.8633306128784284E-2</v>
      </c>
      <c r="F2991">
        <f t="shared" si="234"/>
        <v>-0.28470041290699105</v>
      </c>
      <c r="G2991">
        <f t="shared" si="233"/>
        <v>0.19606710677820677</v>
      </c>
    </row>
    <row r="2992" spans="1:7" x14ac:dyDescent="0.2">
      <c r="A2992">
        <v>20161116</v>
      </c>
      <c r="B2992">
        <v>85.75</v>
      </c>
      <c r="C2992">
        <f t="shared" si="230"/>
        <v>85.688535413953289</v>
      </c>
      <c r="D2992">
        <f t="shared" si="232"/>
        <v>85.764808648889669</v>
      </c>
      <c r="E2992">
        <f t="shared" si="231"/>
        <v>-7.6273234936380163E-2</v>
      </c>
      <c r="F2992">
        <f t="shared" si="234"/>
        <v>-0.24301497731286886</v>
      </c>
      <c r="G2992">
        <f t="shared" si="233"/>
        <v>0.1667417423764887</v>
      </c>
    </row>
    <row r="2993" spans="1:7" x14ac:dyDescent="0.2">
      <c r="A2993">
        <v>20161117</v>
      </c>
      <c r="B2993">
        <v>85.23</v>
      </c>
      <c r="C2993">
        <f t="shared" si="230"/>
        <v>85.617991504114329</v>
      </c>
      <c r="D2993">
        <f t="shared" si="232"/>
        <v>85.725193193416359</v>
      </c>
      <c r="E2993">
        <f t="shared" si="231"/>
        <v>-0.10720168930203045</v>
      </c>
      <c r="F2993">
        <f t="shared" si="234"/>
        <v>-0.21585231971070118</v>
      </c>
      <c r="G2993">
        <f t="shared" si="233"/>
        <v>0.10865063040867073</v>
      </c>
    </row>
    <row r="2994" spans="1:7" x14ac:dyDescent="0.2">
      <c r="A2994">
        <v>20161118</v>
      </c>
      <c r="B2994">
        <v>85.28</v>
      </c>
      <c r="C2994">
        <f t="shared" si="230"/>
        <v>85.565992811173672</v>
      </c>
      <c r="D2994">
        <f t="shared" si="232"/>
        <v>85.692215919829962</v>
      </c>
      <c r="E2994">
        <f t="shared" si="231"/>
        <v>-0.12622310865629061</v>
      </c>
      <c r="F2994">
        <f t="shared" si="234"/>
        <v>-0.19792647749981909</v>
      </c>
      <c r="G2994">
        <f t="shared" si="233"/>
        <v>7.1703368843528487E-2</v>
      </c>
    </row>
    <row r="2995" spans="1:7" x14ac:dyDescent="0.2">
      <c r="A2995">
        <v>20161121</v>
      </c>
      <c r="B2995">
        <v>86.49</v>
      </c>
      <c r="C2995">
        <f t="shared" si="230"/>
        <v>85.708147763300801</v>
      </c>
      <c r="D2995">
        <f t="shared" si="232"/>
        <v>85.751311036879599</v>
      </c>
      <c r="E2995">
        <f t="shared" si="231"/>
        <v>-4.3163273578798567E-2</v>
      </c>
      <c r="F2995">
        <f t="shared" si="234"/>
        <v>-0.166973836715615</v>
      </c>
      <c r="G2995">
        <f t="shared" si="233"/>
        <v>0.12381056313681643</v>
      </c>
    </row>
    <row r="2996" spans="1:7" x14ac:dyDescent="0.2">
      <c r="A2996">
        <v>20161122</v>
      </c>
      <c r="B2996">
        <v>86.68</v>
      </c>
      <c r="C2996">
        <f t="shared" si="230"/>
        <v>85.857663492023747</v>
      </c>
      <c r="D2996">
        <f t="shared" si="232"/>
        <v>85.820102811925551</v>
      </c>
      <c r="E2996">
        <f t="shared" si="231"/>
        <v>3.7560680098195576E-2</v>
      </c>
      <c r="F2996">
        <f t="shared" si="234"/>
        <v>-0.12606693335285288</v>
      </c>
      <c r="G2996">
        <f t="shared" si="233"/>
        <v>0.16362761345104845</v>
      </c>
    </row>
    <row r="2997" spans="1:7" x14ac:dyDescent="0.2">
      <c r="A2997">
        <v>20161123</v>
      </c>
      <c r="B2997">
        <v>86.92</v>
      </c>
      <c r="C2997">
        <f t="shared" si="230"/>
        <v>86.021099877866249</v>
      </c>
      <c r="D2997">
        <f t="shared" si="232"/>
        <v>85.901576677708846</v>
      </c>
      <c r="E2997">
        <f t="shared" si="231"/>
        <v>0.1195232001574027</v>
      </c>
      <c r="F2997">
        <f t="shared" si="234"/>
        <v>-7.6948906650801757E-2</v>
      </c>
      <c r="G2997">
        <f t="shared" si="233"/>
        <v>0.19647210680820446</v>
      </c>
    </row>
    <row r="2998" spans="1:7" x14ac:dyDescent="0.2">
      <c r="A2998">
        <v>20161125</v>
      </c>
      <c r="B2998">
        <v>87.12</v>
      </c>
      <c r="C2998">
        <f t="shared" si="230"/>
        <v>86.190161435117588</v>
      </c>
      <c r="D2998">
        <f t="shared" si="232"/>
        <v>85.991830257137821</v>
      </c>
      <c r="E2998">
        <f t="shared" si="231"/>
        <v>0.1983311779797674</v>
      </c>
      <c r="F2998">
        <f t="shared" si="234"/>
        <v>-2.1892889724687926E-2</v>
      </c>
      <c r="G2998">
        <f t="shared" si="233"/>
        <v>0.22022406770445532</v>
      </c>
    </row>
    <row r="2999" spans="1:7" x14ac:dyDescent="0.2">
      <c r="A2999">
        <v>20161128</v>
      </c>
      <c r="B2999">
        <v>86.47</v>
      </c>
      <c r="C2999">
        <f t="shared" si="230"/>
        <v>86.233213522022581</v>
      </c>
      <c r="D2999">
        <f t="shared" si="232"/>
        <v>86.027250238090573</v>
      </c>
      <c r="E2999">
        <f t="shared" si="231"/>
        <v>0.20596328393200736</v>
      </c>
      <c r="F2999">
        <f t="shared" si="234"/>
        <v>2.3678345006651131E-2</v>
      </c>
      <c r="G2999">
        <f t="shared" si="233"/>
        <v>0.18228493892535622</v>
      </c>
    </row>
    <row r="3000" spans="1:7" x14ac:dyDescent="0.2">
      <c r="A3000">
        <v>20161129</v>
      </c>
      <c r="B3000">
        <v>85.9</v>
      </c>
      <c r="C3000">
        <f t="shared" si="230"/>
        <v>86.181949903249887</v>
      </c>
      <c r="D3000">
        <f t="shared" si="232"/>
        <v>86.01782429452831</v>
      </c>
      <c r="E3000">
        <f t="shared" si="231"/>
        <v>0.16412560872157655</v>
      </c>
      <c r="F3000">
        <f t="shared" si="234"/>
        <v>5.1767797749636218E-2</v>
      </c>
      <c r="G3000">
        <f t="shared" si="233"/>
        <v>0.11235781097194034</v>
      </c>
    </row>
    <row r="3001" spans="1:7" x14ac:dyDescent="0.2">
      <c r="A3001">
        <v>20161130</v>
      </c>
      <c r="B3001">
        <v>87.3</v>
      </c>
      <c r="C3001">
        <f t="shared" si="230"/>
        <v>86.353957610442208</v>
      </c>
      <c r="D3001">
        <f t="shared" si="232"/>
        <v>86.112800272711397</v>
      </c>
      <c r="E3001">
        <f t="shared" si="231"/>
        <v>0.24115733773081161</v>
      </c>
      <c r="F3001">
        <f t="shared" si="234"/>
        <v>8.9645705745871301E-2</v>
      </c>
      <c r="G3001">
        <f t="shared" si="233"/>
        <v>0.1515116319849403</v>
      </c>
    </row>
    <row r="3002" spans="1:7" x14ac:dyDescent="0.2">
      <c r="A3002">
        <v>20161201</v>
      </c>
      <c r="B3002">
        <v>87.24</v>
      </c>
      <c r="C3002">
        <f t="shared" si="230"/>
        <v>86.490271824220329</v>
      </c>
      <c r="D3002">
        <f t="shared" si="232"/>
        <v>86.196296548806856</v>
      </c>
      <c r="E3002">
        <f t="shared" si="231"/>
        <v>0.29397527541347301</v>
      </c>
      <c r="F3002">
        <f t="shared" si="234"/>
        <v>0.13051161967939165</v>
      </c>
      <c r="G3002">
        <f t="shared" si="233"/>
        <v>0.16346365573408136</v>
      </c>
    </row>
    <row r="3003" spans="1:7" x14ac:dyDescent="0.2">
      <c r="A3003">
        <v>20161202</v>
      </c>
      <c r="B3003">
        <v>87.04</v>
      </c>
      <c r="C3003">
        <f t="shared" si="230"/>
        <v>86.574845389724899</v>
      </c>
      <c r="D3003">
        <f t="shared" si="232"/>
        <v>86.258793100747098</v>
      </c>
      <c r="E3003">
        <f t="shared" si="231"/>
        <v>0.3160522889778008</v>
      </c>
      <c r="F3003">
        <f t="shared" si="234"/>
        <v>0.16761975353907349</v>
      </c>
      <c r="G3003">
        <f t="shared" si="233"/>
        <v>0.14843253543872731</v>
      </c>
    </row>
    <row r="3004" spans="1:7" x14ac:dyDescent="0.2">
      <c r="A3004">
        <v>20161205</v>
      </c>
      <c r="B3004">
        <v>87.48</v>
      </c>
      <c r="C3004">
        <f t="shared" si="230"/>
        <v>86.71409994515183</v>
      </c>
      <c r="D3004">
        <f t="shared" si="232"/>
        <v>86.349252871062134</v>
      </c>
      <c r="E3004">
        <f t="shared" si="231"/>
        <v>0.36484707408969541</v>
      </c>
      <c r="F3004">
        <f t="shared" si="234"/>
        <v>0.20706521764919789</v>
      </c>
      <c r="G3004">
        <f t="shared" si="233"/>
        <v>0.15778185644049753</v>
      </c>
    </row>
    <row r="3005" spans="1:7" x14ac:dyDescent="0.2">
      <c r="A3005">
        <v>20161206</v>
      </c>
      <c r="B3005">
        <v>87.56</v>
      </c>
      <c r="C3005">
        <f t="shared" si="230"/>
        <v>86.844238415128473</v>
      </c>
      <c r="D3005">
        <f t="shared" si="232"/>
        <v>86.438937843576056</v>
      </c>
      <c r="E3005">
        <f t="shared" si="231"/>
        <v>0.4053005715524165</v>
      </c>
      <c r="F3005">
        <f t="shared" si="234"/>
        <v>0.24671228842984161</v>
      </c>
      <c r="G3005">
        <f t="shared" si="233"/>
        <v>0.15858828312257489</v>
      </c>
    </row>
    <row r="3006" spans="1:7" x14ac:dyDescent="0.2">
      <c r="A3006">
        <v>20161207</v>
      </c>
      <c r="B3006">
        <v>88.07</v>
      </c>
      <c r="C3006">
        <f t="shared" si="230"/>
        <v>87.032817120493334</v>
      </c>
      <c r="D3006">
        <f t="shared" si="232"/>
        <v>86.559757262570429</v>
      </c>
      <c r="E3006">
        <f t="shared" si="231"/>
        <v>0.47305985792290528</v>
      </c>
      <c r="F3006">
        <f t="shared" si="234"/>
        <v>0.29198180232845439</v>
      </c>
      <c r="G3006">
        <f t="shared" si="233"/>
        <v>0.18107805559445089</v>
      </c>
    </row>
    <row r="3007" spans="1:7" x14ac:dyDescent="0.2">
      <c r="A3007">
        <v>20161208</v>
      </c>
      <c r="B3007">
        <v>88.32</v>
      </c>
      <c r="C3007">
        <f t="shared" si="230"/>
        <v>87.230845255802052</v>
      </c>
      <c r="D3007">
        <f t="shared" si="232"/>
        <v>86.69014561349114</v>
      </c>
      <c r="E3007">
        <f t="shared" si="231"/>
        <v>0.54069964231091205</v>
      </c>
      <c r="F3007">
        <f t="shared" si="234"/>
        <v>0.34172537032494593</v>
      </c>
      <c r="G3007">
        <f t="shared" si="233"/>
        <v>0.19897427198596612</v>
      </c>
    </row>
    <row r="3008" spans="1:7" x14ac:dyDescent="0.2">
      <c r="A3008">
        <v>20161209</v>
      </c>
      <c r="B3008">
        <v>89</v>
      </c>
      <c r="C3008">
        <f t="shared" si="230"/>
        <v>87.503022908755582</v>
      </c>
      <c r="D3008">
        <f t="shared" si="232"/>
        <v>86.861245938417724</v>
      </c>
      <c r="E3008">
        <f t="shared" si="231"/>
        <v>0.64177697033785819</v>
      </c>
      <c r="F3008">
        <f t="shared" si="234"/>
        <v>0.40173569032752843</v>
      </c>
      <c r="G3008">
        <f t="shared" si="233"/>
        <v>0.24004128001032976</v>
      </c>
    </row>
    <row r="3009" spans="1:7" x14ac:dyDescent="0.2">
      <c r="A3009">
        <v>20161212</v>
      </c>
      <c r="B3009">
        <v>90.98</v>
      </c>
      <c r="C3009">
        <f t="shared" si="230"/>
        <v>88.03794246125473</v>
      </c>
      <c r="D3009">
        <f t="shared" si="232"/>
        <v>87.166338831868259</v>
      </c>
      <c r="E3009">
        <f t="shared" si="231"/>
        <v>0.8716036293864704</v>
      </c>
      <c r="F3009">
        <f t="shared" si="234"/>
        <v>0.49570927813931687</v>
      </c>
      <c r="G3009">
        <f t="shared" si="233"/>
        <v>0.37589435124715354</v>
      </c>
    </row>
    <row r="3010" spans="1:7" x14ac:dyDescent="0.2">
      <c r="A3010">
        <v>20161213</v>
      </c>
      <c r="B3010">
        <v>92.58</v>
      </c>
      <c r="C3010">
        <f t="shared" si="230"/>
        <v>88.73672054413862</v>
      </c>
      <c r="D3010">
        <f t="shared" si="232"/>
        <v>87.567350770248396</v>
      </c>
      <c r="E3010">
        <f t="shared" si="231"/>
        <v>1.1693697738902245</v>
      </c>
      <c r="F3010">
        <f t="shared" si="234"/>
        <v>0.63044137728949834</v>
      </c>
      <c r="G3010">
        <f t="shared" si="233"/>
        <v>0.53892839660072611</v>
      </c>
    </row>
    <row r="3011" spans="1:7" x14ac:dyDescent="0.2">
      <c r="A3011">
        <v>20161214</v>
      </c>
      <c r="B3011">
        <v>90.58</v>
      </c>
      <c r="C3011">
        <f t="shared" si="230"/>
        <v>89.020301998886524</v>
      </c>
      <c r="D3011">
        <f t="shared" si="232"/>
        <v>87.790509972452227</v>
      </c>
      <c r="E3011">
        <f t="shared" si="231"/>
        <v>1.2297920264342963</v>
      </c>
      <c r="F3011">
        <f t="shared" si="234"/>
        <v>0.75031150711845795</v>
      </c>
      <c r="G3011">
        <f t="shared" si="233"/>
        <v>0.47948051931583835</v>
      </c>
    </row>
    <row r="3012" spans="1:7" x14ac:dyDescent="0.2">
      <c r="A3012">
        <v>20161215</v>
      </c>
      <c r="B3012">
        <v>90.89</v>
      </c>
      <c r="C3012">
        <f t="shared" si="230"/>
        <v>89.307947845211672</v>
      </c>
      <c r="D3012">
        <f t="shared" si="232"/>
        <v>88.020101826344657</v>
      </c>
      <c r="E3012">
        <f t="shared" si="231"/>
        <v>1.2878460188670147</v>
      </c>
      <c r="F3012">
        <f t="shared" si="234"/>
        <v>0.85781840946816934</v>
      </c>
      <c r="G3012">
        <f t="shared" si="233"/>
        <v>0.43002760939884532</v>
      </c>
    </row>
    <row r="3013" spans="1:7" x14ac:dyDescent="0.2">
      <c r="A3013">
        <v>20161216</v>
      </c>
      <c r="B3013">
        <v>91.18</v>
      </c>
      <c r="C3013">
        <f t="shared" si="230"/>
        <v>89.595955869025261</v>
      </c>
      <c r="D3013">
        <f t="shared" si="232"/>
        <v>88.254168357726527</v>
      </c>
      <c r="E3013">
        <f t="shared" si="231"/>
        <v>1.3417875112987332</v>
      </c>
      <c r="F3013">
        <f t="shared" si="234"/>
        <v>0.95461222983428218</v>
      </c>
      <c r="G3013">
        <f t="shared" si="233"/>
        <v>0.38717528146445102</v>
      </c>
    </row>
    <row r="3014" spans="1:7" x14ac:dyDescent="0.2">
      <c r="A3014">
        <v>20161219</v>
      </c>
      <c r="B3014">
        <v>90.42</v>
      </c>
      <c r="C3014">
        <f t="shared" si="230"/>
        <v>89.722731889175222</v>
      </c>
      <c r="D3014">
        <f t="shared" si="232"/>
        <v>88.414600331228257</v>
      </c>
      <c r="E3014">
        <f t="shared" si="231"/>
        <v>1.3081315579469646</v>
      </c>
      <c r="F3014">
        <f t="shared" si="234"/>
        <v>1.0253160954568188</v>
      </c>
      <c r="G3014">
        <f t="shared" si="233"/>
        <v>0.28281546249014577</v>
      </c>
    </row>
    <row r="3015" spans="1:7" x14ac:dyDescent="0.2">
      <c r="A3015">
        <v>20161220</v>
      </c>
      <c r="B3015">
        <v>90.43</v>
      </c>
      <c r="C3015">
        <f t="shared" si="230"/>
        <v>89.831542367763646</v>
      </c>
      <c r="D3015">
        <f t="shared" si="232"/>
        <v>88.563889195581709</v>
      </c>
      <c r="E3015">
        <f t="shared" si="231"/>
        <v>1.2676531721819373</v>
      </c>
      <c r="F3015">
        <f t="shared" si="234"/>
        <v>1.0737835108018425</v>
      </c>
      <c r="G3015">
        <f t="shared" si="233"/>
        <v>0.19386966138009476</v>
      </c>
    </row>
    <row r="3016" spans="1:7" x14ac:dyDescent="0.2">
      <c r="A3016">
        <v>20161221</v>
      </c>
      <c r="B3016">
        <v>90.28</v>
      </c>
      <c r="C3016">
        <f t="shared" si="230"/>
        <v>89.900535849646161</v>
      </c>
      <c r="D3016">
        <f t="shared" si="232"/>
        <v>88.691008514427509</v>
      </c>
      <c r="E3016">
        <f t="shared" si="231"/>
        <v>1.2095273352186524</v>
      </c>
      <c r="F3016">
        <f t="shared" si="234"/>
        <v>1.1009322756852047</v>
      </c>
      <c r="G3016">
        <f t="shared" si="233"/>
        <v>0.10859505953344772</v>
      </c>
    </row>
    <row r="3017" spans="1:7" x14ac:dyDescent="0.2">
      <c r="A3017">
        <v>20161222</v>
      </c>
      <c r="B3017">
        <v>90.87</v>
      </c>
      <c r="C3017">
        <f t="shared" si="230"/>
        <v>90.049684180469825</v>
      </c>
      <c r="D3017">
        <f t="shared" si="232"/>
        <v>88.85241529113658</v>
      </c>
      <c r="E3017">
        <f t="shared" si="231"/>
        <v>1.1972688893332446</v>
      </c>
      <c r="F3017">
        <f t="shared" si="234"/>
        <v>1.1201995984148128</v>
      </c>
      <c r="G3017">
        <f t="shared" si="233"/>
        <v>7.7069290918431843E-2</v>
      </c>
    </row>
    <row r="3018" spans="1:7" x14ac:dyDescent="0.2">
      <c r="A3018">
        <v>20161223</v>
      </c>
      <c r="B3018">
        <v>90.71</v>
      </c>
      <c r="C3018">
        <f t="shared" si="230"/>
        <v>90.151271229628307</v>
      </c>
      <c r="D3018">
        <f t="shared" si="232"/>
        <v>88.9900141584598</v>
      </c>
      <c r="E3018">
        <f t="shared" si="231"/>
        <v>1.1612570711685066</v>
      </c>
      <c r="F3018">
        <f t="shared" si="234"/>
        <v>1.1284110929655515</v>
      </c>
      <c r="G3018">
        <f t="shared" si="233"/>
        <v>3.2845978202955095E-2</v>
      </c>
    </row>
    <row r="3019" spans="1:7" x14ac:dyDescent="0.2">
      <c r="A3019">
        <v>20161227</v>
      </c>
      <c r="B3019">
        <v>90.75</v>
      </c>
      <c r="C3019">
        <f t="shared" si="230"/>
        <v>90.243383348147034</v>
      </c>
      <c r="D3019">
        <f t="shared" si="232"/>
        <v>89.120383480055381</v>
      </c>
      <c r="E3019">
        <f t="shared" si="231"/>
        <v>1.1229998680916538</v>
      </c>
      <c r="F3019">
        <f t="shared" si="234"/>
        <v>1.1273288479907722</v>
      </c>
      <c r="G3019">
        <f t="shared" si="233"/>
        <v>-4.3289798991184014E-3</v>
      </c>
    </row>
    <row r="3020" spans="1:7" x14ac:dyDescent="0.2">
      <c r="A3020">
        <v>20161228</v>
      </c>
      <c r="B3020">
        <v>90.3</v>
      </c>
      <c r="C3020">
        <f t="shared" si="230"/>
        <v>90.252093602278265</v>
      </c>
      <c r="D3020">
        <f t="shared" si="232"/>
        <v>89.207762481532754</v>
      </c>
      <c r="E3020">
        <f t="shared" si="231"/>
        <v>1.044331120745511</v>
      </c>
      <c r="F3020">
        <f t="shared" si="234"/>
        <v>1.11072930254172</v>
      </c>
      <c r="G3020">
        <f t="shared" si="233"/>
        <v>-6.6398181796208933E-2</v>
      </c>
    </row>
    <row r="3021" spans="1:7" x14ac:dyDescent="0.2">
      <c r="A3021">
        <v>20161229</v>
      </c>
      <c r="B3021">
        <v>90.35</v>
      </c>
      <c r="C3021">
        <f t="shared" si="230"/>
        <v>90.267156125004689</v>
      </c>
      <c r="D3021">
        <f t="shared" si="232"/>
        <v>89.292372668085875</v>
      </c>
      <c r="E3021">
        <f t="shared" si="231"/>
        <v>0.9747834569188143</v>
      </c>
      <c r="F3021">
        <f t="shared" si="234"/>
        <v>1.0835401334171388</v>
      </c>
      <c r="G3021">
        <f t="shared" si="233"/>
        <v>-0.10875667649832454</v>
      </c>
    </row>
    <row r="3022" spans="1:7" x14ac:dyDescent="0.2">
      <c r="A3022">
        <v>20161230</v>
      </c>
      <c r="B3022">
        <v>90.26</v>
      </c>
      <c r="C3022">
        <f t="shared" si="230"/>
        <v>90.266055182696277</v>
      </c>
      <c r="D3022">
        <f t="shared" si="232"/>
        <v>89.36404876674618</v>
      </c>
      <c r="E3022">
        <f t="shared" si="231"/>
        <v>0.90200641595009756</v>
      </c>
      <c r="F3022">
        <f t="shared" si="234"/>
        <v>1.0472333899237307</v>
      </c>
      <c r="G3022">
        <f t="shared" si="233"/>
        <v>-0.14522697397363316</v>
      </c>
    </row>
    <row r="3023" spans="1:7" x14ac:dyDescent="0.2">
      <c r="A3023">
        <v>20170103</v>
      </c>
      <c r="B3023">
        <v>90.89</v>
      </c>
      <c r="C3023">
        <f t="shared" ref="C3023:C3086" si="235">(B3023*(2/(12+1))+C3022*(1-(2/(12+1))))</f>
        <v>90.362046693050701</v>
      </c>
      <c r="D3023">
        <f t="shared" si="232"/>
        <v>89.477082191431649</v>
      </c>
      <c r="E3023">
        <f t="shared" si="231"/>
        <v>0.88496450161905216</v>
      </c>
      <c r="F3023">
        <f t="shared" si="234"/>
        <v>1.014779612262795</v>
      </c>
      <c r="G3023">
        <f t="shared" si="233"/>
        <v>-0.12981511064374285</v>
      </c>
    </row>
    <row r="3024" spans="1:7" x14ac:dyDescent="0.2">
      <c r="A3024">
        <v>20170104</v>
      </c>
      <c r="B3024">
        <v>89.89</v>
      </c>
      <c r="C3024">
        <f t="shared" si="235"/>
        <v>90.289424124889067</v>
      </c>
      <c r="D3024">
        <f t="shared" si="232"/>
        <v>89.50766869577005</v>
      </c>
      <c r="E3024">
        <f t="shared" si="231"/>
        <v>0.7817554291190163</v>
      </c>
      <c r="F3024">
        <f t="shared" si="234"/>
        <v>0.96817477563403931</v>
      </c>
      <c r="G3024">
        <f t="shared" si="233"/>
        <v>-0.18641934651502301</v>
      </c>
    </row>
    <row r="3025" spans="1:7" x14ac:dyDescent="0.2">
      <c r="A3025">
        <v>20170105</v>
      </c>
      <c r="B3025">
        <v>88.55</v>
      </c>
      <c r="C3025">
        <f t="shared" si="235"/>
        <v>90.021820413367664</v>
      </c>
      <c r="D3025">
        <f t="shared" si="232"/>
        <v>89.436730273861158</v>
      </c>
      <c r="E3025">
        <f t="shared" si="231"/>
        <v>0.58509013950650512</v>
      </c>
      <c r="F3025">
        <f t="shared" si="234"/>
        <v>0.89155784840853247</v>
      </c>
      <c r="G3025">
        <f t="shared" si="233"/>
        <v>-0.30646770890202735</v>
      </c>
    </row>
    <row r="3026" spans="1:7" x14ac:dyDescent="0.2">
      <c r="A3026">
        <v>20170106</v>
      </c>
      <c r="B3026">
        <v>88.5</v>
      </c>
      <c r="C3026">
        <f t="shared" si="235"/>
        <v>89.787694195926477</v>
      </c>
      <c r="D3026">
        <f t="shared" si="232"/>
        <v>89.367342846167745</v>
      </c>
      <c r="E3026">
        <f t="shared" si="231"/>
        <v>0.42035134975873234</v>
      </c>
      <c r="F3026">
        <f t="shared" si="234"/>
        <v>0.79731654867857249</v>
      </c>
      <c r="G3026">
        <f t="shared" si="233"/>
        <v>-0.37696519891984015</v>
      </c>
    </row>
    <row r="3027" spans="1:7" x14ac:dyDescent="0.2">
      <c r="A3027">
        <v>20170109</v>
      </c>
      <c r="B3027">
        <v>87.04</v>
      </c>
      <c r="C3027">
        <f t="shared" si="235"/>
        <v>89.364972011937795</v>
      </c>
      <c r="D3027">
        <f t="shared" si="232"/>
        <v>89.194947079784953</v>
      </c>
      <c r="E3027">
        <f t="shared" si="231"/>
        <v>0.17002493215284176</v>
      </c>
      <c r="F3027">
        <f t="shared" si="234"/>
        <v>0.67185822537342643</v>
      </c>
      <c r="G3027">
        <f t="shared" si="233"/>
        <v>-0.50183329322058468</v>
      </c>
    </row>
    <row r="3028" spans="1:7" x14ac:dyDescent="0.2">
      <c r="A3028">
        <v>20170110</v>
      </c>
      <c r="B3028">
        <v>85.93</v>
      </c>
      <c r="C3028">
        <f t="shared" si="235"/>
        <v>88.836514779331978</v>
      </c>
      <c r="D3028">
        <f t="shared" si="232"/>
        <v>88.953099147949032</v>
      </c>
      <c r="E3028">
        <f t="shared" si="231"/>
        <v>-0.11658436861705468</v>
      </c>
      <c r="F3028">
        <f t="shared" si="234"/>
        <v>0.51416970657533023</v>
      </c>
      <c r="G3028">
        <f t="shared" si="233"/>
        <v>-0.63075407519238491</v>
      </c>
    </row>
    <row r="3029" spans="1:7" x14ac:dyDescent="0.2">
      <c r="A3029">
        <v>20170111</v>
      </c>
      <c r="B3029">
        <v>86.81</v>
      </c>
      <c r="C3029">
        <f t="shared" si="235"/>
        <v>88.524743274819372</v>
      </c>
      <c r="D3029">
        <f t="shared" si="232"/>
        <v>88.794351062915766</v>
      </c>
      <c r="E3029">
        <f t="shared" si="231"/>
        <v>-0.26960778809639407</v>
      </c>
      <c r="F3029">
        <f t="shared" si="234"/>
        <v>0.35741420764098542</v>
      </c>
      <c r="G3029">
        <f t="shared" si="233"/>
        <v>-0.62702199573737949</v>
      </c>
    </row>
    <row r="3030" spans="1:7" x14ac:dyDescent="0.2">
      <c r="A3030">
        <v>20170112</v>
      </c>
      <c r="B3030">
        <v>86.34</v>
      </c>
      <c r="C3030">
        <f t="shared" si="235"/>
        <v>88.188628924847151</v>
      </c>
      <c r="D3030">
        <f t="shared" si="232"/>
        <v>88.612547280477571</v>
      </c>
      <c r="E3030">
        <f t="shared" si="231"/>
        <v>-0.4239183556304198</v>
      </c>
      <c r="F3030">
        <f t="shared" si="234"/>
        <v>0.20114769498670437</v>
      </c>
      <c r="G3030">
        <f t="shared" si="233"/>
        <v>-0.62506605061712417</v>
      </c>
    </row>
    <row r="3031" spans="1:7" x14ac:dyDescent="0.2">
      <c r="A3031">
        <v>20170113</v>
      </c>
      <c r="B3031">
        <v>86.35</v>
      </c>
      <c r="C3031">
        <f t="shared" si="235"/>
        <v>87.905762936409118</v>
      </c>
      <c r="D3031">
        <f t="shared" si="232"/>
        <v>88.444951185627389</v>
      </c>
      <c r="E3031">
        <f t="shared" si="231"/>
        <v>-0.53918824921827024</v>
      </c>
      <c r="F3031">
        <f t="shared" si="234"/>
        <v>5.3080506145709458E-2</v>
      </c>
      <c r="G3031">
        <f t="shared" si="233"/>
        <v>-0.59226875536397972</v>
      </c>
    </row>
    <row r="3032" spans="1:7" x14ac:dyDescent="0.2">
      <c r="A3032">
        <v>20170117</v>
      </c>
      <c r="B3032">
        <v>87.36</v>
      </c>
      <c r="C3032">
        <f t="shared" si="235"/>
        <v>87.821799407730794</v>
      </c>
      <c r="D3032">
        <f t="shared" si="232"/>
        <v>88.364584431136478</v>
      </c>
      <c r="E3032">
        <f t="shared" si="231"/>
        <v>-0.5427850234056848</v>
      </c>
      <c r="F3032">
        <f t="shared" si="234"/>
        <v>-6.6092599764569396E-2</v>
      </c>
      <c r="G3032">
        <f t="shared" si="233"/>
        <v>-0.47669242364111541</v>
      </c>
    </row>
    <row r="3033" spans="1:7" x14ac:dyDescent="0.2">
      <c r="A3033">
        <v>20170118</v>
      </c>
      <c r="B3033">
        <v>86.28</v>
      </c>
      <c r="C3033">
        <f t="shared" si="235"/>
        <v>87.58459949884913</v>
      </c>
      <c r="D3033">
        <f t="shared" si="232"/>
        <v>88.210170769570823</v>
      </c>
      <c r="E3033">
        <f t="shared" si="231"/>
        <v>-0.62557127072169294</v>
      </c>
      <c r="F3033">
        <f t="shared" si="234"/>
        <v>-0.17798833395599412</v>
      </c>
      <c r="G3033">
        <f t="shared" si="233"/>
        <v>-0.44758293676569882</v>
      </c>
    </row>
    <row r="3034" spans="1:7" x14ac:dyDescent="0.2">
      <c r="A3034">
        <v>20170119</v>
      </c>
      <c r="B3034">
        <v>84.73</v>
      </c>
      <c r="C3034">
        <f t="shared" si="235"/>
        <v>87.145430345180031</v>
      </c>
      <c r="D3034">
        <f t="shared" si="232"/>
        <v>87.952380342195198</v>
      </c>
      <c r="E3034">
        <f t="shared" si="231"/>
        <v>-0.80694999701516679</v>
      </c>
      <c r="F3034">
        <f t="shared" si="234"/>
        <v>-0.30378066656782865</v>
      </c>
      <c r="G3034">
        <f t="shared" si="233"/>
        <v>-0.50316933044733814</v>
      </c>
    </row>
    <row r="3035" spans="1:7" x14ac:dyDescent="0.2">
      <c r="A3035">
        <v>20170120</v>
      </c>
      <c r="B3035">
        <v>85.89</v>
      </c>
      <c r="C3035">
        <f t="shared" si="235"/>
        <v>86.952287215152325</v>
      </c>
      <c r="D3035">
        <f t="shared" si="232"/>
        <v>87.799611427958524</v>
      </c>
      <c r="E3035">
        <f t="shared" si="231"/>
        <v>-0.84732421280619974</v>
      </c>
      <c r="F3035">
        <f t="shared" si="234"/>
        <v>-0.41248937581550288</v>
      </c>
      <c r="G3035">
        <f t="shared" si="233"/>
        <v>-0.43483483699069686</v>
      </c>
    </row>
    <row r="3036" spans="1:7" x14ac:dyDescent="0.2">
      <c r="A3036">
        <v>20170123</v>
      </c>
      <c r="B3036">
        <v>84.97</v>
      </c>
      <c r="C3036">
        <f t="shared" si="235"/>
        <v>86.647319951282725</v>
      </c>
      <c r="D3036">
        <f t="shared" si="232"/>
        <v>87.590010581443082</v>
      </c>
      <c r="E3036">
        <f t="shared" ref="E3036:E3099" si="236">C3036-D3036</f>
        <v>-0.94269063016035659</v>
      </c>
      <c r="F3036">
        <f t="shared" si="234"/>
        <v>-0.51852962668447367</v>
      </c>
      <c r="G3036">
        <f t="shared" si="233"/>
        <v>-0.42416100347588293</v>
      </c>
    </row>
    <row r="3037" spans="1:7" x14ac:dyDescent="0.2">
      <c r="A3037">
        <v>20170124</v>
      </c>
      <c r="B3037">
        <v>85.09</v>
      </c>
      <c r="C3037">
        <f t="shared" si="235"/>
        <v>86.407732266469992</v>
      </c>
      <c r="D3037">
        <f t="shared" ref="D3037:D3100" si="237">B3037*(2/(26+1)) + D3036*(1-(2/(26+1)))</f>
        <v>87.4048246124473</v>
      </c>
      <c r="E3037">
        <f t="shared" si="236"/>
        <v>-0.99709234597730756</v>
      </c>
      <c r="F3037">
        <f t="shared" si="234"/>
        <v>-0.61424217054304053</v>
      </c>
      <c r="G3037">
        <f t="shared" si="233"/>
        <v>-0.38285017543426703</v>
      </c>
    </row>
    <row r="3038" spans="1:7" x14ac:dyDescent="0.2">
      <c r="A3038">
        <v>20170125</v>
      </c>
      <c r="B3038">
        <v>85.34</v>
      </c>
      <c r="C3038">
        <f t="shared" si="235"/>
        <v>86.243465763936143</v>
      </c>
      <c r="D3038">
        <f t="shared" si="237"/>
        <v>87.251874641154913</v>
      </c>
      <c r="E3038">
        <f t="shared" si="236"/>
        <v>-1.0084088772187698</v>
      </c>
      <c r="F3038">
        <f t="shared" si="234"/>
        <v>-0.69307551187818639</v>
      </c>
      <c r="G3038">
        <f t="shared" si="233"/>
        <v>-0.31533336534058343</v>
      </c>
    </row>
    <row r="3039" spans="1:7" x14ac:dyDescent="0.2">
      <c r="A3039">
        <v>20170126</v>
      </c>
      <c r="B3039">
        <v>85.6</v>
      </c>
      <c r="C3039">
        <f t="shared" si="235"/>
        <v>86.144471031022888</v>
      </c>
      <c r="D3039">
        <f t="shared" si="237"/>
        <v>87.129513556624914</v>
      </c>
      <c r="E3039">
        <f t="shared" si="236"/>
        <v>-0.98504252560202588</v>
      </c>
      <c r="F3039">
        <f t="shared" si="234"/>
        <v>-0.75146891462295429</v>
      </c>
      <c r="G3039">
        <f t="shared" si="233"/>
        <v>-0.23357361097907159</v>
      </c>
    </row>
    <row r="3040" spans="1:7" x14ac:dyDescent="0.2">
      <c r="A3040">
        <v>20170127</v>
      </c>
      <c r="B3040">
        <v>85.51</v>
      </c>
      <c r="C3040">
        <f t="shared" si="235"/>
        <v>86.046860103173216</v>
      </c>
      <c r="D3040">
        <f t="shared" si="237"/>
        <v>87.009549589467525</v>
      </c>
      <c r="E3040">
        <f t="shared" si="236"/>
        <v>-0.96268948629430895</v>
      </c>
      <c r="F3040">
        <f t="shared" si="234"/>
        <v>-0.79371302895722529</v>
      </c>
      <c r="G3040">
        <f t="shared" si="233"/>
        <v>-0.16897645733708366</v>
      </c>
    </row>
    <row r="3041" spans="1:7" x14ac:dyDescent="0.2">
      <c r="A3041">
        <v>20170130</v>
      </c>
      <c r="B3041">
        <v>84.86</v>
      </c>
      <c r="C3041">
        <f t="shared" si="235"/>
        <v>85.864266241146566</v>
      </c>
      <c r="D3041">
        <f t="shared" si="237"/>
        <v>86.85032369395141</v>
      </c>
      <c r="E3041">
        <f t="shared" si="236"/>
        <v>-0.98605745280484314</v>
      </c>
      <c r="F3041">
        <f t="shared" si="234"/>
        <v>-0.83218191372674888</v>
      </c>
      <c r="G3041">
        <f t="shared" si="233"/>
        <v>-0.15387553907809426</v>
      </c>
    </row>
    <row r="3042" spans="1:7" x14ac:dyDescent="0.2">
      <c r="A3042">
        <v>20170131</v>
      </c>
      <c r="B3042">
        <v>83.89</v>
      </c>
      <c r="C3042">
        <f t="shared" si="235"/>
        <v>85.560532973277859</v>
      </c>
      <c r="D3042">
        <f t="shared" si="237"/>
        <v>86.631040457362417</v>
      </c>
      <c r="E3042">
        <f t="shared" si="236"/>
        <v>-1.0705074840845583</v>
      </c>
      <c r="F3042">
        <f t="shared" si="234"/>
        <v>-0.87984702779831081</v>
      </c>
      <c r="G3042">
        <f t="shared" si="233"/>
        <v>-0.1906604562862475</v>
      </c>
    </row>
    <row r="3043" spans="1:7" x14ac:dyDescent="0.2">
      <c r="A3043">
        <v>20170201</v>
      </c>
      <c r="B3043">
        <v>82.94</v>
      </c>
      <c r="C3043">
        <f t="shared" si="235"/>
        <v>85.157374054312044</v>
      </c>
      <c r="D3043">
        <f t="shared" si="237"/>
        <v>86.357630053113354</v>
      </c>
      <c r="E3043">
        <f t="shared" si="236"/>
        <v>-1.2002559988013104</v>
      </c>
      <c r="F3043">
        <f t="shared" si="234"/>
        <v>-0.94392882199891082</v>
      </c>
      <c r="G3043">
        <f t="shared" si="233"/>
        <v>-0.25632717680239958</v>
      </c>
    </row>
    <row r="3044" spans="1:7" x14ac:dyDescent="0.2">
      <c r="A3044">
        <v>20170202</v>
      </c>
      <c r="B3044">
        <v>83.45</v>
      </c>
      <c r="C3044">
        <f t="shared" si="235"/>
        <v>84.894701122879425</v>
      </c>
      <c r="D3044">
        <f t="shared" si="237"/>
        <v>86.14225004917904</v>
      </c>
      <c r="E3044">
        <f t="shared" si="236"/>
        <v>-1.2475489262996149</v>
      </c>
      <c r="F3044">
        <f t="shared" si="234"/>
        <v>-1.0046528428590518</v>
      </c>
      <c r="G3044">
        <f t="shared" ref="G3044:G3107" si="238">E3044-F3044</f>
        <v>-0.24289608344056313</v>
      </c>
    </row>
    <row r="3045" spans="1:7" x14ac:dyDescent="0.2">
      <c r="A3045">
        <v>20170203</v>
      </c>
      <c r="B3045">
        <v>83.54</v>
      </c>
      <c r="C3045">
        <f t="shared" si="235"/>
        <v>84.686285565513359</v>
      </c>
      <c r="D3045">
        <f t="shared" si="237"/>
        <v>85.949490786276883</v>
      </c>
      <c r="E3045">
        <f t="shared" si="236"/>
        <v>-1.263205220763524</v>
      </c>
      <c r="F3045">
        <f t="shared" si="234"/>
        <v>-1.0563633184399461</v>
      </c>
      <c r="G3045">
        <f t="shared" si="238"/>
        <v>-0.20684190232357791</v>
      </c>
    </row>
    <row r="3046" spans="1:7" x14ac:dyDescent="0.2">
      <c r="A3046">
        <v>20170206</v>
      </c>
      <c r="B3046">
        <v>83.31</v>
      </c>
      <c r="C3046">
        <f t="shared" si="235"/>
        <v>84.474549324665148</v>
      </c>
      <c r="D3046">
        <f t="shared" si="237"/>
        <v>85.753972950256383</v>
      </c>
      <c r="E3046">
        <f t="shared" si="236"/>
        <v>-1.2794236255912352</v>
      </c>
      <c r="F3046">
        <f t="shared" ref="F3046:F3109" si="239">(E3046*(2/(9+1))+F3045*(1-(2/(9+1))))</f>
        <v>-1.100975379870204</v>
      </c>
      <c r="G3046">
        <f t="shared" si="238"/>
        <v>-0.17844824572103124</v>
      </c>
    </row>
    <row r="3047" spans="1:7" x14ac:dyDescent="0.2">
      <c r="A3047">
        <v>20170207</v>
      </c>
      <c r="B3047">
        <v>82.77</v>
      </c>
      <c r="C3047">
        <f t="shared" si="235"/>
        <v>84.212310967024365</v>
      </c>
      <c r="D3047">
        <f t="shared" si="237"/>
        <v>85.532937916904061</v>
      </c>
      <c r="E3047">
        <f t="shared" si="236"/>
        <v>-1.3206269498796956</v>
      </c>
      <c r="F3047">
        <f t="shared" si="239"/>
        <v>-1.1449056938721025</v>
      </c>
      <c r="G3047">
        <f t="shared" si="238"/>
        <v>-0.17572125600759314</v>
      </c>
    </row>
    <row r="3048" spans="1:7" x14ac:dyDescent="0.2">
      <c r="A3048">
        <v>20170208</v>
      </c>
      <c r="B3048">
        <v>81.48</v>
      </c>
      <c r="C3048">
        <f t="shared" si="235"/>
        <v>83.791955433636005</v>
      </c>
      <c r="D3048">
        <f t="shared" si="237"/>
        <v>85.232720293429693</v>
      </c>
      <c r="E3048">
        <f t="shared" si="236"/>
        <v>-1.4407648597936884</v>
      </c>
      <c r="F3048">
        <f t="shared" si="239"/>
        <v>-1.2040775270564197</v>
      </c>
      <c r="G3048">
        <f t="shared" si="238"/>
        <v>-0.23668733273726872</v>
      </c>
    </row>
    <row r="3049" spans="1:7" x14ac:dyDescent="0.2">
      <c r="A3049">
        <v>20170209</v>
      </c>
      <c r="B3049">
        <v>81.84</v>
      </c>
      <c r="C3049">
        <f t="shared" si="235"/>
        <v>83.491654597692005</v>
      </c>
      <c r="D3049">
        <f t="shared" si="237"/>
        <v>84.981407679101565</v>
      </c>
      <c r="E3049">
        <f t="shared" si="236"/>
        <v>-1.4897530814095603</v>
      </c>
      <c r="F3049">
        <f t="shared" si="239"/>
        <v>-1.2612126379270479</v>
      </c>
      <c r="G3049">
        <f t="shared" si="238"/>
        <v>-0.22854044348251246</v>
      </c>
    </row>
    <row r="3050" spans="1:7" x14ac:dyDescent="0.2">
      <c r="A3050">
        <v>20170210</v>
      </c>
      <c r="B3050">
        <v>82.52</v>
      </c>
      <c r="C3050">
        <f t="shared" si="235"/>
        <v>83.342169274970146</v>
      </c>
      <c r="D3050">
        <f t="shared" si="237"/>
        <v>84.799081184353298</v>
      </c>
      <c r="E3050">
        <f t="shared" si="236"/>
        <v>-1.4569119093831517</v>
      </c>
      <c r="F3050">
        <f t="shared" si="239"/>
        <v>-1.3003524922182688</v>
      </c>
      <c r="G3050">
        <f t="shared" si="238"/>
        <v>-0.15655941716488297</v>
      </c>
    </row>
    <row r="3051" spans="1:7" x14ac:dyDescent="0.2">
      <c r="A3051">
        <v>20170213</v>
      </c>
      <c r="B3051">
        <v>83</v>
      </c>
      <c r="C3051">
        <f t="shared" si="235"/>
        <v>83.289527848051662</v>
      </c>
      <c r="D3051">
        <f t="shared" si="237"/>
        <v>84.665815911438244</v>
      </c>
      <c r="E3051">
        <f t="shared" si="236"/>
        <v>-1.3762880633865819</v>
      </c>
      <c r="F3051">
        <f t="shared" si="239"/>
        <v>-1.3155396064519316</v>
      </c>
      <c r="G3051">
        <f t="shared" si="238"/>
        <v>-6.0748456934650363E-2</v>
      </c>
    </row>
    <row r="3052" spans="1:7" x14ac:dyDescent="0.2">
      <c r="A3052">
        <v>20170214</v>
      </c>
      <c r="B3052">
        <v>82.82</v>
      </c>
      <c r="C3052">
        <f t="shared" si="235"/>
        <v>83.217292794505255</v>
      </c>
      <c r="D3052">
        <f t="shared" si="237"/>
        <v>84.529088806887259</v>
      </c>
      <c r="E3052">
        <f t="shared" si="236"/>
        <v>-1.3117960123820041</v>
      </c>
      <c r="F3052">
        <f t="shared" si="239"/>
        <v>-1.3147908876379462</v>
      </c>
      <c r="G3052">
        <f t="shared" si="238"/>
        <v>2.9948752559421088E-3</v>
      </c>
    </row>
    <row r="3053" spans="1:7" x14ac:dyDescent="0.2">
      <c r="A3053">
        <v>20170215</v>
      </c>
      <c r="B3053">
        <v>83.16</v>
      </c>
      <c r="C3053">
        <f t="shared" si="235"/>
        <v>83.208478518427512</v>
      </c>
      <c r="D3053">
        <f t="shared" si="237"/>
        <v>84.4276748211919</v>
      </c>
      <c r="E3053">
        <f t="shared" si="236"/>
        <v>-1.219196302764388</v>
      </c>
      <c r="F3053">
        <f t="shared" si="239"/>
        <v>-1.2956719706632347</v>
      </c>
      <c r="G3053">
        <f t="shared" si="238"/>
        <v>7.6475667898846744E-2</v>
      </c>
    </row>
    <row r="3054" spans="1:7" x14ac:dyDescent="0.2">
      <c r="A3054">
        <v>20170216</v>
      </c>
      <c r="B3054">
        <v>82.3</v>
      </c>
      <c r="C3054">
        <f t="shared" si="235"/>
        <v>83.068712592515581</v>
      </c>
      <c r="D3054">
        <f t="shared" si="237"/>
        <v>84.270069278881394</v>
      </c>
      <c r="E3054">
        <f t="shared" si="236"/>
        <v>-1.2013566863658127</v>
      </c>
      <c r="F3054">
        <f t="shared" si="239"/>
        <v>-1.2768089138037504</v>
      </c>
      <c r="G3054">
        <f t="shared" si="238"/>
        <v>7.5452227437937669E-2</v>
      </c>
    </row>
    <row r="3055" spans="1:7" x14ac:dyDescent="0.2">
      <c r="A3055">
        <v>20170217</v>
      </c>
      <c r="B3055">
        <v>81.760000000000005</v>
      </c>
      <c r="C3055">
        <f t="shared" si="235"/>
        <v>82.867372193667023</v>
      </c>
      <c r="D3055">
        <f t="shared" si="237"/>
        <v>84.084138221186478</v>
      </c>
      <c r="E3055">
        <f t="shared" si="236"/>
        <v>-1.216766027519455</v>
      </c>
      <c r="F3055">
        <f t="shared" si="239"/>
        <v>-1.2648003365468914</v>
      </c>
      <c r="G3055">
        <f t="shared" si="238"/>
        <v>4.8034309027436439E-2</v>
      </c>
    </row>
    <row r="3056" spans="1:7" x14ac:dyDescent="0.2">
      <c r="A3056">
        <v>20170221</v>
      </c>
      <c r="B3056">
        <v>81.89</v>
      </c>
      <c r="C3056">
        <f t="shared" si="235"/>
        <v>82.717007240795169</v>
      </c>
      <c r="D3056">
        <f t="shared" si="237"/>
        <v>83.921609464061547</v>
      </c>
      <c r="E3056">
        <f t="shared" si="236"/>
        <v>-1.2046022232663773</v>
      </c>
      <c r="F3056">
        <f t="shared" si="239"/>
        <v>-1.2527607138907888</v>
      </c>
      <c r="G3056">
        <f t="shared" si="238"/>
        <v>4.8158490624411465E-2</v>
      </c>
    </row>
    <row r="3057" spans="1:7" x14ac:dyDescent="0.2">
      <c r="A3057">
        <v>20170222</v>
      </c>
      <c r="B3057">
        <v>80.930000000000007</v>
      </c>
      <c r="C3057">
        <f t="shared" si="235"/>
        <v>82.442083049903601</v>
      </c>
      <c r="D3057">
        <f t="shared" si="237"/>
        <v>83.700008763019952</v>
      </c>
      <c r="E3057">
        <f t="shared" si="236"/>
        <v>-1.2579257131163502</v>
      </c>
      <c r="F3057">
        <f t="shared" si="239"/>
        <v>-1.2537937137359012</v>
      </c>
      <c r="G3057">
        <f t="shared" si="238"/>
        <v>-4.1319993804489474E-3</v>
      </c>
    </row>
    <row r="3058" spans="1:7" x14ac:dyDescent="0.2">
      <c r="A3058">
        <v>20170223</v>
      </c>
      <c r="B3058">
        <v>81.78</v>
      </c>
      <c r="C3058">
        <f t="shared" si="235"/>
        <v>82.340224119149198</v>
      </c>
      <c r="D3058">
        <f t="shared" si="237"/>
        <v>83.557785891685143</v>
      </c>
      <c r="E3058">
        <f t="shared" si="236"/>
        <v>-1.2175617725359444</v>
      </c>
      <c r="F3058">
        <f t="shared" si="239"/>
        <v>-1.2465473254959099</v>
      </c>
      <c r="G3058">
        <f t="shared" si="238"/>
        <v>2.898555295996541E-2</v>
      </c>
    </row>
    <row r="3059" spans="1:7" x14ac:dyDescent="0.2">
      <c r="A3059">
        <v>20170224</v>
      </c>
      <c r="B3059">
        <v>81.08</v>
      </c>
      <c r="C3059">
        <f t="shared" si="235"/>
        <v>82.146343485433931</v>
      </c>
      <c r="D3059">
        <f t="shared" si="237"/>
        <v>83.374246196004762</v>
      </c>
      <c r="E3059">
        <f t="shared" si="236"/>
        <v>-1.2279027105708309</v>
      </c>
      <c r="F3059">
        <f t="shared" si="239"/>
        <v>-1.2428184025108941</v>
      </c>
      <c r="G3059">
        <f t="shared" si="238"/>
        <v>1.4915691940063258E-2</v>
      </c>
    </row>
    <row r="3060" spans="1:7" x14ac:dyDescent="0.2">
      <c r="A3060">
        <v>20170227</v>
      </c>
      <c r="B3060">
        <v>81.540000000000006</v>
      </c>
      <c r="C3060">
        <f t="shared" si="235"/>
        <v>82.053059872290248</v>
      </c>
      <c r="D3060">
        <f t="shared" si="237"/>
        <v>83.238376107411824</v>
      </c>
      <c r="E3060">
        <f t="shared" si="236"/>
        <v>-1.1853162351215758</v>
      </c>
      <c r="F3060">
        <f t="shared" si="239"/>
        <v>-1.2313179690330305</v>
      </c>
      <c r="G3060">
        <f t="shared" si="238"/>
        <v>4.6001733911454679E-2</v>
      </c>
    </row>
    <row r="3061" spans="1:7" x14ac:dyDescent="0.2">
      <c r="A3061">
        <v>20170228</v>
      </c>
      <c r="B3061">
        <v>81.319999999999993</v>
      </c>
      <c r="C3061">
        <f t="shared" si="235"/>
        <v>81.940281430399438</v>
      </c>
      <c r="D3061">
        <f t="shared" si="237"/>
        <v>83.096274173529466</v>
      </c>
      <c r="E3061">
        <f t="shared" si="236"/>
        <v>-1.1559927431300281</v>
      </c>
      <c r="F3061">
        <f t="shared" si="239"/>
        <v>-1.21625292385243</v>
      </c>
      <c r="G3061">
        <f t="shared" si="238"/>
        <v>6.0260180722401913E-2</v>
      </c>
    </row>
    <row r="3062" spans="1:7" x14ac:dyDescent="0.2">
      <c r="A3062">
        <v>20170301</v>
      </c>
      <c r="B3062">
        <v>83.02</v>
      </c>
      <c r="C3062">
        <f t="shared" si="235"/>
        <v>82.106391979568755</v>
      </c>
      <c r="D3062">
        <f t="shared" si="237"/>
        <v>83.090624234749512</v>
      </c>
      <c r="E3062">
        <f t="shared" si="236"/>
        <v>-0.98423225518075697</v>
      </c>
      <c r="F3062">
        <f t="shared" si="239"/>
        <v>-1.1698487901180954</v>
      </c>
      <c r="G3062">
        <f t="shared" si="238"/>
        <v>0.18561653493733843</v>
      </c>
    </row>
    <row r="3063" spans="1:7" x14ac:dyDescent="0.2">
      <c r="A3063">
        <v>20170302</v>
      </c>
      <c r="B3063">
        <v>83.3</v>
      </c>
      <c r="C3063">
        <f t="shared" si="235"/>
        <v>82.290023982712029</v>
      </c>
      <c r="D3063">
        <f t="shared" si="237"/>
        <v>83.106133550693983</v>
      </c>
      <c r="E3063">
        <f t="shared" si="236"/>
        <v>-0.81610956798195389</v>
      </c>
      <c r="F3063">
        <f t="shared" si="239"/>
        <v>-1.0991009456908671</v>
      </c>
      <c r="G3063">
        <f t="shared" si="238"/>
        <v>0.28299137770891325</v>
      </c>
    </row>
    <row r="3064" spans="1:7" x14ac:dyDescent="0.2">
      <c r="A3064">
        <v>20170303</v>
      </c>
      <c r="B3064">
        <v>82.46</v>
      </c>
      <c r="C3064">
        <f t="shared" si="235"/>
        <v>82.316174139217864</v>
      </c>
      <c r="D3064">
        <f t="shared" si="237"/>
        <v>83.058271806198135</v>
      </c>
      <c r="E3064">
        <f t="shared" si="236"/>
        <v>-0.74209766698027124</v>
      </c>
      <c r="F3064">
        <f t="shared" si="239"/>
        <v>-1.027700289948748</v>
      </c>
      <c r="G3064">
        <f t="shared" si="238"/>
        <v>0.28560262296847672</v>
      </c>
    </row>
    <row r="3065" spans="1:7" x14ac:dyDescent="0.2">
      <c r="A3065">
        <v>20170306</v>
      </c>
      <c r="B3065">
        <v>82.83</v>
      </c>
      <c r="C3065">
        <f t="shared" si="235"/>
        <v>82.395224271645887</v>
      </c>
      <c r="D3065">
        <f t="shared" si="237"/>
        <v>83.041362783516789</v>
      </c>
      <c r="E3065">
        <f t="shared" si="236"/>
        <v>-0.64613851187090177</v>
      </c>
      <c r="F3065">
        <f t="shared" si="239"/>
        <v>-0.95138793433317881</v>
      </c>
      <c r="G3065">
        <f t="shared" si="238"/>
        <v>0.30524942246227704</v>
      </c>
    </row>
    <row r="3066" spans="1:7" x14ac:dyDescent="0.2">
      <c r="A3066">
        <v>20170307</v>
      </c>
      <c r="B3066">
        <v>82.52</v>
      </c>
      <c r="C3066">
        <f t="shared" si="235"/>
        <v>82.414420537546519</v>
      </c>
      <c r="D3066">
        <f t="shared" si="237"/>
        <v>83.002743318071097</v>
      </c>
      <c r="E3066">
        <f t="shared" si="236"/>
        <v>-0.58832278052457809</v>
      </c>
      <c r="F3066">
        <f t="shared" si="239"/>
        <v>-0.87877490357145871</v>
      </c>
      <c r="G3066">
        <f t="shared" si="238"/>
        <v>0.29045212304688062</v>
      </c>
    </row>
    <row r="3067" spans="1:7" x14ac:dyDescent="0.2">
      <c r="A3067">
        <v>20170308</v>
      </c>
      <c r="B3067">
        <v>81.03</v>
      </c>
      <c r="C3067">
        <f t="shared" si="235"/>
        <v>82.201432762539355</v>
      </c>
      <c r="D3067">
        <f t="shared" si="237"/>
        <v>82.856614183399159</v>
      </c>
      <c r="E3067">
        <f t="shared" si="236"/>
        <v>-0.65518142085980458</v>
      </c>
      <c r="F3067">
        <f t="shared" si="239"/>
        <v>-0.83405620702912786</v>
      </c>
      <c r="G3067">
        <f t="shared" si="238"/>
        <v>0.17887478616932329</v>
      </c>
    </row>
    <row r="3068" spans="1:7" x14ac:dyDescent="0.2">
      <c r="A3068">
        <v>20170309</v>
      </c>
      <c r="B3068">
        <v>81.67</v>
      </c>
      <c r="C3068">
        <f t="shared" si="235"/>
        <v>82.119673875994835</v>
      </c>
      <c r="D3068">
        <f t="shared" si="237"/>
        <v>82.768716836480706</v>
      </c>
      <c r="E3068">
        <f t="shared" si="236"/>
        <v>-0.64904296048587184</v>
      </c>
      <c r="F3068">
        <f t="shared" si="239"/>
        <v>-0.7970535577204767</v>
      </c>
      <c r="G3068">
        <f t="shared" si="238"/>
        <v>0.14801059723460486</v>
      </c>
    </row>
    <row r="3069" spans="1:7" x14ac:dyDescent="0.2">
      <c r="A3069">
        <v>20170310</v>
      </c>
      <c r="B3069">
        <v>81.61</v>
      </c>
      <c r="C3069">
        <f t="shared" si="235"/>
        <v>82.041262510457159</v>
      </c>
      <c r="D3069">
        <f t="shared" si="237"/>
        <v>82.682885959704365</v>
      </c>
      <c r="E3069">
        <f t="shared" si="236"/>
        <v>-0.64162344924720571</v>
      </c>
      <c r="F3069">
        <f t="shared" si="239"/>
        <v>-0.76596753602582257</v>
      </c>
      <c r="G3069">
        <f t="shared" si="238"/>
        <v>0.12434408677861686</v>
      </c>
    </row>
    <row r="3070" spans="1:7" x14ac:dyDescent="0.2">
      <c r="A3070">
        <v>20170313</v>
      </c>
      <c r="B3070">
        <v>81.42</v>
      </c>
      <c r="C3070">
        <f t="shared" si="235"/>
        <v>81.94568366269452</v>
      </c>
      <c r="D3070">
        <f t="shared" si="237"/>
        <v>82.58933885157812</v>
      </c>
      <c r="E3070">
        <f t="shared" si="236"/>
        <v>-0.64365518888359929</v>
      </c>
      <c r="F3070">
        <f t="shared" si="239"/>
        <v>-0.74150506659737803</v>
      </c>
      <c r="G3070">
        <f t="shared" si="238"/>
        <v>9.7849877713778732E-2</v>
      </c>
    </row>
    <row r="3071" spans="1:7" x14ac:dyDescent="0.2">
      <c r="A3071">
        <v>20170314</v>
      </c>
      <c r="B3071">
        <v>80.989999999999995</v>
      </c>
      <c r="C3071">
        <f t="shared" si="235"/>
        <v>81.79865540689535</v>
      </c>
      <c r="D3071">
        <f t="shared" si="237"/>
        <v>82.470869307016784</v>
      </c>
      <c r="E3071">
        <f t="shared" si="236"/>
        <v>-0.67221390012143445</v>
      </c>
      <c r="F3071">
        <f t="shared" si="239"/>
        <v>-0.72764683330218938</v>
      </c>
      <c r="G3071">
        <f t="shared" si="238"/>
        <v>5.5432933180754929E-2</v>
      </c>
    </row>
    <row r="3072" spans="1:7" x14ac:dyDescent="0.2">
      <c r="A3072">
        <v>20170315</v>
      </c>
      <c r="B3072">
        <v>82</v>
      </c>
      <c r="C3072">
        <f t="shared" si="235"/>
        <v>81.82963149814222</v>
      </c>
      <c r="D3072">
        <f t="shared" si="237"/>
        <v>82.435990099089622</v>
      </c>
      <c r="E3072">
        <f t="shared" si="236"/>
        <v>-0.60635860094740224</v>
      </c>
      <c r="F3072">
        <f t="shared" si="239"/>
        <v>-0.70338918683123208</v>
      </c>
      <c r="G3072">
        <f t="shared" si="238"/>
        <v>9.7030585883829845E-2</v>
      </c>
    </row>
    <row r="3073" spans="1:7" x14ac:dyDescent="0.2">
      <c r="A3073">
        <v>20170316</v>
      </c>
      <c r="B3073">
        <v>82.07</v>
      </c>
      <c r="C3073">
        <f t="shared" si="235"/>
        <v>81.866611267658797</v>
      </c>
      <c r="D3073">
        <f t="shared" si="237"/>
        <v>82.408879721379279</v>
      </c>
      <c r="E3073">
        <f t="shared" si="236"/>
        <v>-0.5422684537204816</v>
      </c>
      <c r="F3073">
        <f t="shared" si="239"/>
        <v>-0.67116504020908208</v>
      </c>
      <c r="G3073">
        <f t="shared" si="238"/>
        <v>0.12889658648860047</v>
      </c>
    </row>
    <row r="3074" spans="1:7" x14ac:dyDescent="0.2">
      <c r="A3074">
        <v>20170317</v>
      </c>
      <c r="B3074">
        <v>82</v>
      </c>
      <c r="C3074">
        <f t="shared" si="235"/>
        <v>81.887132611095907</v>
      </c>
      <c r="D3074">
        <f t="shared" si="237"/>
        <v>82.378592334610445</v>
      </c>
      <c r="E3074">
        <f t="shared" si="236"/>
        <v>-0.49145972351453793</v>
      </c>
      <c r="F3074">
        <f t="shared" si="239"/>
        <v>-0.63522397687017329</v>
      </c>
      <c r="G3074">
        <f t="shared" si="238"/>
        <v>0.14376425335563536</v>
      </c>
    </row>
    <row r="3075" spans="1:7" x14ac:dyDescent="0.2">
      <c r="A3075">
        <v>20170320</v>
      </c>
      <c r="B3075">
        <v>82</v>
      </c>
      <c r="C3075">
        <f t="shared" si="235"/>
        <v>81.90449682477346</v>
      </c>
      <c r="D3075">
        <f t="shared" si="237"/>
        <v>82.350548457972636</v>
      </c>
      <c r="E3075">
        <f t="shared" si="236"/>
        <v>-0.44605163319917551</v>
      </c>
      <c r="F3075">
        <f t="shared" si="239"/>
        <v>-0.59738950813597369</v>
      </c>
      <c r="G3075">
        <f t="shared" si="238"/>
        <v>0.15133787493679818</v>
      </c>
    </row>
    <row r="3076" spans="1:7" x14ac:dyDescent="0.2">
      <c r="A3076">
        <v>20170321</v>
      </c>
      <c r="B3076">
        <v>81.83</v>
      </c>
      <c r="C3076">
        <f t="shared" si="235"/>
        <v>81.893035774808311</v>
      </c>
      <c r="D3076">
        <f t="shared" si="237"/>
        <v>82.311989312937627</v>
      </c>
      <c r="E3076">
        <f t="shared" si="236"/>
        <v>-0.41895353812931546</v>
      </c>
      <c r="F3076">
        <f t="shared" si="239"/>
        <v>-0.561702314134642</v>
      </c>
      <c r="G3076">
        <f t="shared" si="238"/>
        <v>0.14274877600532654</v>
      </c>
    </row>
    <row r="3077" spans="1:7" x14ac:dyDescent="0.2">
      <c r="A3077">
        <v>20170322</v>
      </c>
      <c r="B3077">
        <v>81.760000000000005</v>
      </c>
      <c r="C3077">
        <f t="shared" si="235"/>
        <v>81.872568732530112</v>
      </c>
      <c r="D3077">
        <f t="shared" si="237"/>
        <v>82.27110121568299</v>
      </c>
      <c r="E3077">
        <f t="shared" si="236"/>
        <v>-0.39853248315287715</v>
      </c>
      <c r="F3077">
        <f t="shared" si="239"/>
        <v>-0.52906834793828905</v>
      </c>
      <c r="G3077">
        <f t="shared" si="238"/>
        <v>0.1305358647854119</v>
      </c>
    </row>
    <row r="3078" spans="1:7" x14ac:dyDescent="0.2">
      <c r="A3078">
        <v>20170323</v>
      </c>
      <c r="B3078">
        <v>81.86</v>
      </c>
      <c r="C3078">
        <f t="shared" si="235"/>
        <v>81.870635081371631</v>
      </c>
      <c r="D3078">
        <f t="shared" si="237"/>
        <v>82.240649273780548</v>
      </c>
      <c r="E3078">
        <f t="shared" si="236"/>
        <v>-0.37001419240891664</v>
      </c>
      <c r="F3078">
        <f t="shared" si="239"/>
        <v>-0.49725751683241459</v>
      </c>
      <c r="G3078">
        <f t="shared" si="238"/>
        <v>0.12724332442349795</v>
      </c>
    </row>
    <row r="3079" spans="1:7" x14ac:dyDescent="0.2">
      <c r="A3079">
        <v>20170324</v>
      </c>
      <c r="B3079">
        <v>81.23</v>
      </c>
      <c r="C3079">
        <f t="shared" si="235"/>
        <v>81.772075838083694</v>
      </c>
      <c r="D3079">
        <f t="shared" si="237"/>
        <v>82.16578636461162</v>
      </c>
      <c r="E3079">
        <f t="shared" si="236"/>
        <v>-0.39371052652792571</v>
      </c>
      <c r="F3079">
        <f t="shared" si="239"/>
        <v>-0.47654811877151682</v>
      </c>
      <c r="G3079">
        <f t="shared" si="238"/>
        <v>8.2837592243591107E-2</v>
      </c>
    </row>
    <row r="3080" spans="1:7" x14ac:dyDescent="0.2">
      <c r="A3080">
        <v>20170327</v>
      </c>
      <c r="B3080">
        <v>81.25</v>
      </c>
      <c r="C3080">
        <f t="shared" si="235"/>
        <v>81.691756478378508</v>
      </c>
      <c r="D3080">
        <f t="shared" si="237"/>
        <v>82.097950337603351</v>
      </c>
      <c r="E3080">
        <f t="shared" si="236"/>
        <v>-0.40619385922484241</v>
      </c>
      <c r="F3080">
        <f t="shared" si="239"/>
        <v>-0.46247726686218193</v>
      </c>
      <c r="G3080">
        <f t="shared" si="238"/>
        <v>5.6283407637339522E-2</v>
      </c>
    </row>
    <row r="3081" spans="1:7" x14ac:dyDescent="0.2">
      <c r="A3081">
        <v>20170328</v>
      </c>
      <c r="B3081">
        <v>81.84</v>
      </c>
      <c r="C3081">
        <f t="shared" si="235"/>
        <v>81.714563174012582</v>
      </c>
      <c r="D3081">
        <f t="shared" si="237"/>
        <v>82.078842905188282</v>
      </c>
      <c r="E3081">
        <f t="shared" si="236"/>
        <v>-0.36427973117569934</v>
      </c>
      <c r="F3081">
        <f t="shared" si="239"/>
        <v>-0.44283775972488543</v>
      </c>
      <c r="G3081">
        <f t="shared" si="238"/>
        <v>7.8558028549186087E-2</v>
      </c>
    </row>
    <row r="3082" spans="1:7" x14ac:dyDescent="0.2">
      <c r="A3082">
        <v>20170329</v>
      </c>
      <c r="B3082">
        <v>82.02</v>
      </c>
      <c r="C3082">
        <f t="shared" si="235"/>
        <v>81.761553454933733</v>
      </c>
      <c r="D3082">
        <f t="shared" si="237"/>
        <v>82.07448417147063</v>
      </c>
      <c r="E3082">
        <f t="shared" si="236"/>
        <v>-0.31293071653689708</v>
      </c>
      <c r="F3082">
        <f t="shared" si="239"/>
        <v>-0.4168563510872878</v>
      </c>
      <c r="G3082">
        <f t="shared" si="238"/>
        <v>0.10392563455039072</v>
      </c>
    </row>
    <row r="3083" spans="1:7" x14ac:dyDescent="0.2">
      <c r="A3083">
        <v>20170330</v>
      </c>
      <c r="B3083">
        <v>83.7</v>
      </c>
      <c r="C3083">
        <f t="shared" si="235"/>
        <v>82.05977600032854</v>
      </c>
      <c r="D3083">
        <f t="shared" si="237"/>
        <v>82.194892751361692</v>
      </c>
      <c r="E3083">
        <f t="shared" si="236"/>
        <v>-0.13511675103315213</v>
      </c>
      <c r="F3083">
        <f t="shared" si="239"/>
        <v>-0.36050843107646069</v>
      </c>
      <c r="G3083">
        <f t="shared" si="238"/>
        <v>0.22539168004330856</v>
      </c>
    </row>
    <row r="3084" spans="1:7" x14ac:dyDescent="0.2">
      <c r="A3084">
        <v>20170331</v>
      </c>
      <c r="B3084">
        <v>82.01</v>
      </c>
      <c r="C3084">
        <f t="shared" si="235"/>
        <v>82.052118154124145</v>
      </c>
      <c r="D3084">
        <f t="shared" si="237"/>
        <v>82.181196992001574</v>
      </c>
      <c r="E3084">
        <f t="shared" si="236"/>
        <v>-0.12907883787742946</v>
      </c>
      <c r="F3084">
        <f t="shared" si="239"/>
        <v>-0.31422251243665444</v>
      </c>
      <c r="G3084">
        <f t="shared" si="238"/>
        <v>0.18514367455922498</v>
      </c>
    </row>
    <row r="3085" spans="1:7" x14ac:dyDescent="0.2">
      <c r="A3085">
        <v>20170403</v>
      </c>
      <c r="B3085">
        <v>82.07</v>
      </c>
      <c r="C3085">
        <f t="shared" si="235"/>
        <v>82.054869207335813</v>
      </c>
      <c r="D3085">
        <f t="shared" si="237"/>
        <v>82.172960177779231</v>
      </c>
      <c r="E3085">
        <f t="shared" si="236"/>
        <v>-0.11809097044341854</v>
      </c>
      <c r="F3085">
        <f t="shared" si="239"/>
        <v>-0.27499620403800729</v>
      </c>
      <c r="G3085">
        <f t="shared" si="238"/>
        <v>0.15690523359458874</v>
      </c>
    </row>
    <row r="3086" spans="1:7" x14ac:dyDescent="0.2">
      <c r="A3086">
        <v>20170404</v>
      </c>
      <c r="B3086">
        <v>82.37</v>
      </c>
      <c r="C3086">
        <f t="shared" si="235"/>
        <v>82.103350867745689</v>
      </c>
      <c r="D3086">
        <f t="shared" si="237"/>
        <v>82.18755572016596</v>
      </c>
      <c r="E3086">
        <f t="shared" si="236"/>
        <v>-8.4204852420270981E-2</v>
      </c>
      <c r="F3086">
        <f t="shared" si="239"/>
        <v>-0.23683793371446005</v>
      </c>
      <c r="G3086">
        <f t="shared" si="238"/>
        <v>0.15263308129418907</v>
      </c>
    </row>
    <row r="3087" spans="1:7" x14ac:dyDescent="0.2">
      <c r="A3087">
        <v>20170405</v>
      </c>
      <c r="B3087">
        <v>82.53</v>
      </c>
      <c r="C3087">
        <f t="shared" ref="C3087:C3150" si="240">(B3087*(2/(12+1))+C3086*(1-(2/(12+1))))</f>
        <v>82.168989195784803</v>
      </c>
      <c r="D3087">
        <f t="shared" si="237"/>
        <v>82.212921963116628</v>
      </c>
      <c r="E3087">
        <f t="shared" si="236"/>
        <v>-4.3932767331824607E-2</v>
      </c>
      <c r="F3087">
        <f t="shared" si="239"/>
        <v>-0.19825690043793298</v>
      </c>
      <c r="G3087">
        <f t="shared" si="238"/>
        <v>0.15432413310610837</v>
      </c>
    </row>
    <row r="3088" spans="1:7" x14ac:dyDescent="0.2">
      <c r="A3088">
        <v>20170406</v>
      </c>
      <c r="B3088">
        <v>83.01</v>
      </c>
      <c r="C3088">
        <f t="shared" si="240"/>
        <v>82.298375473356373</v>
      </c>
      <c r="D3088">
        <f t="shared" si="237"/>
        <v>82.271964780663552</v>
      </c>
      <c r="E3088">
        <f t="shared" si="236"/>
        <v>2.6410692692820703E-2</v>
      </c>
      <c r="F3088">
        <f t="shared" si="239"/>
        <v>-0.15332338181178226</v>
      </c>
      <c r="G3088">
        <f t="shared" si="238"/>
        <v>0.17973407450460296</v>
      </c>
    </row>
    <row r="3089" spans="1:7" x14ac:dyDescent="0.2">
      <c r="A3089">
        <v>20170407</v>
      </c>
      <c r="B3089">
        <v>82.76</v>
      </c>
      <c r="C3089">
        <f t="shared" si="240"/>
        <v>82.369394631301546</v>
      </c>
      <c r="D3089">
        <f t="shared" si="237"/>
        <v>82.308115537651446</v>
      </c>
      <c r="E3089">
        <f t="shared" si="236"/>
        <v>6.1279093650099981E-2</v>
      </c>
      <c r="F3089">
        <f t="shared" si="239"/>
        <v>-0.11040288671940582</v>
      </c>
      <c r="G3089">
        <f t="shared" si="238"/>
        <v>0.1716819803695058</v>
      </c>
    </row>
    <row r="3090" spans="1:7" x14ac:dyDescent="0.2">
      <c r="A3090">
        <v>20170410</v>
      </c>
      <c r="B3090">
        <v>83.13</v>
      </c>
      <c r="C3090">
        <f t="shared" si="240"/>
        <v>82.486410841870537</v>
      </c>
      <c r="D3090">
        <f t="shared" si="237"/>
        <v>82.368995868195782</v>
      </c>
      <c r="E3090">
        <f t="shared" si="236"/>
        <v>0.11741497367475517</v>
      </c>
      <c r="F3090">
        <f t="shared" si="239"/>
        <v>-6.4839314640573617E-2</v>
      </c>
      <c r="G3090">
        <f t="shared" si="238"/>
        <v>0.18225428831532881</v>
      </c>
    </row>
    <row r="3091" spans="1:7" x14ac:dyDescent="0.2">
      <c r="A3091">
        <v>20170411</v>
      </c>
      <c r="B3091">
        <v>82.84</v>
      </c>
      <c r="C3091">
        <f t="shared" si="240"/>
        <v>82.540809173890452</v>
      </c>
      <c r="D3091">
        <f t="shared" si="237"/>
        <v>82.403885063144244</v>
      </c>
      <c r="E3091">
        <f t="shared" si="236"/>
        <v>0.13692411074620736</v>
      </c>
      <c r="F3091">
        <f t="shared" si="239"/>
        <v>-2.4486629563217423E-2</v>
      </c>
      <c r="G3091">
        <f t="shared" si="238"/>
        <v>0.16141074030942479</v>
      </c>
    </row>
    <row r="3092" spans="1:7" x14ac:dyDescent="0.2">
      <c r="A3092">
        <v>20170412</v>
      </c>
      <c r="B3092">
        <v>82.97</v>
      </c>
      <c r="C3092">
        <f t="shared" si="240"/>
        <v>82.606838531753453</v>
      </c>
      <c r="D3092">
        <f t="shared" si="237"/>
        <v>82.445819502911334</v>
      </c>
      <c r="E3092">
        <f t="shared" si="236"/>
        <v>0.16101902884211938</v>
      </c>
      <c r="F3092">
        <f t="shared" si="239"/>
        <v>1.2614502117849934E-2</v>
      </c>
      <c r="G3092">
        <f t="shared" si="238"/>
        <v>0.14840452672426946</v>
      </c>
    </row>
    <row r="3093" spans="1:7" x14ac:dyDescent="0.2">
      <c r="A3093">
        <v>20170413</v>
      </c>
      <c r="B3093">
        <v>81.69</v>
      </c>
      <c r="C3093">
        <f t="shared" si="240"/>
        <v>82.465786449945227</v>
      </c>
      <c r="D3093">
        <f t="shared" si="237"/>
        <v>82.389832873066055</v>
      </c>
      <c r="E3093">
        <f t="shared" si="236"/>
        <v>7.5953576879172147E-2</v>
      </c>
      <c r="F3093">
        <f t="shared" si="239"/>
        <v>2.5282317070114378E-2</v>
      </c>
      <c r="G3093">
        <f t="shared" si="238"/>
        <v>5.0671259809057768E-2</v>
      </c>
    </row>
    <row r="3094" spans="1:7" x14ac:dyDescent="0.2">
      <c r="A3094">
        <v>20170417</v>
      </c>
      <c r="B3094">
        <v>81.58</v>
      </c>
      <c r="C3094">
        <f t="shared" si="240"/>
        <v>82.329511611492123</v>
      </c>
      <c r="D3094">
        <f t="shared" si="237"/>
        <v>82.329845252838936</v>
      </c>
      <c r="E3094">
        <f t="shared" si="236"/>
        <v>-3.3364134681335145E-4</v>
      </c>
      <c r="F3094">
        <f t="shared" si="239"/>
        <v>2.0159125386728833E-2</v>
      </c>
      <c r="G3094">
        <f t="shared" si="238"/>
        <v>-2.0492766733542184E-2</v>
      </c>
    </row>
    <row r="3095" spans="1:7" x14ac:dyDescent="0.2">
      <c r="A3095">
        <v>20170418</v>
      </c>
      <c r="B3095">
        <v>81.05</v>
      </c>
      <c r="C3095">
        <f t="shared" si="240"/>
        <v>82.132663671262577</v>
      </c>
      <c r="D3095">
        <f t="shared" si="237"/>
        <v>82.235041900776793</v>
      </c>
      <c r="E3095">
        <f t="shared" si="236"/>
        <v>-0.10237822951421549</v>
      </c>
      <c r="F3095">
        <f t="shared" si="239"/>
        <v>-4.3483455934600311E-3</v>
      </c>
      <c r="G3095">
        <f t="shared" si="238"/>
        <v>-9.8029883920755456E-2</v>
      </c>
    </row>
    <row r="3096" spans="1:7" x14ac:dyDescent="0.2">
      <c r="A3096">
        <v>20170419</v>
      </c>
      <c r="B3096">
        <v>80.489999999999995</v>
      </c>
      <c r="C3096">
        <f t="shared" si="240"/>
        <v>81.879946183376035</v>
      </c>
      <c r="D3096">
        <f t="shared" si="237"/>
        <v>82.105779537756291</v>
      </c>
      <c r="E3096">
        <f t="shared" si="236"/>
        <v>-0.22583335438025642</v>
      </c>
      <c r="F3096">
        <f t="shared" si="239"/>
        <v>-4.864534735081931E-2</v>
      </c>
      <c r="G3096">
        <f t="shared" si="238"/>
        <v>-0.1771880070294371</v>
      </c>
    </row>
    <row r="3097" spans="1:7" x14ac:dyDescent="0.2">
      <c r="A3097">
        <v>20170420</v>
      </c>
      <c r="B3097">
        <v>81.010000000000005</v>
      </c>
      <c r="C3097">
        <f t="shared" si="240"/>
        <v>81.746108309010495</v>
      </c>
      <c r="D3097">
        <f t="shared" si="237"/>
        <v>82.024610683107682</v>
      </c>
      <c r="E3097">
        <f t="shared" si="236"/>
        <v>-0.27850237409718659</v>
      </c>
      <c r="F3097">
        <f t="shared" si="239"/>
        <v>-9.4616752700092774E-2</v>
      </c>
      <c r="G3097">
        <f t="shared" si="238"/>
        <v>-0.1838856213970938</v>
      </c>
    </row>
    <row r="3098" spans="1:7" x14ac:dyDescent="0.2">
      <c r="A3098">
        <v>20170421</v>
      </c>
      <c r="B3098">
        <v>80.69</v>
      </c>
      <c r="C3098">
        <f t="shared" si="240"/>
        <v>81.583630107624259</v>
      </c>
      <c r="D3098">
        <f t="shared" si="237"/>
        <v>81.925750632507118</v>
      </c>
      <c r="E3098">
        <f t="shared" si="236"/>
        <v>-0.34212052488285849</v>
      </c>
      <c r="F3098">
        <f t="shared" si="239"/>
        <v>-0.14411750713664592</v>
      </c>
      <c r="G3098">
        <f t="shared" si="238"/>
        <v>-0.19800301774621257</v>
      </c>
    </row>
    <row r="3099" spans="1:7" x14ac:dyDescent="0.2">
      <c r="A3099">
        <v>20170424</v>
      </c>
      <c r="B3099">
        <v>81.11</v>
      </c>
      <c r="C3099">
        <f t="shared" si="240"/>
        <v>81.510763937220531</v>
      </c>
      <c r="D3099">
        <f t="shared" si="237"/>
        <v>81.865324659728813</v>
      </c>
      <c r="E3099">
        <f t="shared" si="236"/>
        <v>-0.35456072250828186</v>
      </c>
      <c r="F3099">
        <f t="shared" si="239"/>
        <v>-0.18620615021097314</v>
      </c>
      <c r="G3099">
        <f t="shared" si="238"/>
        <v>-0.16835457229730871</v>
      </c>
    </row>
    <row r="3100" spans="1:7" x14ac:dyDescent="0.2">
      <c r="A3100">
        <v>20170425</v>
      </c>
      <c r="B3100">
        <v>81.73</v>
      </c>
      <c r="C3100">
        <f t="shared" si="240"/>
        <v>81.544492562263514</v>
      </c>
      <c r="D3100">
        <f t="shared" si="237"/>
        <v>81.855300610860013</v>
      </c>
      <c r="E3100">
        <f t="shared" ref="E3100:E3163" si="241">C3100-D3100</f>
        <v>-0.31080804859649902</v>
      </c>
      <c r="F3100">
        <f t="shared" si="239"/>
        <v>-0.21112652988807834</v>
      </c>
      <c r="G3100">
        <f t="shared" si="238"/>
        <v>-9.968151870842068E-2</v>
      </c>
    </row>
    <row r="3101" spans="1:7" x14ac:dyDescent="0.2">
      <c r="A3101">
        <v>20170426</v>
      </c>
      <c r="B3101">
        <v>81.400000000000006</v>
      </c>
      <c r="C3101">
        <f t="shared" si="240"/>
        <v>81.522262937299899</v>
      </c>
      <c r="D3101">
        <f t="shared" ref="D3101:D3164" si="242">B3101*(2/(26+1)) + D3100*(1-(2/(26+1)))</f>
        <v>81.821574639685196</v>
      </c>
      <c r="E3101">
        <f t="shared" si="241"/>
        <v>-0.29931170238529603</v>
      </c>
      <c r="F3101">
        <f t="shared" si="239"/>
        <v>-0.22876356438752191</v>
      </c>
      <c r="G3101">
        <f t="shared" si="238"/>
        <v>-7.0548137997774124E-2</v>
      </c>
    </row>
    <row r="3102" spans="1:7" x14ac:dyDescent="0.2">
      <c r="A3102">
        <v>20170427</v>
      </c>
      <c r="B3102">
        <v>81.260000000000005</v>
      </c>
      <c r="C3102">
        <f t="shared" si="240"/>
        <v>81.481914793099918</v>
      </c>
      <c r="D3102">
        <f t="shared" si="242"/>
        <v>81.779976518227031</v>
      </c>
      <c r="E3102">
        <f t="shared" si="241"/>
        <v>-0.29806172512711271</v>
      </c>
      <c r="F3102">
        <f t="shared" si="239"/>
        <v>-0.24262319653544007</v>
      </c>
      <c r="G3102">
        <f t="shared" si="238"/>
        <v>-5.5438528591672642E-2</v>
      </c>
    </row>
    <row r="3103" spans="1:7" x14ac:dyDescent="0.2">
      <c r="A3103">
        <v>20170428</v>
      </c>
      <c r="B3103">
        <v>81.650000000000006</v>
      </c>
      <c r="C3103">
        <f t="shared" si="240"/>
        <v>81.507774055699926</v>
      </c>
      <c r="D3103">
        <f t="shared" si="242"/>
        <v>81.770348627987985</v>
      </c>
      <c r="E3103">
        <f t="shared" si="241"/>
        <v>-0.26257457228805947</v>
      </c>
      <c r="F3103">
        <f t="shared" si="239"/>
        <v>-0.24661347168596395</v>
      </c>
      <c r="G3103">
        <f t="shared" si="238"/>
        <v>-1.5961100602095518E-2</v>
      </c>
    </row>
    <row r="3104" spans="1:7" x14ac:dyDescent="0.2">
      <c r="A3104">
        <v>20170501</v>
      </c>
      <c r="B3104">
        <v>82.06</v>
      </c>
      <c r="C3104">
        <f t="shared" si="240"/>
        <v>81.592731893284551</v>
      </c>
      <c r="D3104">
        <f t="shared" si="242"/>
        <v>81.791804285174067</v>
      </c>
      <c r="E3104">
        <f t="shared" si="241"/>
        <v>-0.19907239188951564</v>
      </c>
      <c r="F3104">
        <f t="shared" si="239"/>
        <v>-0.23710525572667432</v>
      </c>
      <c r="G3104">
        <f t="shared" si="238"/>
        <v>3.8032863837158676E-2</v>
      </c>
    </row>
    <row r="3105" spans="1:7" x14ac:dyDescent="0.2">
      <c r="A3105">
        <v>20170502</v>
      </c>
      <c r="B3105">
        <v>82.05</v>
      </c>
      <c r="C3105">
        <f t="shared" si="240"/>
        <v>81.663080832779229</v>
      </c>
      <c r="D3105">
        <f t="shared" si="242"/>
        <v>81.810929893679699</v>
      </c>
      <c r="E3105">
        <f t="shared" si="241"/>
        <v>-0.14784906090046945</v>
      </c>
      <c r="F3105">
        <f t="shared" si="239"/>
        <v>-0.21925401676143336</v>
      </c>
      <c r="G3105">
        <f t="shared" si="238"/>
        <v>7.1404955860963903E-2</v>
      </c>
    </row>
    <row r="3106" spans="1:7" x14ac:dyDescent="0.2">
      <c r="A3106">
        <v>20170503</v>
      </c>
      <c r="B3106">
        <v>82.7</v>
      </c>
      <c r="C3106">
        <f t="shared" si="240"/>
        <v>81.822606858505509</v>
      </c>
      <c r="D3106">
        <f t="shared" si="242"/>
        <v>81.876786938592318</v>
      </c>
      <c r="E3106">
        <f t="shared" si="241"/>
        <v>-5.4180080086808857E-2</v>
      </c>
      <c r="F3106">
        <f t="shared" si="239"/>
        <v>-0.18623922942650847</v>
      </c>
      <c r="G3106">
        <f t="shared" si="238"/>
        <v>0.13205914933969962</v>
      </c>
    </row>
    <row r="3107" spans="1:7" x14ac:dyDescent="0.2">
      <c r="A3107">
        <v>20170504</v>
      </c>
      <c r="B3107">
        <v>81.64</v>
      </c>
      <c r="C3107">
        <f t="shared" si="240"/>
        <v>81.794513495658506</v>
      </c>
      <c r="D3107">
        <f t="shared" si="242"/>
        <v>81.859247165363257</v>
      </c>
      <c r="E3107">
        <f t="shared" si="241"/>
        <v>-6.4733669704750696E-2</v>
      </c>
      <c r="F3107">
        <f t="shared" si="239"/>
        <v>-0.16193811748215692</v>
      </c>
      <c r="G3107">
        <f t="shared" si="238"/>
        <v>9.7204447777406222E-2</v>
      </c>
    </row>
    <row r="3108" spans="1:7" x14ac:dyDescent="0.2">
      <c r="A3108">
        <v>20170505</v>
      </c>
      <c r="B3108">
        <v>82.02</v>
      </c>
      <c r="C3108">
        <f t="shared" si="240"/>
        <v>81.82920372709566</v>
      </c>
      <c r="D3108">
        <f t="shared" si="242"/>
        <v>81.871154782743758</v>
      </c>
      <c r="E3108">
        <f t="shared" si="241"/>
        <v>-4.1951055648098645E-2</v>
      </c>
      <c r="F3108">
        <f t="shared" si="239"/>
        <v>-0.13794070511534529</v>
      </c>
      <c r="G3108">
        <f t="shared" ref="G3108:G3171" si="243">E3108-F3108</f>
        <v>9.598964946724664E-2</v>
      </c>
    </row>
    <row r="3109" spans="1:7" x14ac:dyDescent="0.2">
      <c r="A3109">
        <v>20170508</v>
      </c>
      <c r="B3109">
        <v>82.89</v>
      </c>
      <c r="C3109">
        <f t="shared" si="240"/>
        <v>81.99240315369633</v>
      </c>
      <c r="D3109">
        <f t="shared" si="242"/>
        <v>81.946624798836808</v>
      </c>
      <c r="E3109">
        <f t="shared" si="241"/>
        <v>4.5778354859521642E-2</v>
      </c>
      <c r="F3109">
        <f t="shared" si="239"/>
        <v>-0.1011968931203719</v>
      </c>
      <c r="G3109">
        <f t="shared" si="243"/>
        <v>0.14697524797989353</v>
      </c>
    </row>
    <row r="3110" spans="1:7" x14ac:dyDescent="0.2">
      <c r="A3110">
        <v>20170509</v>
      </c>
      <c r="B3110">
        <v>82.31</v>
      </c>
      <c r="C3110">
        <f t="shared" si="240"/>
        <v>82.041264206973821</v>
      </c>
      <c r="D3110">
        <f t="shared" si="242"/>
        <v>81.97354148040445</v>
      </c>
      <c r="E3110">
        <f t="shared" si="241"/>
        <v>6.7722726569371616E-2</v>
      </c>
      <c r="F3110">
        <f t="shared" ref="F3110:F3173" si="244">(E3110*(2/(9+1))+F3109*(1-(2/(9+1))))</f>
        <v>-6.7412969182423205E-2</v>
      </c>
      <c r="G3110">
        <f t="shared" si="243"/>
        <v>0.13513569575179482</v>
      </c>
    </row>
    <row r="3111" spans="1:7" x14ac:dyDescent="0.2">
      <c r="A3111">
        <v>20170510</v>
      </c>
      <c r="B3111">
        <v>81.91</v>
      </c>
      <c r="C3111">
        <f t="shared" si="240"/>
        <v>82.021069713593235</v>
      </c>
      <c r="D3111">
        <f t="shared" si="242"/>
        <v>81.968834704078191</v>
      </c>
      <c r="E3111">
        <f t="shared" si="241"/>
        <v>5.2235009515044339E-2</v>
      </c>
      <c r="F3111">
        <f t="shared" si="244"/>
        <v>-4.3483373442929699E-2</v>
      </c>
      <c r="G3111">
        <f t="shared" si="243"/>
        <v>9.5718382957974038E-2</v>
      </c>
    </row>
    <row r="3112" spans="1:7" x14ac:dyDescent="0.2">
      <c r="A3112">
        <v>20170511</v>
      </c>
      <c r="B3112">
        <v>82.61</v>
      </c>
      <c r="C3112">
        <f t="shared" si="240"/>
        <v>82.111674373040429</v>
      </c>
      <c r="D3112">
        <f t="shared" si="242"/>
        <v>82.016328429702043</v>
      </c>
      <c r="E3112">
        <f t="shared" si="241"/>
        <v>9.5345943338386974E-2</v>
      </c>
      <c r="F3112">
        <f t="shared" si="244"/>
        <v>-1.5717510086666362E-2</v>
      </c>
      <c r="G3112">
        <f t="shared" si="243"/>
        <v>0.11106345342505333</v>
      </c>
    </row>
    <row r="3113" spans="1:7" x14ac:dyDescent="0.2">
      <c r="A3113">
        <v>20170512</v>
      </c>
      <c r="B3113">
        <v>82.55</v>
      </c>
      <c r="C3113">
        <f t="shared" si="240"/>
        <v>82.179109084880366</v>
      </c>
      <c r="D3113">
        <f t="shared" si="242"/>
        <v>82.055859657131521</v>
      </c>
      <c r="E3113">
        <f t="shared" si="241"/>
        <v>0.12324942774884562</v>
      </c>
      <c r="F3113">
        <f t="shared" si="244"/>
        <v>1.2075877480436035E-2</v>
      </c>
      <c r="G3113">
        <f t="shared" si="243"/>
        <v>0.11117355026840958</v>
      </c>
    </row>
    <row r="3114" spans="1:7" x14ac:dyDescent="0.2">
      <c r="A3114">
        <v>20170515</v>
      </c>
      <c r="B3114">
        <v>82.8</v>
      </c>
      <c r="C3114">
        <f t="shared" si="240"/>
        <v>82.27463076412954</v>
      </c>
      <c r="D3114">
        <f t="shared" si="242"/>
        <v>82.110981164010667</v>
      </c>
      <c r="E3114">
        <f t="shared" si="241"/>
        <v>0.1636496001188732</v>
      </c>
      <c r="F3114">
        <f t="shared" si="244"/>
        <v>4.2390622008123463E-2</v>
      </c>
      <c r="G3114">
        <f t="shared" si="243"/>
        <v>0.12125897811074973</v>
      </c>
    </row>
    <row r="3115" spans="1:7" x14ac:dyDescent="0.2">
      <c r="A3115">
        <v>20170516</v>
      </c>
      <c r="B3115">
        <v>82.55</v>
      </c>
      <c r="C3115">
        <f t="shared" si="240"/>
        <v>82.316995261955768</v>
      </c>
      <c r="D3115">
        <f t="shared" si="242"/>
        <v>82.143501077787661</v>
      </c>
      <c r="E3115">
        <f t="shared" si="241"/>
        <v>0.17349418416810636</v>
      </c>
      <c r="F3115">
        <f t="shared" si="244"/>
        <v>6.8611334440120048E-2</v>
      </c>
      <c r="G3115">
        <f t="shared" si="243"/>
        <v>0.10488284972798631</v>
      </c>
    </row>
    <row r="3116" spans="1:7" x14ac:dyDescent="0.2">
      <c r="A3116">
        <v>20170517</v>
      </c>
      <c r="B3116">
        <v>81.99</v>
      </c>
      <c r="C3116">
        <f t="shared" si="240"/>
        <v>82.266688298577961</v>
      </c>
      <c r="D3116">
        <f t="shared" si="242"/>
        <v>82.132130627581176</v>
      </c>
      <c r="E3116">
        <f t="shared" si="241"/>
        <v>0.1345576709967844</v>
      </c>
      <c r="F3116">
        <f t="shared" si="244"/>
        <v>8.1800601751452928E-2</v>
      </c>
      <c r="G3116">
        <f t="shared" si="243"/>
        <v>5.2757069245331467E-2</v>
      </c>
    </row>
    <row r="3117" spans="1:7" x14ac:dyDescent="0.2">
      <c r="A3117">
        <v>20170518</v>
      </c>
      <c r="B3117">
        <v>81.75</v>
      </c>
      <c r="C3117">
        <f t="shared" si="240"/>
        <v>82.187197791104424</v>
      </c>
      <c r="D3117">
        <f t="shared" si="242"/>
        <v>82.103824655167756</v>
      </c>
      <c r="E3117">
        <f t="shared" si="241"/>
        <v>8.3373135936668064E-2</v>
      </c>
      <c r="F3117">
        <f t="shared" si="244"/>
        <v>8.2115108588495966E-2</v>
      </c>
      <c r="G3117">
        <f t="shared" si="243"/>
        <v>1.2580273481720972E-3</v>
      </c>
    </row>
    <row r="3118" spans="1:7" x14ac:dyDescent="0.2">
      <c r="A3118">
        <v>20170519</v>
      </c>
      <c r="B3118">
        <v>81.93</v>
      </c>
      <c r="C3118">
        <f t="shared" si="240"/>
        <v>82.147628900165287</v>
      </c>
      <c r="D3118">
        <f t="shared" si="242"/>
        <v>82.090948754784961</v>
      </c>
      <c r="E3118">
        <f t="shared" si="241"/>
        <v>5.6680145380326508E-2</v>
      </c>
      <c r="F3118">
        <f t="shared" si="244"/>
        <v>7.7028115946862083E-2</v>
      </c>
      <c r="G3118">
        <f t="shared" si="243"/>
        <v>-2.0347970566535575E-2</v>
      </c>
    </row>
    <row r="3119" spans="1:7" x14ac:dyDescent="0.2">
      <c r="A3119">
        <v>20170522</v>
      </c>
      <c r="B3119">
        <v>82.29</v>
      </c>
      <c r="C3119">
        <f t="shared" si="240"/>
        <v>82.169532146293704</v>
      </c>
      <c r="D3119">
        <f t="shared" si="242"/>
        <v>82.105693291467546</v>
      </c>
      <c r="E3119">
        <f t="shared" si="241"/>
        <v>6.3838854826158808E-2</v>
      </c>
      <c r="F3119">
        <f t="shared" si="244"/>
        <v>7.4390263722721436E-2</v>
      </c>
      <c r="G3119">
        <f t="shared" si="243"/>
        <v>-1.0551408896562628E-2</v>
      </c>
    </row>
    <row r="3120" spans="1:7" x14ac:dyDescent="0.2">
      <c r="A3120">
        <v>20170523</v>
      </c>
      <c r="B3120">
        <v>82.58</v>
      </c>
      <c r="C3120">
        <f t="shared" si="240"/>
        <v>82.232681046863902</v>
      </c>
      <c r="D3120">
        <f t="shared" si="242"/>
        <v>82.140827121729203</v>
      </c>
      <c r="E3120">
        <f t="shared" si="241"/>
        <v>9.1853925134699921E-2</v>
      </c>
      <c r="F3120">
        <f t="shared" si="244"/>
        <v>7.7882996005117139E-2</v>
      </c>
      <c r="G3120">
        <f t="shared" si="243"/>
        <v>1.3970929129582782E-2</v>
      </c>
    </row>
    <row r="3121" spans="1:7" x14ac:dyDescent="0.2">
      <c r="A3121">
        <v>20170524</v>
      </c>
      <c r="B3121">
        <v>82.29</v>
      </c>
      <c r="C3121">
        <f t="shared" si="240"/>
        <v>82.241499347346377</v>
      </c>
      <c r="D3121">
        <f t="shared" si="242"/>
        <v>82.151876964564067</v>
      </c>
      <c r="E3121">
        <f t="shared" si="241"/>
        <v>8.9622382782309273E-2</v>
      </c>
      <c r="F3121">
        <f t="shared" si="244"/>
        <v>8.0230873360555566E-2</v>
      </c>
      <c r="G3121">
        <f t="shared" si="243"/>
        <v>9.3915094217537076E-3</v>
      </c>
    </row>
    <row r="3122" spans="1:7" x14ac:dyDescent="0.2">
      <c r="A3122">
        <v>20170525</v>
      </c>
      <c r="B3122">
        <v>81.75</v>
      </c>
      <c r="C3122">
        <f t="shared" si="240"/>
        <v>82.165884063139245</v>
      </c>
      <c r="D3122">
        <f t="shared" si="242"/>
        <v>82.122108300522285</v>
      </c>
      <c r="E3122">
        <f t="shared" si="241"/>
        <v>4.3775762616959923E-2</v>
      </c>
      <c r="F3122">
        <f t="shared" si="244"/>
        <v>7.2939851211836437E-2</v>
      </c>
      <c r="G3122">
        <f t="shared" si="243"/>
        <v>-2.9164088594876514E-2</v>
      </c>
    </row>
    <row r="3123" spans="1:7" x14ac:dyDescent="0.2">
      <c r="A3123">
        <v>20170526</v>
      </c>
      <c r="B3123">
        <v>81.55</v>
      </c>
      <c r="C3123">
        <f t="shared" si="240"/>
        <v>82.071132668810122</v>
      </c>
      <c r="D3123">
        <f t="shared" si="242"/>
        <v>82.079729907891007</v>
      </c>
      <c r="E3123">
        <f t="shared" si="241"/>
        <v>-8.5972390808848331E-3</v>
      </c>
      <c r="F3123">
        <f t="shared" si="244"/>
        <v>5.6632433153292187E-2</v>
      </c>
      <c r="G3123">
        <f t="shared" si="243"/>
        <v>-6.5229672234177027E-2</v>
      </c>
    </row>
    <row r="3124" spans="1:7" x14ac:dyDescent="0.2">
      <c r="A3124">
        <v>20170530</v>
      </c>
      <c r="B3124">
        <v>81.099999999999994</v>
      </c>
      <c r="C3124">
        <f t="shared" si="240"/>
        <v>81.921727642839329</v>
      </c>
      <c r="D3124">
        <f t="shared" si="242"/>
        <v>82.007157322121316</v>
      </c>
      <c r="E3124">
        <f t="shared" si="241"/>
        <v>-8.5429679281986637E-2</v>
      </c>
      <c r="F3124">
        <f t="shared" si="244"/>
        <v>2.8220010666236427E-2</v>
      </c>
      <c r="G3124">
        <f t="shared" si="243"/>
        <v>-0.11364968994822307</v>
      </c>
    </row>
    <row r="3125" spans="1:7" x14ac:dyDescent="0.2">
      <c r="A3125">
        <v>20170531</v>
      </c>
      <c r="B3125">
        <v>80.5</v>
      </c>
      <c r="C3125">
        <f t="shared" si="240"/>
        <v>81.703000313171742</v>
      </c>
      <c r="D3125">
        <f t="shared" si="242"/>
        <v>81.895516039001222</v>
      </c>
      <c r="E3125">
        <f t="shared" si="241"/>
        <v>-0.19251572582948029</v>
      </c>
      <c r="F3125">
        <f t="shared" si="244"/>
        <v>-1.5927136632906919E-2</v>
      </c>
      <c r="G3125">
        <f t="shared" si="243"/>
        <v>-0.17658858919657336</v>
      </c>
    </row>
    <row r="3126" spans="1:7" x14ac:dyDescent="0.2">
      <c r="A3126">
        <v>20170601</v>
      </c>
      <c r="B3126">
        <v>80.7</v>
      </c>
      <c r="C3126">
        <f t="shared" si="240"/>
        <v>81.548692572683777</v>
      </c>
      <c r="D3126">
        <f t="shared" si="242"/>
        <v>81.806959295371499</v>
      </c>
      <c r="E3126">
        <f t="shared" si="241"/>
        <v>-0.25826672268772199</v>
      </c>
      <c r="F3126">
        <f t="shared" si="244"/>
        <v>-6.439505384386994E-2</v>
      </c>
      <c r="G3126">
        <f t="shared" si="243"/>
        <v>-0.19387166884385204</v>
      </c>
    </row>
    <row r="3127" spans="1:7" x14ac:dyDescent="0.2">
      <c r="A3127">
        <v>20170602</v>
      </c>
      <c r="B3127">
        <v>79.5</v>
      </c>
      <c r="C3127">
        <f t="shared" si="240"/>
        <v>81.233509099963186</v>
      </c>
      <c r="D3127">
        <f t="shared" si="242"/>
        <v>81.636073421640276</v>
      </c>
      <c r="E3127">
        <f t="shared" si="241"/>
        <v>-0.40256432167709022</v>
      </c>
      <c r="F3127">
        <f t="shared" si="244"/>
        <v>-0.13202890741051398</v>
      </c>
      <c r="G3127">
        <f t="shared" si="243"/>
        <v>-0.27053541426657624</v>
      </c>
    </row>
    <row r="3128" spans="1:7" x14ac:dyDescent="0.2">
      <c r="A3128">
        <v>20170605</v>
      </c>
      <c r="B3128">
        <v>80.12</v>
      </c>
      <c r="C3128">
        <f t="shared" si="240"/>
        <v>81.062200007661147</v>
      </c>
      <c r="D3128">
        <f t="shared" si="242"/>
        <v>81.523771686703952</v>
      </c>
      <c r="E3128">
        <f t="shared" si="241"/>
        <v>-0.46157167904280527</v>
      </c>
      <c r="F3128">
        <f t="shared" si="244"/>
        <v>-0.19793746173697224</v>
      </c>
      <c r="G3128">
        <f t="shared" si="243"/>
        <v>-0.26363421730583303</v>
      </c>
    </row>
    <row r="3129" spans="1:7" x14ac:dyDescent="0.2">
      <c r="A3129">
        <v>20170606</v>
      </c>
      <c r="B3129">
        <v>81.209999999999994</v>
      </c>
      <c r="C3129">
        <f t="shared" si="240"/>
        <v>81.084938468020965</v>
      </c>
      <c r="D3129">
        <f t="shared" si="242"/>
        <v>81.500529339540691</v>
      </c>
      <c r="E3129">
        <f t="shared" si="241"/>
        <v>-0.41559087151972562</v>
      </c>
      <c r="F3129">
        <f t="shared" si="244"/>
        <v>-0.24146814369352293</v>
      </c>
      <c r="G3129">
        <f t="shared" si="243"/>
        <v>-0.17412272782620269</v>
      </c>
    </row>
    <row r="3130" spans="1:7" x14ac:dyDescent="0.2">
      <c r="A3130">
        <v>20170607</v>
      </c>
      <c r="B3130">
        <v>80.91</v>
      </c>
      <c r="C3130">
        <f t="shared" si="240"/>
        <v>81.058024857556205</v>
      </c>
      <c r="D3130">
        <f t="shared" si="242"/>
        <v>81.456786425500653</v>
      </c>
      <c r="E3130">
        <f t="shared" si="241"/>
        <v>-0.39876156794444739</v>
      </c>
      <c r="F3130">
        <f t="shared" si="244"/>
        <v>-0.27292682854370787</v>
      </c>
      <c r="G3130">
        <f t="shared" si="243"/>
        <v>-0.12583473940073953</v>
      </c>
    </row>
    <row r="3131" spans="1:7" x14ac:dyDescent="0.2">
      <c r="A3131">
        <v>20170608</v>
      </c>
      <c r="B3131">
        <v>80.62</v>
      </c>
      <c r="C3131">
        <f t="shared" si="240"/>
        <v>80.99063641793218</v>
      </c>
      <c r="D3131">
        <f t="shared" si="242"/>
        <v>81.394802245833944</v>
      </c>
      <c r="E3131">
        <f t="shared" si="241"/>
        <v>-0.40416582790176392</v>
      </c>
      <c r="F3131">
        <f t="shared" si="244"/>
        <v>-0.29917462841531911</v>
      </c>
      <c r="G3131">
        <f t="shared" si="243"/>
        <v>-0.10499119948644481</v>
      </c>
    </row>
    <row r="3132" spans="1:7" x14ac:dyDescent="0.2">
      <c r="A3132">
        <v>20170609</v>
      </c>
      <c r="B3132">
        <v>82.13</v>
      </c>
      <c r="C3132">
        <f t="shared" si="240"/>
        <v>81.165923122865678</v>
      </c>
      <c r="D3132">
        <f t="shared" si="242"/>
        <v>81.449261338735141</v>
      </c>
      <c r="E3132">
        <f t="shared" si="241"/>
        <v>-0.28333821586946328</v>
      </c>
      <c r="F3132">
        <f t="shared" si="244"/>
        <v>-0.29600734590614797</v>
      </c>
      <c r="G3132">
        <f t="shared" si="243"/>
        <v>1.2669130036684684E-2</v>
      </c>
    </row>
    <row r="3133" spans="1:7" x14ac:dyDescent="0.2">
      <c r="A3133">
        <v>20170612</v>
      </c>
      <c r="B3133">
        <v>82.93</v>
      </c>
      <c r="C3133">
        <f t="shared" si="240"/>
        <v>81.437319565501738</v>
      </c>
      <c r="D3133">
        <f t="shared" si="242"/>
        <v>81.55894568401402</v>
      </c>
      <c r="E3133">
        <f t="shared" si="241"/>
        <v>-0.12162611851228178</v>
      </c>
      <c r="F3133">
        <f t="shared" si="244"/>
        <v>-0.26113110042737475</v>
      </c>
      <c r="G3133">
        <f t="shared" si="243"/>
        <v>0.13950498191509297</v>
      </c>
    </row>
    <row r="3134" spans="1:7" x14ac:dyDescent="0.2">
      <c r="A3134">
        <v>20170613</v>
      </c>
      <c r="B3134">
        <v>82.96</v>
      </c>
      <c r="C3134">
        <f t="shared" si="240"/>
        <v>81.671578093886083</v>
      </c>
      <c r="D3134">
        <f t="shared" si="242"/>
        <v>81.662727485198161</v>
      </c>
      <c r="E3134">
        <f t="shared" si="241"/>
        <v>8.8506086879220902E-3</v>
      </c>
      <c r="F3134">
        <f t="shared" si="244"/>
        <v>-0.20713475860431538</v>
      </c>
      <c r="G3134">
        <f t="shared" si="243"/>
        <v>0.21598536729223747</v>
      </c>
    </row>
    <row r="3135" spans="1:7" x14ac:dyDescent="0.2">
      <c r="A3135">
        <v>20170614</v>
      </c>
      <c r="B3135">
        <v>82.07</v>
      </c>
      <c r="C3135">
        <f t="shared" si="240"/>
        <v>81.732873771749752</v>
      </c>
      <c r="D3135">
        <f t="shared" si="242"/>
        <v>81.692895819627921</v>
      </c>
      <c r="E3135">
        <f t="shared" si="241"/>
        <v>3.997795212183064E-2</v>
      </c>
      <c r="F3135">
        <f t="shared" si="244"/>
        <v>-0.1577122164590862</v>
      </c>
      <c r="G3135">
        <f t="shared" si="243"/>
        <v>0.19769016858091684</v>
      </c>
    </row>
    <row r="3136" spans="1:7" x14ac:dyDescent="0.2">
      <c r="A3136">
        <v>20170615</v>
      </c>
      <c r="B3136">
        <v>82.26</v>
      </c>
      <c r="C3136">
        <f t="shared" si="240"/>
        <v>81.813970114557492</v>
      </c>
      <c r="D3136">
        <f t="shared" si="242"/>
        <v>81.734903536692514</v>
      </c>
      <c r="E3136">
        <f t="shared" si="241"/>
        <v>7.9066577864978171E-2</v>
      </c>
      <c r="F3136">
        <f t="shared" si="244"/>
        <v>-0.11035645759427333</v>
      </c>
      <c r="G3136">
        <f t="shared" si="243"/>
        <v>0.18942303545925149</v>
      </c>
    </row>
    <row r="3137" spans="1:7" x14ac:dyDescent="0.2">
      <c r="A3137">
        <v>20170616</v>
      </c>
      <c r="B3137">
        <v>83.49</v>
      </c>
      <c r="C3137">
        <f t="shared" si="240"/>
        <v>82.071820866164032</v>
      </c>
      <c r="D3137">
        <f t="shared" si="242"/>
        <v>81.864910682122698</v>
      </c>
      <c r="E3137">
        <f t="shared" si="241"/>
        <v>0.20691018404133388</v>
      </c>
      <c r="F3137">
        <f t="shared" si="244"/>
        <v>-4.6903129267151893E-2</v>
      </c>
      <c r="G3137">
        <f t="shared" si="243"/>
        <v>0.25381331330848578</v>
      </c>
    </row>
    <row r="3138" spans="1:7" x14ac:dyDescent="0.2">
      <c r="A3138">
        <v>20170619</v>
      </c>
      <c r="B3138">
        <v>82.76</v>
      </c>
      <c r="C3138">
        <f t="shared" si="240"/>
        <v>82.177694579061878</v>
      </c>
      <c r="D3138">
        <f t="shared" si="242"/>
        <v>81.931213594558059</v>
      </c>
      <c r="E3138">
        <f t="shared" si="241"/>
        <v>0.24648098450381895</v>
      </c>
      <c r="F3138">
        <f t="shared" si="244"/>
        <v>1.1773693487042276E-2</v>
      </c>
      <c r="G3138">
        <f t="shared" si="243"/>
        <v>0.23470729101677668</v>
      </c>
    </row>
    <row r="3139" spans="1:7" x14ac:dyDescent="0.2">
      <c r="A3139">
        <v>20170620</v>
      </c>
      <c r="B3139">
        <v>82.31</v>
      </c>
      <c r="C3139">
        <f t="shared" si="240"/>
        <v>82.198049259206215</v>
      </c>
      <c r="D3139">
        <f t="shared" si="242"/>
        <v>81.959271846813024</v>
      </c>
      <c r="E3139">
        <f t="shared" si="241"/>
        <v>0.2387774123931905</v>
      </c>
      <c r="F3139">
        <f t="shared" si="244"/>
        <v>5.7174437268271927E-2</v>
      </c>
      <c r="G3139">
        <f t="shared" si="243"/>
        <v>0.18160297512491858</v>
      </c>
    </row>
    <row r="3140" spans="1:7" x14ac:dyDescent="0.2">
      <c r="A3140">
        <v>20170621</v>
      </c>
      <c r="B3140">
        <v>81.44</v>
      </c>
      <c r="C3140">
        <f t="shared" si="240"/>
        <v>82.081426296251408</v>
      </c>
      <c r="D3140">
        <f t="shared" si="242"/>
        <v>81.920807265567618</v>
      </c>
      <c r="E3140">
        <f t="shared" si="241"/>
        <v>0.16061903068379024</v>
      </c>
      <c r="F3140">
        <f t="shared" si="244"/>
        <v>7.7863355951375585E-2</v>
      </c>
      <c r="G3140">
        <f t="shared" si="243"/>
        <v>8.2755674732414658E-2</v>
      </c>
    </row>
    <row r="3141" spans="1:7" x14ac:dyDescent="0.2">
      <c r="A3141">
        <v>20170622</v>
      </c>
      <c r="B3141">
        <v>81.08</v>
      </c>
      <c r="C3141">
        <f t="shared" si="240"/>
        <v>81.927360712212732</v>
      </c>
      <c r="D3141">
        <f t="shared" si="242"/>
        <v>81.858525245895933</v>
      </c>
      <c r="E3141">
        <f t="shared" si="241"/>
        <v>6.8835466316798488E-2</v>
      </c>
      <c r="F3141">
        <f t="shared" si="244"/>
        <v>7.6057778024460176E-2</v>
      </c>
      <c r="G3141">
        <f t="shared" si="243"/>
        <v>-7.2223117076616883E-3</v>
      </c>
    </row>
    <row r="3142" spans="1:7" x14ac:dyDescent="0.2">
      <c r="A3142">
        <v>20170623</v>
      </c>
      <c r="B3142">
        <v>81.61</v>
      </c>
      <c r="C3142">
        <f t="shared" si="240"/>
        <v>81.878535987256924</v>
      </c>
      <c r="D3142">
        <f t="shared" si="242"/>
        <v>81.840115968422168</v>
      </c>
      <c r="E3142">
        <f t="shared" si="241"/>
        <v>3.842001883475632E-2</v>
      </c>
      <c r="F3142">
        <f t="shared" si="244"/>
        <v>6.8530226186519411E-2</v>
      </c>
      <c r="G3142">
        <f t="shared" si="243"/>
        <v>-3.0110207351763091E-2</v>
      </c>
    </row>
    <row r="3143" spans="1:7" x14ac:dyDescent="0.2">
      <c r="A3143">
        <v>20170626</v>
      </c>
      <c r="B3143">
        <v>81.239999999999995</v>
      </c>
      <c r="C3143">
        <f t="shared" si="240"/>
        <v>81.780299681525094</v>
      </c>
      <c r="D3143">
        <f t="shared" si="242"/>
        <v>81.79566293372423</v>
      </c>
      <c r="E3143">
        <f t="shared" si="241"/>
        <v>-1.5363252199136923E-2</v>
      </c>
      <c r="F3143">
        <f t="shared" si="244"/>
        <v>5.1751530509388147E-2</v>
      </c>
      <c r="G3143">
        <f t="shared" si="243"/>
        <v>-6.711478270852507E-2</v>
      </c>
    </row>
    <row r="3144" spans="1:7" x14ac:dyDescent="0.2">
      <c r="A3144">
        <v>20170627</v>
      </c>
      <c r="B3144">
        <v>81.11</v>
      </c>
      <c r="C3144">
        <f t="shared" si="240"/>
        <v>81.677176653598167</v>
      </c>
      <c r="D3144">
        <f t="shared" si="242"/>
        <v>81.744873086781695</v>
      </c>
      <c r="E3144">
        <f t="shared" si="241"/>
        <v>-6.7696433183527915E-2</v>
      </c>
      <c r="F3144">
        <f t="shared" si="244"/>
        <v>2.7861937770804937E-2</v>
      </c>
      <c r="G3144">
        <f t="shared" si="243"/>
        <v>-9.5558370954332852E-2</v>
      </c>
    </row>
    <row r="3145" spans="1:7" x14ac:dyDescent="0.2">
      <c r="A3145">
        <v>20170628</v>
      </c>
      <c r="B3145">
        <v>81.53</v>
      </c>
      <c r="C3145">
        <f t="shared" si="240"/>
        <v>81.654534091506136</v>
      </c>
      <c r="D3145">
        <f t="shared" si="242"/>
        <v>81.728956561834892</v>
      </c>
      <c r="E3145">
        <f t="shared" si="241"/>
        <v>-7.4422470328755708E-2</v>
      </c>
      <c r="F3145">
        <f t="shared" si="244"/>
        <v>7.4050561508928088E-3</v>
      </c>
      <c r="G3145">
        <f t="shared" si="243"/>
        <v>-8.1827526479648513E-2</v>
      </c>
    </row>
    <row r="3146" spans="1:7" x14ac:dyDescent="0.2">
      <c r="A3146">
        <v>20170629</v>
      </c>
      <c r="B3146">
        <v>80.7</v>
      </c>
      <c r="C3146">
        <f t="shared" si="240"/>
        <v>81.507682692812878</v>
      </c>
      <c r="D3146">
        <f t="shared" si="242"/>
        <v>81.652737557254525</v>
      </c>
      <c r="E3146">
        <f t="shared" si="241"/>
        <v>-0.14505486444164717</v>
      </c>
      <c r="F3146">
        <f t="shared" si="244"/>
        <v>-2.3086927967615186E-2</v>
      </c>
      <c r="G3146">
        <f t="shared" si="243"/>
        <v>-0.12196793647403198</v>
      </c>
    </row>
    <row r="3147" spans="1:7" x14ac:dyDescent="0.2">
      <c r="A3147">
        <v>20170630</v>
      </c>
      <c r="B3147">
        <v>80.73</v>
      </c>
      <c r="C3147">
        <f t="shared" si="240"/>
        <v>81.388039201610894</v>
      </c>
      <c r="D3147">
        <f t="shared" si="242"/>
        <v>81.584386627087525</v>
      </c>
      <c r="E3147">
        <f t="shared" si="241"/>
        <v>-0.19634742547663109</v>
      </c>
      <c r="F3147">
        <f t="shared" si="244"/>
        <v>-5.7739027469418364E-2</v>
      </c>
      <c r="G3147">
        <f t="shared" si="243"/>
        <v>-0.13860839800721272</v>
      </c>
    </row>
    <row r="3148" spans="1:7" x14ac:dyDescent="0.2">
      <c r="A3148">
        <v>20170703</v>
      </c>
      <c r="B3148">
        <v>82.1</v>
      </c>
      <c r="C3148">
        <f t="shared" si="240"/>
        <v>81.497571632132292</v>
      </c>
      <c r="D3148">
        <f t="shared" si="242"/>
        <v>81.622580210266221</v>
      </c>
      <c r="E3148">
        <f t="shared" si="241"/>
        <v>-0.1250085781339294</v>
      </c>
      <c r="F3148">
        <f t="shared" si="244"/>
        <v>-7.1192937602320566E-2</v>
      </c>
      <c r="G3148">
        <f t="shared" si="243"/>
        <v>-5.3815640531608838E-2</v>
      </c>
    </row>
    <row r="3149" spans="1:7" x14ac:dyDescent="0.2">
      <c r="A3149">
        <v>20170705</v>
      </c>
      <c r="B3149">
        <v>80.849999999999994</v>
      </c>
      <c r="C3149">
        <f t="shared" si="240"/>
        <v>81.397945227188856</v>
      </c>
      <c r="D3149">
        <f t="shared" si="242"/>
        <v>81.565352046542799</v>
      </c>
      <c r="E3149">
        <f t="shared" si="241"/>
        <v>-0.16740681935394264</v>
      </c>
      <c r="F3149">
        <f t="shared" si="244"/>
        <v>-9.0435713952644992E-2</v>
      </c>
      <c r="G3149">
        <f t="shared" si="243"/>
        <v>-7.6971105401297646E-2</v>
      </c>
    </row>
    <row r="3150" spans="1:7" x14ac:dyDescent="0.2">
      <c r="A3150">
        <v>20170706</v>
      </c>
      <c r="B3150">
        <v>80.12</v>
      </c>
      <c r="C3150">
        <f t="shared" si="240"/>
        <v>81.201338269159791</v>
      </c>
      <c r="D3150">
        <f t="shared" si="242"/>
        <v>81.458288931984072</v>
      </c>
      <c r="E3150">
        <f t="shared" si="241"/>
        <v>-0.25695066282428058</v>
      </c>
      <c r="F3150">
        <f t="shared" si="244"/>
        <v>-0.12373870372697213</v>
      </c>
      <c r="G3150">
        <f t="shared" si="243"/>
        <v>-0.13321195909730846</v>
      </c>
    </row>
    <row r="3151" spans="1:7" x14ac:dyDescent="0.2">
      <c r="A3151">
        <v>20170707</v>
      </c>
      <c r="B3151">
        <v>80.22</v>
      </c>
      <c r="C3151">
        <f t="shared" ref="C3151:C3214" si="245">(B3151*(2/(12+1))+C3150*(1-(2/(12+1))))</f>
        <v>81.050363150827522</v>
      </c>
      <c r="D3151">
        <f t="shared" si="242"/>
        <v>81.366563825911186</v>
      </c>
      <c r="E3151">
        <f t="shared" si="241"/>
        <v>-0.3162006750836639</v>
      </c>
      <c r="F3151">
        <f t="shared" si="244"/>
        <v>-0.16223109799831048</v>
      </c>
      <c r="G3151">
        <f t="shared" si="243"/>
        <v>-0.15396957708535342</v>
      </c>
    </row>
    <row r="3152" spans="1:7" x14ac:dyDescent="0.2">
      <c r="A3152">
        <v>20170710</v>
      </c>
      <c r="B3152">
        <v>80.16</v>
      </c>
      <c r="C3152">
        <f t="shared" si="245"/>
        <v>80.913384204546361</v>
      </c>
      <c r="D3152">
        <f t="shared" si="242"/>
        <v>81.277188727695545</v>
      </c>
      <c r="E3152">
        <f t="shared" si="241"/>
        <v>-0.36380452314918443</v>
      </c>
      <c r="F3152">
        <f t="shared" si="244"/>
        <v>-0.20254578302848528</v>
      </c>
      <c r="G3152">
        <f t="shared" si="243"/>
        <v>-0.16125874012069916</v>
      </c>
    </row>
    <row r="3153" spans="1:7" x14ac:dyDescent="0.2">
      <c r="A3153">
        <v>20170711</v>
      </c>
      <c r="B3153">
        <v>80.599999999999994</v>
      </c>
      <c r="C3153">
        <f t="shared" si="245"/>
        <v>80.86517125000077</v>
      </c>
      <c r="D3153">
        <f t="shared" si="242"/>
        <v>81.227026599718101</v>
      </c>
      <c r="E3153">
        <f t="shared" si="241"/>
        <v>-0.36185534971733091</v>
      </c>
      <c r="F3153">
        <f t="shared" si="244"/>
        <v>-0.23440769636625441</v>
      </c>
      <c r="G3153">
        <f t="shared" si="243"/>
        <v>-0.1274476533510765</v>
      </c>
    </row>
    <row r="3154" spans="1:7" x14ac:dyDescent="0.2">
      <c r="A3154">
        <v>20170712</v>
      </c>
      <c r="B3154">
        <v>80.959999999999994</v>
      </c>
      <c r="C3154">
        <f t="shared" si="245"/>
        <v>80.879760288462194</v>
      </c>
      <c r="D3154">
        <f t="shared" si="242"/>
        <v>81.207246851590824</v>
      </c>
      <c r="E3154">
        <f t="shared" si="241"/>
        <v>-0.32748656312863034</v>
      </c>
      <c r="F3154">
        <f t="shared" si="244"/>
        <v>-0.25302346971872963</v>
      </c>
      <c r="G3154">
        <f t="shared" si="243"/>
        <v>-7.4463093409900705E-2</v>
      </c>
    </row>
    <row r="3155" spans="1:7" x14ac:dyDescent="0.2">
      <c r="A3155">
        <v>20170713</v>
      </c>
      <c r="B3155">
        <v>80.97</v>
      </c>
      <c r="C3155">
        <f t="shared" si="245"/>
        <v>80.893643321006465</v>
      </c>
      <c r="D3155">
        <f t="shared" si="242"/>
        <v>81.189673010732236</v>
      </c>
      <c r="E3155">
        <f t="shared" si="241"/>
        <v>-0.2960296897257706</v>
      </c>
      <c r="F3155">
        <f t="shared" si="244"/>
        <v>-0.26162471372013785</v>
      </c>
      <c r="G3155">
        <f t="shared" si="243"/>
        <v>-3.4404976005632748E-2</v>
      </c>
    </row>
    <row r="3156" spans="1:7" x14ac:dyDescent="0.2">
      <c r="A3156">
        <v>20170714</v>
      </c>
      <c r="B3156">
        <v>81.28</v>
      </c>
      <c r="C3156">
        <f t="shared" si="245"/>
        <v>80.953082810082392</v>
      </c>
      <c r="D3156">
        <f t="shared" si="242"/>
        <v>81.196363898826135</v>
      </c>
      <c r="E3156">
        <f t="shared" si="241"/>
        <v>-0.24328108874374266</v>
      </c>
      <c r="F3156">
        <f t="shared" si="244"/>
        <v>-0.25795598872485881</v>
      </c>
      <c r="G3156">
        <f t="shared" si="243"/>
        <v>1.4674899981116152E-2</v>
      </c>
    </row>
    <row r="3157" spans="1:7" x14ac:dyDescent="0.2">
      <c r="A3157">
        <v>20170717</v>
      </c>
      <c r="B3157">
        <v>80.86</v>
      </c>
      <c r="C3157">
        <f t="shared" si="245"/>
        <v>80.938762377762018</v>
      </c>
      <c r="D3157">
        <f t="shared" si="242"/>
        <v>81.171448054468641</v>
      </c>
      <c r="E3157">
        <f t="shared" si="241"/>
        <v>-0.23268567670662321</v>
      </c>
      <c r="F3157">
        <f t="shared" si="244"/>
        <v>-0.25290192632121167</v>
      </c>
      <c r="G3157">
        <f t="shared" si="243"/>
        <v>2.0216249614588455E-2</v>
      </c>
    </row>
    <row r="3158" spans="1:7" x14ac:dyDescent="0.2">
      <c r="A3158">
        <v>20170718</v>
      </c>
      <c r="B3158">
        <v>80.599999999999994</v>
      </c>
      <c r="C3158">
        <f t="shared" si="245"/>
        <v>80.886645088875554</v>
      </c>
      <c r="D3158">
        <f t="shared" si="242"/>
        <v>81.12911856895245</v>
      </c>
      <c r="E3158">
        <f t="shared" si="241"/>
        <v>-0.24247348007689595</v>
      </c>
      <c r="F3158">
        <f t="shared" si="244"/>
        <v>-0.25081623707234851</v>
      </c>
      <c r="G3158">
        <f t="shared" si="243"/>
        <v>8.3427569954525604E-3</v>
      </c>
    </row>
    <row r="3159" spans="1:7" x14ac:dyDescent="0.2">
      <c r="A3159">
        <v>20170719</v>
      </c>
      <c r="B3159">
        <v>80.849999999999994</v>
      </c>
      <c r="C3159">
        <f t="shared" si="245"/>
        <v>80.881007382894694</v>
      </c>
      <c r="D3159">
        <f t="shared" si="242"/>
        <v>81.10844311940042</v>
      </c>
      <c r="E3159">
        <f t="shared" si="241"/>
        <v>-0.22743573650572557</v>
      </c>
      <c r="F3159">
        <f t="shared" si="244"/>
        <v>-0.24614013695902393</v>
      </c>
      <c r="G3159">
        <f t="shared" si="243"/>
        <v>1.8704400453298353E-2</v>
      </c>
    </row>
    <row r="3160" spans="1:7" x14ac:dyDescent="0.2">
      <c r="A3160">
        <v>20170720</v>
      </c>
      <c r="B3160">
        <v>80.86</v>
      </c>
      <c r="C3160">
        <f t="shared" si="245"/>
        <v>80.877775477833964</v>
      </c>
      <c r="D3160">
        <f t="shared" si="242"/>
        <v>81.09003992537076</v>
      </c>
      <c r="E3160">
        <f t="shared" si="241"/>
        <v>-0.2122644475367963</v>
      </c>
      <c r="F3160">
        <f t="shared" si="244"/>
        <v>-0.23936499907457842</v>
      </c>
      <c r="G3160">
        <f t="shared" si="243"/>
        <v>2.7100551537782125E-2</v>
      </c>
    </row>
    <row r="3161" spans="1:7" x14ac:dyDescent="0.2">
      <c r="A3161">
        <v>20170721</v>
      </c>
      <c r="B3161">
        <v>80.12</v>
      </c>
      <c r="C3161">
        <f t="shared" si="245"/>
        <v>80.761194635090277</v>
      </c>
      <c r="D3161">
        <f t="shared" si="242"/>
        <v>81.018185116084041</v>
      </c>
      <c r="E3161">
        <f t="shared" si="241"/>
        <v>-0.25699048099376398</v>
      </c>
      <c r="F3161">
        <f t="shared" si="244"/>
        <v>-0.24289009545841556</v>
      </c>
      <c r="G3161">
        <f t="shared" si="243"/>
        <v>-1.4100385535348425E-2</v>
      </c>
    </row>
    <row r="3162" spans="1:7" x14ac:dyDescent="0.2">
      <c r="A3162">
        <v>20170724</v>
      </c>
      <c r="B3162">
        <v>79.87</v>
      </c>
      <c r="C3162">
        <f t="shared" si="245"/>
        <v>80.624087768153316</v>
      </c>
      <c r="D3162">
        <f t="shared" si="242"/>
        <v>80.933134366744483</v>
      </c>
      <c r="E3162">
        <f t="shared" si="241"/>
        <v>-0.30904659859116634</v>
      </c>
      <c r="F3162">
        <f t="shared" si="244"/>
        <v>-0.2561213960849657</v>
      </c>
      <c r="G3162">
        <f t="shared" si="243"/>
        <v>-5.2925202506200641E-2</v>
      </c>
    </row>
    <row r="3163" spans="1:7" x14ac:dyDescent="0.2">
      <c r="A3163">
        <v>20170725</v>
      </c>
      <c r="B3163">
        <v>80.27</v>
      </c>
      <c r="C3163">
        <f t="shared" si="245"/>
        <v>80.569612726898967</v>
      </c>
      <c r="D3163">
        <f t="shared" si="242"/>
        <v>80.884013302541177</v>
      </c>
      <c r="E3163">
        <f t="shared" si="241"/>
        <v>-0.31440057564221036</v>
      </c>
      <c r="F3163">
        <f t="shared" si="244"/>
        <v>-0.26777723199641468</v>
      </c>
      <c r="G3163">
        <f t="shared" si="243"/>
        <v>-4.6623343645795678E-2</v>
      </c>
    </row>
    <row r="3164" spans="1:7" x14ac:dyDescent="0.2">
      <c r="A3164">
        <v>20170726</v>
      </c>
      <c r="B3164">
        <v>80.37</v>
      </c>
      <c r="C3164">
        <f t="shared" si="245"/>
        <v>80.538903076606829</v>
      </c>
      <c r="D3164">
        <f t="shared" si="242"/>
        <v>80.845938243093684</v>
      </c>
      <c r="E3164">
        <f t="shared" ref="E3164:E3227" si="246">C3164-D3164</f>
        <v>-0.30703516648685536</v>
      </c>
      <c r="F3164">
        <f t="shared" si="244"/>
        <v>-0.27562881889450286</v>
      </c>
      <c r="G3164">
        <f t="shared" si="243"/>
        <v>-3.1406347592352502E-2</v>
      </c>
    </row>
    <row r="3165" spans="1:7" x14ac:dyDescent="0.2">
      <c r="A3165">
        <v>20170727</v>
      </c>
      <c r="B3165">
        <v>80.83</v>
      </c>
      <c r="C3165">
        <f t="shared" si="245"/>
        <v>80.583687218667322</v>
      </c>
      <c r="D3165">
        <f t="shared" ref="D3165:D3228" si="247">B3165*(2/(26+1)) + D3164*(1-(2/(26+1)))</f>
        <v>80.844757632494151</v>
      </c>
      <c r="E3165">
        <f t="shared" si="246"/>
        <v>-0.26107041382682894</v>
      </c>
      <c r="F3165">
        <f t="shared" si="244"/>
        <v>-0.27271713788096807</v>
      </c>
      <c r="G3165">
        <f t="shared" si="243"/>
        <v>1.1646724054139135E-2</v>
      </c>
    </row>
    <row r="3166" spans="1:7" x14ac:dyDescent="0.2">
      <c r="A3166">
        <v>20170728</v>
      </c>
      <c r="B3166">
        <v>79.599999999999994</v>
      </c>
      <c r="C3166">
        <f t="shared" si="245"/>
        <v>80.43235072348773</v>
      </c>
      <c r="D3166">
        <f t="shared" si="247"/>
        <v>80.752553363420517</v>
      </c>
      <c r="E3166">
        <f t="shared" si="246"/>
        <v>-0.32020263993278775</v>
      </c>
      <c r="F3166">
        <f t="shared" si="244"/>
        <v>-0.28221423829133202</v>
      </c>
      <c r="G3166">
        <f t="shared" si="243"/>
        <v>-3.7988401641455727E-2</v>
      </c>
    </row>
    <row r="3167" spans="1:7" x14ac:dyDescent="0.2">
      <c r="A3167">
        <v>20170731</v>
      </c>
      <c r="B3167">
        <v>80.040000000000006</v>
      </c>
      <c r="C3167">
        <f t="shared" si="245"/>
        <v>80.371989073720385</v>
      </c>
      <c r="D3167">
        <f t="shared" si="247"/>
        <v>80.699771632796782</v>
      </c>
      <c r="E3167">
        <f t="shared" si="246"/>
        <v>-0.32778255907639675</v>
      </c>
      <c r="F3167">
        <f t="shared" si="244"/>
        <v>-0.29132790244834494</v>
      </c>
      <c r="G3167">
        <f t="shared" si="243"/>
        <v>-3.6454656628051807E-2</v>
      </c>
    </row>
    <row r="3168" spans="1:7" x14ac:dyDescent="0.2">
      <c r="A3168">
        <v>20170801</v>
      </c>
      <c r="B3168">
        <v>80.17</v>
      </c>
      <c r="C3168">
        <f t="shared" si="245"/>
        <v>80.340913831609555</v>
      </c>
      <c r="D3168">
        <f t="shared" si="247"/>
        <v>80.660529289626652</v>
      </c>
      <c r="E3168">
        <f t="shared" si="246"/>
        <v>-0.3196154580170969</v>
      </c>
      <c r="F3168">
        <f t="shared" si="244"/>
        <v>-0.29698541356209535</v>
      </c>
      <c r="G3168">
        <f t="shared" si="243"/>
        <v>-2.2630044455001552E-2</v>
      </c>
    </row>
    <row r="3169" spans="1:7" x14ac:dyDescent="0.2">
      <c r="A3169">
        <v>20170802</v>
      </c>
      <c r="B3169">
        <v>80.599999999999994</v>
      </c>
      <c r="C3169">
        <f t="shared" si="245"/>
        <v>80.38077324213117</v>
      </c>
      <c r="D3169">
        <f t="shared" si="247"/>
        <v>80.656045638543205</v>
      </c>
      <c r="E3169">
        <f t="shared" si="246"/>
        <v>-0.27527239641203494</v>
      </c>
      <c r="F3169">
        <f t="shared" si="244"/>
        <v>-0.29264281013208326</v>
      </c>
      <c r="G3169">
        <f t="shared" si="243"/>
        <v>1.7370413720048328E-2</v>
      </c>
    </row>
    <row r="3170" spans="1:7" x14ac:dyDescent="0.2">
      <c r="A3170">
        <v>20170803</v>
      </c>
      <c r="B3170">
        <v>80.489999999999995</v>
      </c>
      <c r="C3170">
        <f t="shared" si="245"/>
        <v>80.39757735872638</v>
      </c>
      <c r="D3170">
        <f t="shared" si="247"/>
        <v>80.643745961614087</v>
      </c>
      <c r="E3170">
        <f t="shared" si="246"/>
        <v>-0.24616860288770681</v>
      </c>
      <c r="F3170">
        <f t="shared" si="244"/>
        <v>-0.283347968683208</v>
      </c>
      <c r="G3170">
        <f t="shared" si="243"/>
        <v>3.7179365795501185E-2</v>
      </c>
    </row>
    <row r="3171" spans="1:7" x14ac:dyDescent="0.2">
      <c r="A3171">
        <v>20170804</v>
      </c>
      <c r="B3171">
        <v>80.209999999999994</v>
      </c>
      <c r="C3171">
        <f t="shared" si="245"/>
        <v>80.368719303537702</v>
      </c>
      <c r="D3171">
        <f t="shared" si="247"/>
        <v>80.61161663112415</v>
      </c>
      <c r="E3171">
        <f t="shared" si="246"/>
        <v>-0.24289732758644789</v>
      </c>
      <c r="F3171">
        <f t="shared" si="244"/>
        <v>-0.27525784046385599</v>
      </c>
      <c r="G3171">
        <f t="shared" si="243"/>
        <v>3.2360512877408099E-2</v>
      </c>
    </row>
    <row r="3172" spans="1:7" x14ac:dyDescent="0.2">
      <c r="A3172">
        <v>20170807</v>
      </c>
      <c r="B3172">
        <v>80.16</v>
      </c>
      <c r="C3172">
        <f t="shared" si="245"/>
        <v>80.336608641454973</v>
      </c>
      <c r="D3172">
        <f t="shared" si="247"/>
        <v>80.578163547337184</v>
      </c>
      <c r="E3172">
        <f t="shared" si="246"/>
        <v>-0.24155490588221085</v>
      </c>
      <c r="F3172">
        <f t="shared" si="244"/>
        <v>-0.26851725354752698</v>
      </c>
      <c r="G3172">
        <f t="shared" ref="G3172:G3235" si="248">E3172-F3172</f>
        <v>2.6962347665316133E-2</v>
      </c>
    </row>
    <row r="3173" spans="1:7" x14ac:dyDescent="0.2">
      <c r="A3173">
        <v>20170808</v>
      </c>
      <c r="B3173">
        <v>79.959999999999994</v>
      </c>
      <c r="C3173">
        <f t="shared" si="245"/>
        <v>80.278668850461898</v>
      </c>
      <c r="D3173">
        <f t="shared" si="247"/>
        <v>80.532373654941836</v>
      </c>
      <c r="E3173">
        <f t="shared" si="246"/>
        <v>-0.25370480447993771</v>
      </c>
      <c r="F3173">
        <f t="shared" si="244"/>
        <v>-0.26555476373400916</v>
      </c>
      <c r="G3173">
        <f t="shared" si="248"/>
        <v>1.1849959254071452E-2</v>
      </c>
    </row>
    <row r="3174" spans="1:7" x14ac:dyDescent="0.2">
      <c r="A3174">
        <v>20170809</v>
      </c>
      <c r="B3174">
        <v>80.209999999999994</v>
      </c>
      <c r="C3174">
        <f t="shared" si="245"/>
        <v>80.268104411929301</v>
      </c>
      <c r="D3174">
        <f t="shared" si="247"/>
        <v>80.508494124946139</v>
      </c>
      <c r="E3174">
        <f t="shared" si="246"/>
        <v>-0.24038971301683887</v>
      </c>
      <c r="F3174">
        <f t="shared" ref="F3174:F3237" si="249">(E3174*(2/(9+1))+F3173*(1-(2/(9+1))))</f>
        <v>-0.26052175359057511</v>
      </c>
      <c r="G3174">
        <f t="shared" si="248"/>
        <v>2.0132040573736243E-2</v>
      </c>
    </row>
    <row r="3175" spans="1:7" x14ac:dyDescent="0.2">
      <c r="A3175">
        <v>20170810</v>
      </c>
      <c r="B3175">
        <v>78.97</v>
      </c>
      <c r="C3175">
        <f t="shared" si="245"/>
        <v>80.068396040863249</v>
      </c>
      <c r="D3175">
        <f t="shared" si="247"/>
        <v>80.39453159717236</v>
      </c>
      <c r="E3175">
        <f t="shared" si="246"/>
        <v>-0.32613555630911151</v>
      </c>
      <c r="F3175">
        <f t="shared" si="249"/>
        <v>-0.27364451413428242</v>
      </c>
      <c r="G3175">
        <f t="shared" si="248"/>
        <v>-5.2491042174829083E-2</v>
      </c>
    </row>
    <row r="3176" spans="1:7" x14ac:dyDescent="0.2">
      <c r="A3176">
        <v>20170811</v>
      </c>
      <c r="B3176">
        <v>78.209999999999994</v>
      </c>
      <c r="C3176">
        <f t="shared" si="245"/>
        <v>79.782488957653527</v>
      </c>
      <c r="D3176">
        <f t="shared" si="247"/>
        <v>80.232714441826261</v>
      </c>
      <c r="E3176">
        <f t="shared" si="246"/>
        <v>-0.45022548417273356</v>
      </c>
      <c r="F3176">
        <f t="shared" si="249"/>
        <v>-0.30896070814197268</v>
      </c>
      <c r="G3176">
        <f t="shared" si="248"/>
        <v>-0.14126477603076087</v>
      </c>
    </row>
    <row r="3177" spans="1:7" x14ac:dyDescent="0.2">
      <c r="A3177">
        <v>20170814</v>
      </c>
      <c r="B3177">
        <v>78.23</v>
      </c>
      <c r="C3177">
        <f t="shared" si="245"/>
        <v>79.543644502629903</v>
      </c>
      <c r="D3177">
        <f t="shared" si="247"/>
        <v>80.08436522391321</v>
      </c>
      <c r="E3177">
        <f t="shared" si="246"/>
        <v>-0.54072072128330717</v>
      </c>
      <c r="F3177">
        <f t="shared" si="249"/>
        <v>-0.35531271077023963</v>
      </c>
      <c r="G3177">
        <f t="shared" si="248"/>
        <v>-0.18540801051306754</v>
      </c>
    </row>
    <row r="3178" spans="1:7" x14ac:dyDescent="0.2">
      <c r="A3178">
        <v>20170815</v>
      </c>
      <c r="B3178">
        <v>78.040000000000006</v>
      </c>
      <c r="C3178">
        <f t="shared" si="245"/>
        <v>79.312314579148378</v>
      </c>
      <c r="D3178">
        <f t="shared" si="247"/>
        <v>79.932930762882606</v>
      </c>
      <c r="E3178">
        <f t="shared" si="246"/>
        <v>-0.62061618373422789</v>
      </c>
      <c r="F3178">
        <f t="shared" si="249"/>
        <v>-0.40837340536303735</v>
      </c>
      <c r="G3178">
        <f t="shared" si="248"/>
        <v>-0.21224277837119054</v>
      </c>
    </row>
    <row r="3179" spans="1:7" x14ac:dyDescent="0.2">
      <c r="A3179">
        <v>20170816</v>
      </c>
      <c r="B3179">
        <v>77.47</v>
      </c>
      <c r="C3179">
        <f t="shared" si="245"/>
        <v>79.028881566971705</v>
      </c>
      <c r="D3179">
        <f t="shared" si="247"/>
        <v>79.750491447113518</v>
      </c>
      <c r="E3179">
        <f t="shared" si="246"/>
        <v>-0.72160988014181271</v>
      </c>
      <c r="F3179">
        <f t="shared" si="249"/>
        <v>-0.47102070031879245</v>
      </c>
      <c r="G3179">
        <f t="shared" si="248"/>
        <v>-0.25058917982302026</v>
      </c>
    </row>
    <row r="3180" spans="1:7" x14ac:dyDescent="0.2">
      <c r="A3180">
        <v>20170817</v>
      </c>
      <c r="B3180">
        <v>76.260000000000005</v>
      </c>
      <c r="C3180">
        <f t="shared" si="245"/>
        <v>78.602899787437607</v>
      </c>
      <c r="D3180">
        <f t="shared" si="247"/>
        <v>79.491936525105118</v>
      </c>
      <c r="E3180">
        <f t="shared" si="246"/>
        <v>-0.88903673766751012</v>
      </c>
      <c r="F3180">
        <f t="shared" si="249"/>
        <v>-0.55462390778853599</v>
      </c>
      <c r="G3180">
        <f t="shared" si="248"/>
        <v>-0.33441282987897414</v>
      </c>
    </row>
    <row r="3181" spans="1:7" x14ac:dyDescent="0.2">
      <c r="A3181">
        <v>20170818</v>
      </c>
      <c r="B3181">
        <v>76.64</v>
      </c>
      <c r="C3181">
        <f t="shared" si="245"/>
        <v>78.300915204754901</v>
      </c>
      <c r="D3181">
        <f t="shared" si="247"/>
        <v>79.280681967689929</v>
      </c>
      <c r="E3181">
        <f t="shared" si="246"/>
        <v>-0.97976676293502862</v>
      </c>
      <c r="F3181">
        <f t="shared" si="249"/>
        <v>-0.6396524788178346</v>
      </c>
      <c r="G3181">
        <f t="shared" si="248"/>
        <v>-0.34011428411719402</v>
      </c>
    </row>
    <row r="3182" spans="1:7" x14ac:dyDescent="0.2">
      <c r="A3182">
        <v>20170821</v>
      </c>
      <c r="B3182">
        <v>76.38</v>
      </c>
      <c r="C3182">
        <f t="shared" si="245"/>
        <v>78.005389788638766</v>
      </c>
      <c r="D3182">
        <f t="shared" si="247"/>
        <v>79.065816636749943</v>
      </c>
      <c r="E3182">
        <f t="shared" si="246"/>
        <v>-1.0604268481111774</v>
      </c>
      <c r="F3182">
        <f t="shared" si="249"/>
        <v>-0.7238073526765032</v>
      </c>
      <c r="G3182">
        <f t="shared" si="248"/>
        <v>-0.33661949543467418</v>
      </c>
    </row>
    <row r="3183" spans="1:7" x14ac:dyDescent="0.2">
      <c r="A3183">
        <v>20170822</v>
      </c>
      <c r="B3183">
        <v>76.739999999999995</v>
      </c>
      <c r="C3183">
        <f t="shared" si="245"/>
        <v>77.810714436540493</v>
      </c>
      <c r="D3183">
        <f t="shared" si="247"/>
        <v>78.893533922916603</v>
      </c>
      <c r="E3183">
        <f t="shared" si="246"/>
        <v>-1.0828194863761098</v>
      </c>
      <c r="F3183">
        <f t="shared" si="249"/>
        <v>-0.79560977941642452</v>
      </c>
      <c r="G3183">
        <f t="shared" si="248"/>
        <v>-0.28720970695968528</v>
      </c>
    </row>
    <row r="3184" spans="1:7" x14ac:dyDescent="0.2">
      <c r="A3184">
        <v>20170823</v>
      </c>
      <c r="B3184">
        <v>76.61</v>
      </c>
      <c r="C3184">
        <f t="shared" si="245"/>
        <v>77.625989138611189</v>
      </c>
      <c r="D3184">
        <f t="shared" si="247"/>
        <v>78.724383261959815</v>
      </c>
      <c r="E3184">
        <f t="shared" si="246"/>
        <v>-1.0983941233486263</v>
      </c>
      <c r="F3184">
        <f t="shared" si="249"/>
        <v>-0.85616664820286492</v>
      </c>
      <c r="G3184">
        <f t="shared" si="248"/>
        <v>-0.24222747514576137</v>
      </c>
    </row>
    <row r="3185" spans="1:7" x14ac:dyDescent="0.2">
      <c r="A3185">
        <v>20170824</v>
      </c>
      <c r="B3185">
        <v>76.33</v>
      </c>
      <c r="C3185">
        <f t="shared" si="245"/>
        <v>77.426606194209469</v>
      </c>
      <c r="D3185">
        <f t="shared" si="247"/>
        <v>78.547021538851681</v>
      </c>
      <c r="E3185">
        <f t="shared" si="246"/>
        <v>-1.1204153446422112</v>
      </c>
      <c r="F3185">
        <f t="shared" si="249"/>
        <v>-0.90901638749073421</v>
      </c>
      <c r="G3185">
        <f t="shared" si="248"/>
        <v>-0.21139895715147694</v>
      </c>
    </row>
    <row r="3186" spans="1:7" x14ac:dyDescent="0.2">
      <c r="A3186">
        <v>20170825</v>
      </c>
      <c r="B3186">
        <v>76.72</v>
      </c>
      <c r="C3186">
        <f t="shared" si="245"/>
        <v>77.317897548946476</v>
      </c>
      <c r="D3186">
        <f t="shared" si="247"/>
        <v>78.411686610047852</v>
      </c>
      <c r="E3186">
        <f t="shared" si="246"/>
        <v>-1.0937890611013756</v>
      </c>
      <c r="F3186">
        <f t="shared" si="249"/>
        <v>-0.9459709222128625</v>
      </c>
      <c r="G3186">
        <f t="shared" si="248"/>
        <v>-0.14781813888851314</v>
      </c>
    </row>
    <row r="3187" spans="1:7" x14ac:dyDescent="0.2">
      <c r="A3187">
        <v>20170828</v>
      </c>
      <c r="B3187">
        <v>76.47</v>
      </c>
      <c r="C3187">
        <f t="shared" si="245"/>
        <v>77.187451772185483</v>
      </c>
      <c r="D3187">
        <f t="shared" si="247"/>
        <v>78.267857972266526</v>
      </c>
      <c r="E3187">
        <f t="shared" si="246"/>
        <v>-1.0804062000810433</v>
      </c>
      <c r="F3187">
        <f t="shared" si="249"/>
        <v>-0.97285797778649874</v>
      </c>
      <c r="G3187">
        <f t="shared" si="248"/>
        <v>-0.10754822229454453</v>
      </c>
    </row>
    <row r="3188" spans="1:7" x14ac:dyDescent="0.2">
      <c r="A3188">
        <v>20170829</v>
      </c>
      <c r="B3188">
        <v>76.45</v>
      </c>
      <c r="C3188">
        <f t="shared" si="245"/>
        <v>77.073997653387721</v>
      </c>
      <c r="D3188">
        <f t="shared" si="247"/>
        <v>78.133201826172709</v>
      </c>
      <c r="E3188">
        <f t="shared" si="246"/>
        <v>-1.0592041727849875</v>
      </c>
      <c r="F3188">
        <f t="shared" si="249"/>
        <v>-0.99012721678619653</v>
      </c>
      <c r="G3188">
        <f t="shared" si="248"/>
        <v>-6.9076955998790934E-2</v>
      </c>
    </row>
    <row r="3189" spans="1:7" x14ac:dyDescent="0.2">
      <c r="A3189">
        <v>20170830</v>
      </c>
      <c r="B3189">
        <v>76.099999999999994</v>
      </c>
      <c r="C3189">
        <f t="shared" si="245"/>
        <v>76.924151860558851</v>
      </c>
      <c r="D3189">
        <f t="shared" si="247"/>
        <v>77.982594283493242</v>
      </c>
      <c r="E3189">
        <f t="shared" si="246"/>
        <v>-1.0584424229343909</v>
      </c>
      <c r="F3189">
        <f t="shared" si="249"/>
        <v>-1.0037902580158355</v>
      </c>
      <c r="G3189">
        <f t="shared" si="248"/>
        <v>-5.4652164918555401E-2</v>
      </c>
    </row>
    <row r="3190" spans="1:7" x14ac:dyDescent="0.2">
      <c r="A3190">
        <v>20170831</v>
      </c>
      <c r="B3190">
        <v>76.33</v>
      </c>
      <c r="C3190">
        <f t="shared" si="245"/>
        <v>76.832743882011343</v>
      </c>
      <c r="D3190">
        <f t="shared" si="247"/>
        <v>77.860179892123369</v>
      </c>
      <c r="E3190">
        <f t="shared" si="246"/>
        <v>-1.0274360101120266</v>
      </c>
      <c r="F3190">
        <f t="shared" si="249"/>
        <v>-1.0085194084350739</v>
      </c>
      <c r="G3190">
        <f t="shared" si="248"/>
        <v>-1.8916601676952638E-2</v>
      </c>
    </row>
    <row r="3191" spans="1:7" x14ac:dyDescent="0.2">
      <c r="A3191">
        <v>20170901</v>
      </c>
      <c r="B3191">
        <v>76.569999999999993</v>
      </c>
      <c r="C3191">
        <f t="shared" si="245"/>
        <v>76.792321746317285</v>
      </c>
      <c r="D3191">
        <f t="shared" si="247"/>
        <v>77.764611011225341</v>
      </c>
      <c r="E3191">
        <f t="shared" si="246"/>
        <v>-0.97228926490805634</v>
      </c>
      <c r="F3191">
        <f t="shared" si="249"/>
        <v>-1.0012733797296705</v>
      </c>
      <c r="G3191">
        <f t="shared" si="248"/>
        <v>2.8984114821614115E-2</v>
      </c>
    </row>
    <row r="3192" spans="1:7" x14ac:dyDescent="0.2">
      <c r="A3192">
        <v>20170905</v>
      </c>
      <c r="B3192">
        <v>77.180000000000007</v>
      </c>
      <c r="C3192">
        <f t="shared" si="245"/>
        <v>76.85196455457617</v>
      </c>
      <c r="D3192">
        <f t="shared" si="247"/>
        <v>77.72130649187531</v>
      </c>
      <c r="E3192">
        <f t="shared" si="246"/>
        <v>-0.86934193729914</v>
      </c>
      <c r="F3192">
        <f t="shared" si="249"/>
        <v>-0.97488709124356443</v>
      </c>
      <c r="G3192">
        <f t="shared" si="248"/>
        <v>0.10554515394442443</v>
      </c>
    </row>
    <row r="3193" spans="1:7" x14ac:dyDescent="0.2">
      <c r="A3193">
        <v>20170906</v>
      </c>
      <c r="B3193">
        <v>78.78</v>
      </c>
      <c r="C3193">
        <f t="shared" si="245"/>
        <v>77.148585392333686</v>
      </c>
      <c r="D3193">
        <f t="shared" si="247"/>
        <v>77.799728233217877</v>
      </c>
      <c r="E3193">
        <f t="shared" si="246"/>
        <v>-0.65114284088419083</v>
      </c>
      <c r="F3193">
        <f t="shared" si="249"/>
        <v>-0.91013824117168973</v>
      </c>
      <c r="G3193">
        <f t="shared" si="248"/>
        <v>0.2589954002874989</v>
      </c>
    </row>
    <row r="3194" spans="1:7" x14ac:dyDescent="0.2">
      <c r="A3194">
        <v>20170907</v>
      </c>
      <c r="B3194">
        <v>79.03</v>
      </c>
      <c r="C3194">
        <f t="shared" si="245"/>
        <v>77.438033793513114</v>
      </c>
      <c r="D3194">
        <f t="shared" si="247"/>
        <v>77.890859475201736</v>
      </c>
      <c r="E3194">
        <f t="shared" si="246"/>
        <v>-0.45282568168862269</v>
      </c>
      <c r="F3194">
        <f t="shared" si="249"/>
        <v>-0.81867572927507637</v>
      </c>
      <c r="G3194">
        <f t="shared" si="248"/>
        <v>0.36585004758645367</v>
      </c>
    </row>
    <row r="3195" spans="1:7" x14ac:dyDescent="0.2">
      <c r="A3195">
        <v>20170908</v>
      </c>
      <c r="B3195">
        <v>78.819999999999993</v>
      </c>
      <c r="C3195">
        <f t="shared" si="245"/>
        <v>77.650643979126471</v>
      </c>
      <c r="D3195">
        <f t="shared" si="247"/>
        <v>77.959684699260862</v>
      </c>
      <c r="E3195">
        <f t="shared" si="246"/>
        <v>-0.30904072013439077</v>
      </c>
      <c r="F3195">
        <f t="shared" si="249"/>
        <v>-0.71674872744693929</v>
      </c>
      <c r="G3195">
        <f t="shared" si="248"/>
        <v>0.40770800731254853</v>
      </c>
    </row>
    <row r="3196" spans="1:7" x14ac:dyDescent="0.2">
      <c r="A3196">
        <v>20170911</v>
      </c>
      <c r="B3196">
        <v>79.25</v>
      </c>
      <c r="C3196">
        <f t="shared" si="245"/>
        <v>77.89669875156855</v>
      </c>
      <c r="D3196">
        <f t="shared" si="247"/>
        <v>78.055263610426721</v>
      </c>
      <c r="E3196">
        <f t="shared" si="246"/>
        <v>-0.15856485885817051</v>
      </c>
      <c r="F3196">
        <f t="shared" si="249"/>
        <v>-0.60511195372918558</v>
      </c>
      <c r="G3196">
        <f t="shared" si="248"/>
        <v>0.44654709487101507</v>
      </c>
    </row>
    <row r="3197" spans="1:7" x14ac:dyDescent="0.2">
      <c r="A3197">
        <v>20170912</v>
      </c>
      <c r="B3197">
        <v>79.5</v>
      </c>
      <c r="C3197">
        <f t="shared" si="245"/>
        <v>78.143360482096455</v>
      </c>
      <c r="D3197">
        <f t="shared" si="247"/>
        <v>78.162281120765485</v>
      </c>
      <c r="E3197">
        <f t="shared" si="246"/>
        <v>-1.8920638669030154E-2</v>
      </c>
      <c r="F3197">
        <f t="shared" si="249"/>
        <v>-0.48787369071715453</v>
      </c>
      <c r="G3197">
        <f t="shared" si="248"/>
        <v>0.46895305204812437</v>
      </c>
    </row>
    <row r="3198" spans="1:7" x14ac:dyDescent="0.2">
      <c r="A3198">
        <v>20170913</v>
      </c>
      <c r="B3198">
        <v>79.77</v>
      </c>
      <c r="C3198">
        <f t="shared" si="245"/>
        <v>78.39361271562008</v>
      </c>
      <c r="D3198">
        <f t="shared" si="247"/>
        <v>78.281371408116186</v>
      </c>
      <c r="E3198">
        <f t="shared" si="246"/>
        <v>0.11224130750389349</v>
      </c>
      <c r="F3198">
        <f t="shared" si="249"/>
        <v>-0.36785069107294494</v>
      </c>
      <c r="G3198">
        <f t="shared" si="248"/>
        <v>0.48009199857683843</v>
      </c>
    </row>
    <row r="3199" spans="1:7" x14ac:dyDescent="0.2">
      <c r="A3199">
        <v>20170914</v>
      </c>
      <c r="B3199">
        <v>80.09</v>
      </c>
      <c r="C3199">
        <f t="shared" si="245"/>
        <v>78.654595374755459</v>
      </c>
      <c r="D3199">
        <f t="shared" si="247"/>
        <v>78.415343896403883</v>
      </c>
      <c r="E3199">
        <f t="shared" si="246"/>
        <v>0.23925147835157645</v>
      </c>
      <c r="F3199">
        <f t="shared" si="249"/>
        <v>-0.24643025718804068</v>
      </c>
      <c r="G3199">
        <f t="shared" si="248"/>
        <v>0.48568173553961713</v>
      </c>
    </row>
    <row r="3200" spans="1:7" x14ac:dyDescent="0.2">
      <c r="A3200">
        <v>20170915</v>
      </c>
      <c r="B3200">
        <v>80.069999999999993</v>
      </c>
      <c r="C3200">
        <f t="shared" si="245"/>
        <v>78.872349932485378</v>
      </c>
      <c r="D3200">
        <f t="shared" si="247"/>
        <v>78.537911015188783</v>
      </c>
      <c r="E3200">
        <f t="shared" si="246"/>
        <v>0.3344389172965947</v>
      </c>
      <c r="F3200">
        <f t="shared" si="249"/>
        <v>-0.13025642229111362</v>
      </c>
      <c r="G3200">
        <f t="shared" si="248"/>
        <v>0.46469533958770831</v>
      </c>
    </row>
    <row r="3201" spans="1:7" x14ac:dyDescent="0.2">
      <c r="A3201">
        <v>20170918</v>
      </c>
      <c r="B3201">
        <v>80.09</v>
      </c>
      <c r="C3201">
        <f t="shared" si="245"/>
        <v>79.059680712103017</v>
      </c>
      <c r="D3201">
        <f t="shared" si="247"/>
        <v>78.652880569619256</v>
      </c>
      <c r="E3201">
        <f t="shared" si="246"/>
        <v>0.4068001424837604</v>
      </c>
      <c r="F3201">
        <f t="shared" si="249"/>
        <v>-2.2845109336138814E-2</v>
      </c>
      <c r="G3201">
        <f t="shared" si="248"/>
        <v>0.42964525181989921</v>
      </c>
    </row>
    <row r="3202" spans="1:7" x14ac:dyDescent="0.2">
      <c r="A3202">
        <v>20170919</v>
      </c>
      <c r="B3202">
        <v>80.22</v>
      </c>
      <c r="C3202">
        <f t="shared" si="245"/>
        <v>79.238191371779479</v>
      </c>
      <c r="D3202">
        <f t="shared" si="247"/>
        <v>78.768963490388202</v>
      </c>
      <c r="E3202">
        <f t="shared" si="246"/>
        <v>0.46922788139127647</v>
      </c>
      <c r="F3202">
        <f t="shared" si="249"/>
        <v>7.5569488809344249E-2</v>
      </c>
      <c r="G3202">
        <f t="shared" si="248"/>
        <v>0.39365839258193225</v>
      </c>
    </row>
    <row r="3203" spans="1:7" x14ac:dyDescent="0.2">
      <c r="A3203">
        <v>20170920</v>
      </c>
      <c r="B3203">
        <v>80.55</v>
      </c>
      <c r="C3203">
        <f t="shared" si="245"/>
        <v>79.44000808381341</v>
      </c>
      <c r="D3203">
        <f t="shared" si="247"/>
        <v>78.900892120729821</v>
      </c>
      <c r="E3203">
        <f t="shared" si="246"/>
        <v>0.53911596308358867</v>
      </c>
      <c r="F3203">
        <f t="shared" si="249"/>
        <v>0.16827878366419313</v>
      </c>
      <c r="G3203">
        <f t="shared" si="248"/>
        <v>0.37083717941939554</v>
      </c>
    </row>
    <row r="3204" spans="1:7" x14ac:dyDescent="0.2">
      <c r="A3204">
        <v>20170921</v>
      </c>
      <c r="B3204">
        <v>79.89</v>
      </c>
      <c r="C3204">
        <f t="shared" si="245"/>
        <v>79.509237609380577</v>
      </c>
      <c r="D3204">
        <f t="shared" si="247"/>
        <v>78.974159371046127</v>
      </c>
      <c r="E3204">
        <f t="shared" si="246"/>
        <v>0.53507823833444945</v>
      </c>
      <c r="F3204">
        <f t="shared" si="249"/>
        <v>0.2416386745982444</v>
      </c>
      <c r="G3204">
        <f t="shared" si="248"/>
        <v>0.29343956373620506</v>
      </c>
    </row>
    <row r="3205" spans="1:7" x14ac:dyDescent="0.2">
      <c r="A3205">
        <v>20170922</v>
      </c>
      <c r="B3205">
        <v>79.92</v>
      </c>
      <c r="C3205">
        <f t="shared" si="245"/>
        <v>79.572431823322034</v>
      </c>
      <c r="D3205">
        <f t="shared" si="247"/>
        <v>79.044221639857525</v>
      </c>
      <c r="E3205">
        <f t="shared" si="246"/>
        <v>0.52821018346450899</v>
      </c>
      <c r="F3205">
        <f t="shared" si="249"/>
        <v>0.29895297637149731</v>
      </c>
      <c r="G3205">
        <f t="shared" si="248"/>
        <v>0.22925720709301167</v>
      </c>
    </row>
    <row r="3206" spans="1:7" x14ac:dyDescent="0.2">
      <c r="A3206">
        <v>20170925</v>
      </c>
      <c r="B3206">
        <v>80.98</v>
      </c>
      <c r="C3206">
        <f t="shared" si="245"/>
        <v>79.788980773580178</v>
      </c>
      <c r="D3206">
        <f t="shared" si="247"/>
        <v>79.187612629497707</v>
      </c>
      <c r="E3206">
        <f t="shared" si="246"/>
        <v>0.60136814408247119</v>
      </c>
      <c r="F3206">
        <f t="shared" si="249"/>
        <v>0.35943600991369212</v>
      </c>
      <c r="G3206">
        <f t="shared" si="248"/>
        <v>0.24193213416877907</v>
      </c>
    </row>
    <row r="3207" spans="1:7" x14ac:dyDescent="0.2">
      <c r="A3207">
        <v>20170926</v>
      </c>
      <c r="B3207">
        <v>80.89</v>
      </c>
      <c r="C3207">
        <f t="shared" si="245"/>
        <v>79.958368346875545</v>
      </c>
      <c r="D3207">
        <f t="shared" si="247"/>
        <v>79.313715397683055</v>
      </c>
      <c r="E3207">
        <f t="shared" si="246"/>
        <v>0.64465294919249061</v>
      </c>
      <c r="F3207">
        <f t="shared" si="249"/>
        <v>0.41647939776945186</v>
      </c>
      <c r="G3207">
        <f t="shared" si="248"/>
        <v>0.22817355142303875</v>
      </c>
    </row>
    <row r="3208" spans="1:7" x14ac:dyDescent="0.2">
      <c r="A3208">
        <v>20170927</v>
      </c>
      <c r="B3208">
        <v>81.430000000000007</v>
      </c>
      <c r="C3208">
        <f t="shared" si="245"/>
        <v>80.18477321658699</v>
      </c>
      <c r="D3208">
        <f t="shared" si="247"/>
        <v>79.470477220076901</v>
      </c>
      <c r="E3208">
        <f t="shared" si="246"/>
        <v>0.71429599651008857</v>
      </c>
      <c r="F3208">
        <f t="shared" si="249"/>
        <v>0.47604271751757921</v>
      </c>
      <c r="G3208">
        <f t="shared" si="248"/>
        <v>0.23825327899250937</v>
      </c>
    </row>
    <row r="3209" spans="1:7" x14ac:dyDescent="0.2">
      <c r="A3209">
        <v>20170928</v>
      </c>
      <c r="B3209">
        <v>82.19</v>
      </c>
      <c r="C3209">
        <f t="shared" si="245"/>
        <v>80.493269644804371</v>
      </c>
      <c r="D3209">
        <f t="shared" si="247"/>
        <v>79.671923351923056</v>
      </c>
      <c r="E3209">
        <f t="shared" si="246"/>
        <v>0.82134629288131578</v>
      </c>
      <c r="F3209">
        <f t="shared" si="249"/>
        <v>0.54510343259032656</v>
      </c>
      <c r="G3209">
        <f t="shared" si="248"/>
        <v>0.27624286029098921</v>
      </c>
    </row>
    <row r="3210" spans="1:7" x14ac:dyDescent="0.2">
      <c r="A3210">
        <v>20170929</v>
      </c>
      <c r="B3210">
        <v>81.98</v>
      </c>
      <c r="C3210">
        <f t="shared" si="245"/>
        <v>80.72199739175754</v>
      </c>
      <c r="D3210">
        <f t="shared" si="247"/>
        <v>79.842891992521359</v>
      </c>
      <c r="E3210">
        <f t="shared" si="246"/>
        <v>0.87910539923618103</v>
      </c>
      <c r="F3210">
        <f t="shared" si="249"/>
        <v>0.61190382591949755</v>
      </c>
      <c r="G3210">
        <f t="shared" si="248"/>
        <v>0.26720157331668348</v>
      </c>
    </row>
    <row r="3211" spans="1:7" x14ac:dyDescent="0.2">
      <c r="A3211">
        <v>20171002</v>
      </c>
      <c r="B3211">
        <v>81.63</v>
      </c>
      <c r="C3211">
        <f t="shared" si="245"/>
        <v>80.861690100717922</v>
      </c>
      <c r="D3211">
        <f t="shared" si="247"/>
        <v>79.975270363445702</v>
      </c>
      <c r="E3211">
        <f t="shared" si="246"/>
        <v>0.88641973727222023</v>
      </c>
      <c r="F3211">
        <f t="shared" si="249"/>
        <v>0.66680700819004213</v>
      </c>
      <c r="G3211">
        <f t="shared" si="248"/>
        <v>0.2196127290821781</v>
      </c>
    </row>
    <row r="3212" spans="1:7" x14ac:dyDescent="0.2">
      <c r="A3212">
        <v>20171003</v>
      </c>
      <c r="B3212">
        <v>81.760000000000005</v>
      </c>
      <c r="C3212">
        <f t="shared" si="245"/>
        <v>80.999891623684391</v>
      </c>
      <c r="D3212">
        <f t="shared" si="247"/>
        <v>80.107472558746025</v>
      </c>
      <c r="E3212">
        <f t="shared" si="246"/>
        <v>0.89241906493836609</v>
      </c>
      <c r="F3212">
        <f t="shared" si="249"/>
        <v>0.71192941953970701</v>
      </c>
      <c r="G3212">
        <f t="shared" si="248"/>
        <v>0.18048964539865908</v>
      </c>
    </row>
    <row r="3213" spans="1:7" x14ac:dyDescent="0.2">
      <c r="A3213">
        <v>20171004</v>
      </c>
      <c r="B3213">
        <v>81.790000000000006</v>
      </c>
      <c r="C3213">
        <f t="shared" si="245"/>
        <v>81.121446758502188</v>
      </c>
      <c r="D3213">
        <f t="shared" si="247"/>
        <v>80.232104221061135</v>
      </c>
      <c r="E3213">
        <f t="shared" si="246"/>
        <v>0.88934253744105263</v>
      </c>
      <c r="F3213">
        <f t="shared" si="249"/>
        <v>0.74741204311997622</v>
      </c>
      <c r="G3213">
        <f t="shared" si="248"/>
        <v>0.14193049432107641</v>
      </c>
    </row>
    <row r="3214" spans="1:7" x14ac:dyDescent="0.2">
      <c r="A3214">
        <v>20171005</v>
      </c>
      <c r="B3214">
        <v>82.02</v>
      </c>
      <c r="C3214">
        <f t="shared" si="245"/>
        <v>81.259685718732612</v>
      </c>
      <c r="D3214">
        <f t="shared" si="247"/>
        <v>80.364540945426981</v>
      </c>
      <c r="E3214">
        <f t="shared" si="246"/>
        <v>0.89514477330563125</v>
      </c>
      <c r="F3214">
        <f t="shared" si="249"/>
        <v>0.77695858915710725</v>
      </c>
      <c r="G3214">
        <f t="shared" si="248"/>
        <v>0.118186184148524</v>
      </c>
    </row>
    <row r="3215" spans="1:7" x14ac:dyDescent="0.2">
      <c r="A3215">
        <v>20171006</v>
      </c>
      <c r="B3215">
        <v>81.709999999999994</v>
      </c>
      <c r="C3215">
        <f t="shared" ref="C3215:C3278" si="250">(B3215*(2/(12+1))+C3214*(1-(2/(12+1))))</f>
        <v>81.32896483892759</v>
      </c>
      <c r="D3215">
        <f t="shared" si="247"/>
        <v>80.464204579099047</v>
      </c>
      <c r="E3215">
        <f t="shared" si="246"/>
        <v>0.8647602598285431</v>
      </c>
      <c r="F3215">
        <f t="shared" si="249"/>
        <v>0.79451892329139451</v>
      </c>
      <c r="G3215">
        <f t="shared" si="248"/>
        <v>7.0241336537148591E-2</v>
      </c>
    </row>
    <row r="3216" spans="1:7" x14ac:dyDescent="0.2">
      <c r="A3216">
        <v>20171009</v>
      </c>
      <c r="B3216">
        <v>82.03</v>
      </c>
      <c r="C3216">
        <f t="shared" si="250"/>
        <v>81.436816402169498</v>
      </c>
      <c r="D3216">
        <f t="shared" si="247"/>
        <v>80.580189425091703</v>
      </c>
      <c r="E3216">
        <f t="shared" si="246"/>
        <v>0.856626977077795</v>
      </c>
      <c r="F3216">
        <f t="shared" si="249"/>
        <v>0.80694053404867472</v>
      </c>
      <c r="G3216">
        <f t="shared" si="248"/>
        <v>4.9686443029120286E-2</v>
      </c>
    </row>
    <row r="3217" spans="1:7" x14ac:dyDescent="0.2">
      <c r="A3217">
        <v>20171010</v>
      </c>
      <c r="B3217">
        <v>82.26</v>
      </c>
      <c r="C3217">
        <f t="shared" si="250"/>
        <v>81.563460032604965</v>
      </c>
      <c r="D3217">
        <f t="shared" si="247"/>
        <v>80.704619838047876</v>
      </c>
      <c r="E3217">
        <f t="shared" si="246"/>
        <v>0.85884019455708938</v>
      </c>
      <c r="F3217">
        <f t="shared" si="249"/>
        <v>0.81732046615035769</v>
      </c>
      <c r="G3217">
        <f t="shared" si="248"/>
        <v>4.1519728406731682E-2</v>
      </c>
    </row>
    <row r="3218" spans="1:7" x14ac:dyDescent="0.2">
      <c r="A3218">
        <v>20171011</v>
      </c>
      <c r="B3218">
        <v>82.6</v>
      </c>
      <c r="C3218">
        <f t="shared" si="250"/>
        <v>81.722927719896518</v>
      </c>
      <c r="D3218">
        <f t="shared" si="247"/>
        <v>80.845018368562847</v>
      </c>
      <c r="E3218">
        <f t="shared" si="246"/>
        <v>0.87790935133367043</v>
      </c>
      <c r="F3218">
        <f t="shared" si="249"/>
        <v>0.82943824318702031</v>
      </c>
      <c r="G3218">
        <f t="shared" si="248"/>
        <v>4.8471108146650121E-2</v>
      </c>
    </row>
    <row r="3219" spans="1:7" x14ac:dyDescent="0.2">
      <c r="A3219">
        <v>20171012</v>
      </c>
      <c r="B3219">
        <v>82.43</v>
      </c>
      <c r="C3219">
        <f t="shared" si="250"/>
        <v>81.831708070681671</v>
      </c>
      <c r="D3219">
        <f t="shared" si="247"/>
        <v>80.962424415335974</v>
      </c>
      <c r="E3219">
        <f t="shared" si="246"/>
        <v>0.86928365534569707</v>
      </c>
      <c r="F3219">
        <f t="shared" si="249"/>
        <v>0.83740732561875575</v>
      </c>
      <c r="G3219">
        <f t="shared" si="248"/>
        <v>3.1876329726941321E-2</v>
      </c>
    </row>
    <row r="3220" spans="1:7" x14ac:dyDescent="0.2">
      <c r="A3220">
        <v>20171013</v>
      </c>
      <c r="B3220">
        <v>82.41</v>
      </c>
      <c r="C3220">
        <f t="shared" si="250"/>
        <v>81.920676059807562</v>
      </c>
      <c r="D3220">
        <f t="shared" si="247"/>
        <v>81.069652236422201</v>
      </c>
      <c r="E3220">
        <f t="shared" si="246"/>
        <v>0.85102382338536131</v>
      </c>
      <c r="F3220">
        <f t="shared" si="249"/>
        <v>0.84013062517207693</v>
      </c>
      <c r="G3220">
        <f t="shared" si="248"/>
        <v>1.0893198213284383E-2</v>
      </c>
    </row>
    <row r="3221" spans="1:7" x14ac:dyDescent="0.2">
      <c r="A3221">
        <v>20171016</v>
      </c>
      <c r="B3221">
        <v>82.81</v>
      </c>
      <c r="C3221">
        <f t="shared" si="250"/>
        <v>82.057495127529464</v>
      </c>
      <c r="D3221">
        <f t="shared" si="247"/>
        <v>81.198566885576113</v>
      </c>
      <c r="E3221">
        <f t="shared" si="246"/>
        <v>0.85892824195335038</v>
      </c>
      <c r="F3221">
        <f t="shared" si="249"/>
        <v>0.84389014852833166</v>
      </c>
      <c r="G3221">
        <f t="shared" si="248"/>
        <v>1.5038093425018717E-2</v>
      </c>
    </row>
    <row r="3222" spans="1:7" x14ac:dyDescent="0.2">
      <c r="A3222">
        <v>20171017</v>
      </c>
      <c r="B3222">
        <v>82.96</v>
      </c>
      <c r="C3222">
        <f t="shared" si="250"/>
        <v>82.196342030986472</v>
      </c>
      <c r="D3222">
        <f t="shared" si="247"/>
        <v>81.329043412570471</v>
      </c>
      <c r="E3222">
        <f t="shared" si="246"/>
        <v>0.86729861841600098</v>
      </c>
      <c r="F3222">
        <f t="shared" si="249"/>
        <v>0.84857184250586559</v>
      </c>
      <c r="G3222">
        <f t="shared" si="248"/>
        <v>1.8726775910135385E-2</v>
      </c>
    </row>
    <row r="3223" spans="1:7" x14ac:dyDescent="0.2">
      <c r="A3223">
        <v>20171018</v>
      </c>
      <c r="B3223">
        <v>82.76</v>
      </c>
      <c r="C3223">
        <f t="shared" si="250"/>
        <v>82.283058641603944</v>
      </c>
      <c r="D3223">
        <f t="shared" si="247"/>
        <v>81.435040196824517</v>
      </c>
      <c r="E3223">
        <f t="shared" si="246"/>
        <v>0.84801844477942723</v>
      </c>
      <c r="F3223">
        <f t="shared" si="249"/>
        <v>0.84846116296057805</v>
      </c>
      <c r="G3223">
        <f t="shared" si="248"/>
        <v>-4.4271818115082517E-4</v>
      </c>
    </row>
    <row r="3224" spans="1:7" x14ac:dyDescent="0.2">
      <c r="A3224">
        <v>20171019</v>
      </c>
      <c r="B3224">
        <v>82.74</v>
      </c>
      <c r="C3224">
        <f t="shared" si="250"/>
        <v>82.353357312126406</v>
      </c>
      <c r="D3224">
        <f t="shared" si="247"/>
        <v>81.53170388594863</v>
      </c>
      <c r="E3224">
        <f t="shared" si="246"/>
        <v>0.82165342617777526</v>
      </c>
      <c r="F3224">
        <f t="shared" si="249"/>
        <v>0.84309961560401758</v>
      </c>
      <c r="G3224">
        <f t="shared" si="248"/>
        <v>-2.1446189426242324E-2</v>
      </c>
    </row>
    <row r="3225" spans="1:7" x14ac:dyDescent="0.2">
      <c r="A3225">
        <v>20171020</v>
      </c>
      <c r="B3225">
        <v>83.11</v>
      </c>
      <c r="C3225">
        <f t="shared" si="250"/>
        <v>82.46976387949158</v>
      </c>
      <c r="D3225">
        <f t="shared" si="247"/>
        <v>81.648614709211685</v>
      </c>
      <c r="E3225">
        <f t="shared" si="246"/>
        <v>0.8211491702798952</v>
      </c>
      <c r="F3225">
        <f t="shared" si="249"/>
        <v>0.83870952653919317</v>
      </c>
      <c r="G3225">
        <f t="shared" si="248"/>
        <v>-1.7560356259297971E-2</v>
      </c>
    </row>
    <row r="3226" spans="1:7" x14ac:dyDescent="0.2">
      <c r="A3226">
        <v>20171023</v>
      </c>
      <c r="B3226">
        <v>83.24</v>
      </c>
      <c r="C3226">
        <f t="shared" si="250"/>
        <v>82.588261744185189</v>
      </c>
      <c r="D3226">
        <f t="shared" si="247"/>
        <v>81.766495101121919</v>
      </c>
      <c r="E3226">
        <f t="shared" si="246"/>
        <v>0.82176664306327041</v>
      </c>
      <c r="F3226">
        <f t="shared" si="249"/>
        <v>0.83532094984400862</v>
      </c>
      <c r="G3226">
        <f t="shared" si="248"/>
        <v>-1.3554306780738212E-2</v>
      </c>
    </row>
    <row r="3227" spans="1:7" x14ac:dyDescent="0.2">
      <c r="A3227">
        <v>20171024</v>
      </c>
      <c r="B3227">
        <v>83.47</v>
      </c>
      <c r="C3227">
        <f t="shared" si="250"/>
        <v>82.72391378354132</v>
      </c>
      <c r="D3227">
        <f t="shared" si="247"/>
        <v>81.892680649186957</v>
      </c>
      <c r="E3227">
        <f t="shared" si="246"/>
        <v>0.8312331343543633</v>
      </c>
      <c r="F3227">
        <f t="shared" si="249"/>
        <v>0.8345033867460796</v>
      </c>
      <c r="G3227">
        <f t="shared" si="248"/>
        <v>-3.2702523917162996E-3</v>
      </c>
    </row>
    <row r="3228" spans="1:7" x14ac:dyDescent="0.2">
      <c r="A3228">
        <v>20171025</v>
      </c>
      <c r="B3228">
        <v>83.17</v>
      </c>
      <c r="C3228">
        <f t="shared" si="250"/>
        <v>82.792542432227279</v>
      </c>
      <c r="D3228">
        <f t="shared" si="247"/>
        <v>81.987296897395325</v>
      </c>
      <c r="E3228">
        <f t="shared" ref="E3228:E3291" si="251">C3228-D3228</f>
        <v>0.80524553483195405</v>
      </c>
      <c r="F3228">
        <f t="shared" si="249"/>
        <v>0.82865181636325458</v>
      </c>
      <c r="G3228">
        <f t="shared" si="248"/>
        <v>-2.3406281531300532E-2</v>
      </c>
    </row>
    <row r="3229" spans="1:7" x14ac:dyDescent="0.2">
      <c r="A3229">
        <v>20171026</v>
      </c>
      <c r="B3229">
        <v>83.47</v>
      </c>
      <c r="C3229">
        <f t="shared" si="250"/>
        <v>82.896766673423087</v>
      </c>
      <c r="D3229">
        <f t="shared" ref="D3229:D3292" si="252">B3229*(2/(26+1)) + D3228*(1-(2/(26+1)))</f>
        <v>82.097126756847516</v>
      </c>
      <c r="E3229">
        <f t="shared" si="251"/>
        <v>0.79963991657557187</v>
      </c>
      <c r="F3229">
        <f t="shared" si="249"/>
        <v>0.82284943640571806</v>
      </c>
      <c r="G3229">
        <f t="shared" si="248"/>
        <v>-2.3209519830146186E-2</v>
      </c>
    </row>
    <row r="3230" spans="1:7" x14ac:dyDescent="0.2">
      <c r="A3230">
        <v>20171027</v>
      </c>
      <c r="B3230">
        <v>83.71</v>
      </c>
      <c r="C3230">
        <f t="shared" si="250"/>
        <v>83.02187949289646</v>
      </c>
      <c r="D3230">
        <f t="shared" si="252"/>
        <v>82.21659884893289</v>
      </c>
      <c r="E3230">
        <f t="shared" si="251"/>
        <v>0.80528064396357024</v>
      </c>
      <c r="F3230">
        <f t="shared" si="249"/>
        <v>0.81933567791728856</v>
      </c>
      <c r="G3230">
        <f t="shared" si="248"/>
        <v>-1.4055033953718321E-2</v>
      </c>
    </row>
    <row r="3231" spans="1:7" x14ac:dyDescent="0.2">
      <c r="A3231">
        <v>20171030</v>
      </c>
      <c r="B3231">
        <v>83.54</v>
      </c>
      <c r="C3231">
        <f t="shared" si="250"/>
        <v>83.101590340143161</v>
      </c>
      <c r="D3231">
        <f t="shared" si="252"/>
        <v>82.314628563826744</v>
      </c>
      <c r="E3231">
        <f t="shared" si="251"/>
        <v>0.78696177631641717</v>
      </c>
      <c r="F3231">
        <f t="shared" si="249"/>
        <v>0.81286089759711433</v>
      </c>
      <c r="G3231">
        <f t="shared" si="248"/>
        <v>-2.5899121280697157E-2</v>
      </c>
    </row>
    <row r="3232" spans="1:7" x14ac:dyDescent="0.2">
      <c r="A3232">
        <v>20171031</v>
      </c>
      <c r="B3232">
        <v>83.35</v>
      </c>
      <c r="C3232">
        <f t="shared" si="250"/>
        <v>83.139807210890368</v>
      </c>
      <c r="D3232">
        <f t="shared" si="252"/>
        <v>82.391322744284025</v>
      </c>
      <c r="E3232">
        <f t="shared" si="251"/>
        <v>0.74848446660634238</v>
      </c>
      <c r="F3232">
        <f t="shared" si="249"/>
        <v>0.79998561139895996</v>
      </c>
      <c r="G3232">
        <f t="shared" si="248"/>
        <v>-5.1501144792617581E-2</v>
      </c>
    </row>
    <row r="3233" spans="1:7" x14ac:dyDescent="0.2">
      <c r="A3233">
        <v>20171101</v>
      </c>
      <c r="B3233">
        <v>83.87</v>
      </c>
      <c r="C3233">
        <f t="shared" si="250"/>
        <v>83.25214456306108</v>
      </c>
      <c r="D3233">
        <f t="shared" si="252"/>
        <v>82.500854392855587</v>
      </c>
      <c r="E3233">
        <f t="shared" si="251"/>
        <v>0.75129017020549327</v>
      </c>
      <c r="F3233">
        <f t="shared" si="249"/>
        <v>0.79024652316026667</v>
      </c>
      <c r="G3233">
        <f t="shared" si="248"/>
        <v>-3.8956352954773399E-2</v>
      </c>
    </row>
    <row r="3234" spans="1:7" x14ac:dyDescent="0.2">
      <c r="A3234">
        <v>20171102</v>
      </c>
      <c r="B3234">
        <v>83.53</v>
      </c>
      <c r="C3234">
        <f t="shared" si="250"/>
        <v>83.294891553359378</v>
      </c>
      <c r="D3234">
        <f t="shared" si="252"/>
        <v>82.577087400792209</v>
      </c>
      <c r="E3234">
        <f t="shared" si="251"/>
        <v>0.71780415256716879</v>
      </c>
      <c r="F3234">
        <f t="shared" si="249"/>
        <v>0.77575804904164714</v>
      </c>
      <c r="G3234">
        <f t="shared" si="248"/>
        <v>-5.795389647447835E-2</v>
      </c>
    </row>
    <row r="3235" spans="1:7" x14ac:dyDescent="0.2">
      <c r="A3235">
        <v>20171103</v>
      </c>
      <c r="B3235">
        <v>83.18</v>
      </c>
      <c r="C3235">
        <f t="shared" si="250"/>
        <v>83.277215929765632</v>
      </c>
      <c r="D3235">
        <f t="shared" si="252"/>
        <v>82.62174759332612</v>
      </c>
      <c r="E3235">
        <f t="shared" si="251"/>
        <v>0.65546833643951175</v>
      </c>
      <c r="F3235">
        <f t="shared" si="249"/>
        <v>0.7517001065212201</v>
      </c>
      <c r="G3235">
        <f t="shared" si="248"/>
        <v>-9.6231770081708357E-2</v>
      </c>
    </row>
    <row r="3236" spans="1:7" x14ac:dyDescent="0.2">
      <c r="A3236">
        <v>20171106</v>
      </c>
      <c r="B3236">
        <v>83.75</v>
      </c>
      <c r="C3236">
        <f t="shared" si="250"/>
        <v>83.349951940570918</v>
      </c>
      <c r="D3236">
        <f t="shared" si="252"/>
        <v>82.705321845672344</v>
      </c>
      <c r="E3236">
        <f t="shared" si="251"/>
        <v>0.6446300948985737</v>
      </c>
      <c r="F3236">
        <f t="shared" si="249"/>
        <v>0.73028610419669093</v>
      </c>
      <c r="G3236">
        <f t="shared" ref="G3236:G3299" si="253">E3236-F3236</f>
        <v>-8.5656009298117231E-2</v>
      </c>
    </row>
    <row r="3237" spans="1:7" x14ac:dyDescent="0.2">
      <c r="A3237">
        <v>20171107</v>
      </c>
      <c r="B3237">
        <v>83.58</v>
      </c>
      <c r="C3237">
        <f t="shared" si="250"/>
        <v>83.385343949713857</v>
      </c>
      <c r="D3237">
        <f t="shared" si="252"/>
        <v>82.770112820066984</v>
      </c>
      <c r="E3237">
        <f t="shared" si="251"/>
        <v>0.61523112964687243</v>
      </c>
      <c r="F3237">
        <f t="shared" si="249"/>
        <v>0.70727510928672732</v>
      </c>
      <c r="G3237">
        <f t="shared" si="253"/>
        <v>-9.2043979639854889E-2</v>
      </c>
    </row>
    <row r="3238" spans="1:7" x14ac:dyDescent="0.2">
      <c r="A3238">
        <v>20171108</v>
      </c>
      <c r="B3238">
        <v>83.47</v>
      </c>
      <c r="C3238">
        <f t="shared" si="250"/>
        <v>83.398367957450191</v>
      </c>
      <c r="D3238">
        <f t="shared" si="252"/>
        <v>82.821956314876829</v>
      </c>
      <c r="E3238">
        <f t="shared" si="251"/>
        <v>0.57641164257336186</v>
      </c>
      <c r="F3238">
        <f t="shared" ref="F3238:F3301" si="254">(E3238*(2/(9+1))+F3237*(1-(2/(9+1))))</f>
        <v>0.68110241594405418</v>
      </c>
      <c r="G3238">
        <f t="shared" si="253"/>
        <v>-0.10469077337069232</v>
      </c>
    </row>
    <row r="3239" spans="1:7" x14ac:dyDescent="0.2">
      <c r="A3239">
        <v>20171109</v>
      </c>
      <c r="B3239">
        <v>83.97</v>
      </c>
      <c r="C3239">
        <f t="shared" si="250"/>
        <v>83.486311348611707</v>
      </c>
      <c r="D3239">
        <f t="shared" si="252"/>
        <v>82.906996587848909</v>
      </c>
      <c r="E3239">
        <f t="shared" si="251"/>
        <v>0.57931476076279864</v>
      </c>
      <c r="F3239">
        <f t="shared" si="254"/>
        <v>0.66074488490780303</v>
      </c>
      <c r="G3239">
        <f t="shared" si="253"/>
        <v>-8.143012414500439E-2</v>
      </c>
    </row>
    <row r="3240" spans="1:7" x14ac:dyDescent="0.2">
      <c r="A3240">
        <v>20171110</v>
      </c>
      <c r="B3240">
        <v>82.94</v>
      </c>
      <c r="C3240">
        <f t="shared" si="250"/>
        <v>83.402263448825295</v>
      </c>
      <c r="D3240">
        <f t="shared" si="252"/>
        <v>82.90944128504529</v>
      </c>
      <c r="E3240">
        <f t="shared" si="251"/>
        <v>0.49282216378000498</v>
      </c>
      <c r="F3240">
        <f t="shared" si="254"/>
        <v>0.62716034068224347</v>
      </c>
      <c r="G3240">
        <f t="shared" si="253"/>
        <v>-0.13433817690223848</v>
      </c>
    </row>
    <row r="3241" spans="1:7" x14ac:dyDescent="0.2">
      <c r="A3241">
        <v>20171113</v>
      </c>
      <c r="B3241">
        <v>82.89</v>
      </c>
      <c r="C3241">
        <f t="shared" si="250"/>
        <v>83.323453687467563</v>
      </c>
      <c r="D3241">
        <f t="shared" si="252"/>
        <v>82.908001189856748</v>
      </c>
      <c r="E3241">
        <f t="shared" si="251"/>
        <v>0.41545249761081493</v>
      </c>
      <c r="F3241">
        <f t="shared" si="254"/>
        <v>0.58481877206795774</v>
      </c>
      <c r="G3241">
        <f t="shared" si="253"/>
        <v>-0.16936627445714281</v>
      </c>
    </row>
    <row r="3242" spans="1:7" x14ac:dyDescent="0.2">
      <c r="A3242">
        <v>20171114</v>
      </c>
      <c r="B3242">
        <v>82.24</v>
      </c>
      <c r="C3242">
        <f t="shared" si="250"/>
        <v>83.156768504780246</v>
      </c>
      <c r="D3242">
        <f t="shared" si="252"/>
        <v>82.858519620237729</v>
      </c>
      <c r="E3242">
        <f t="shared" si="251"/>
        <v>0.29824888454251663</v>
      </c>
      <c r="F3242">
        <f t="shared" si="254"/>
        <v>0.52750479456286958</v>
      </c>
      <c r="G3242">
        <f t="shared" si="253"/>
        <v>-0.22925591002035295</v>
      </c>
    </row>
    <row r="3243" spans="1:7" x14ac:dyDescent="0.2">
      <c r="A3243">
        <v>20171115</v>
      </c>
      <c r="B3243">
        <v>81.209999999999994</v>
      </c>
      <c r="C3243">
        <f t="shared" si="250"/>
        <v>82.857265657890977</v>
      </c>
      <c r="D3243">
        <f t="shared" si="252"/>
        <v>82.736407055775672</v>
      </c>
      <c r="E3243">
        <f t="shared" si="251"/>
        <v>0.1208586021153053</v>
      </c>
      <c r="F3243">
        <f t="shared" si="254"/>
        <v>0.44617555607335674</v>
      </c>
      <c r="G3243">
        <f t="shared" si="253"/>
        <v>-0.32531695395805144</v>
      </c>
    </row>
    <row r="3244" spans="1:7" x14ac:dyDescent="0.2">
      <c r="A3244">
        <v>20171116</v>
      </c>
      <c r="B3244">
        <v>80.56</v>
      </c>
      <c r="C3244">
        <f t="shared" si="250"/>
        <v>82.503840172061601</v>
      </c>
      <c r="D3244">
        <f t="shared" si="252"/>
        <v>82.575191718310805</v>
      </c>
      <c r="E3244">
        <f t="shared" si="251"/>
        <v>-7.1351546249204034E-2</v>
      </c>
      <c r="F3244">
        <f t="shared" si="254"/>
        <v>0.34267013560884463</v>
      </c>
      <c r="G3244">
        <f t="shared" si="253"/>
        <v>-0.41402168185804866</v>
      </c>
    </row>
    <row r="3245" spans="1:7" x14ac:dyDescent="0.2">
      <c r="A3245">
        <v>20171117</v>
      </c>
      <c r="B3245">
        <v>80.239999999999995</v>
      </c>
      <c r="C3245">
        <f t="shared" si="250"/>
        <v>82.155557068667505</v>
      </c>
      <c r="D3245">
        <f t="shared" si="252"/>
        <v>82.402214553991485</v>
      </c>
      <c r="E3245">
        <f t="shared" si="251"/>
        <v>-0.24665748532397913</v>
      </c>
      <c r="F3245">
        <f t="shared" si="254"/>
        <v>0.22480461142227987</v>
      </c>
      <c r="G3245">
        <f t="shared" si="253"/>
        <v>-0.471462096746259</v>
      </c>
    </row>
    <row r="3246" spans="1:7" x14ac:dyDescent="0.2">
      <c r="A3246">
        <v>20171120</v>
      </c>
      <c r="B3246">
        <v>80.55</v>
      </c>
      <c r="C3246">
        <f t="shared" si="250"/>
        <v>81.90854828887251</v>
      </c>
      <c r="D3246">
        <f t="shared" si="252"/>
        <v>82.265013475918039</v>
      </c>
      <c r="E3246">
        <f t="shared" si="251"/>
        <v>-0.35646518704552932</v>
      </c>
      <c r="F3246">
        <f t="shared" si="254"/>
        <v>0.10855065172871803</v>
      </c>
      <c r="G3246">
        <f t="shared" si="253"/>
        <v>-0.46501583877424735</v>
      </c>
    </row>
    <row r="3247" spans="1:7" x14ac:dyDescent="0.2">
      <c r="A3247">
        <v>20171121</v>
      </c>
      <c r="B3247">
        <v>80.87</v>
      </c>
      <c r="C3247">
        <f t="shared" si="250"/>
        <v>81.748771629045962</v>
      </c>
      <c r="D3247">
        <f t="shared" si="252"/>
        <v>82.161679144368563</v>
      </c>
      <c r="E3247">
        <f t="shared" si="251"/>
        <v>-0.41290751532260117</v>
      </c>
      <c r="F3247">
        <f t="shared" si="254"/>
        <v>4.2590183184541969E-3</v>
      </c>
      <c r="G3247">
        <f t="shared" si="253"/>
        <v>-0.41716653364105538</v>
      </c>
    </row>
    <row r="3248" spans="1:7" x14ac:dyDescent="0.2">
      <c r="A3248">
        <v>20171122</v>
      </c>
      <c r="B3248">
        <v>81.099999999999994</v>
      </c>
      <c r="C3248">
        <f t="shared" si="250"/>
        <v>81.648960609192727</v>
      </c>
      <c r="D3248">
        <f t="shared" si="252"/>
        <v>82.083036244785717</v>
      </c>
      <c r="E3248">
        <f t="shared" si="251"/>
        <v>-0.43407563559298978</v>
      </c>
      <c r="F3248">
        <f t="shared" si="254"/>
        <v>-8.3407912463834596E-2</v>
      </c>
      <c r="G3248">
        <f t="shared" si="253"/>
        <v>-0.35066772312915517</v>
      </c>
    </row>
    <row r="3249" spans="1:7" x14ac:dyDescent="0.2">
      <c r="A3249">
        <v>20171124</v>
      </c>
      <c r="B3249">
        <v>81.42</v>
      </c>
      <c r="C3249">
        <f t="shared" si="250"/>
        <v>81.613735900086155</v>
      </c>
      <c r="D3249">
        <f t="shared" si="252"/>
        <v>82.033922448875671</v>
      </c>
      <c r="E3249">
        <f t="shared" si="251"/>
        <v>-0.42018654878951622</v>
      </c>
      <c r="F3249">
        <f t="shared" si="254"/>
        <v>-0.15076363972897094</v>
      </c>
      <c r="G3249">
        <f t="shared" si="253"/>
        <v>-0.26942290906054528</v>
      </c>
    </row>
    <row r="3250" spans="1:7" x14ac:dyDescent="0.2">
      <c r="A3250">
        <v>20171127</v>
      </c>
      <c r="B3250">
        <v>81.11</v>
      </c>
      <c r="C3250">
        <f t="shared" si="250"/>
        <v>81.536238069303678</v>
      </c>
      <c r="D3250">
        <f t="shared" si="252"/>
        <v>81.96548374895896</v>
      </c>
      <c r="E3250">
        <f t="shared" si="251"/>
        <v>-0.42924567965528126</v>
      </c>
      <c r="F3250">
        <f t="shared" si="254"/>
        <v>-0.20646004771423301</v>
      </c>
      <c r="G3250">
        <f t="shared" si="253"/>
        <v>-0.22278563194104825</v>
      </c>
    </row>
    <row r="3251" spans="1:7" x14ac:dyDescent="0.2">
      <c r="A3251">
        <v>20171128</v>
      </c>
      <c r="B3251">
        <v>81.67</v>
      </c>
      <c r="C3251">
        <f t="shared" si="250"/>
        <v>81.556816827872339</v>
      </c>
      <c r="D3251">
        <f t="shared" si="252"/>
        <v>81.94359606385089</v>
      </c>
      <c r="E3251">
        <f t="shared" si="251"/>
        <v>-0.38677923597855113</v>
      </c>
      <c r="F3251">
        <f t="shared" si="254"/>
        <v>-0.24252388536709665</v>
      </c>
      <c r="G3251">
        <f t="shared" si="253"/>
        <v>-0.14425535061145447</v>
      </c>
    </row>
    <row r="3252" spans="1:7" x14ac:dyDescent="0.2">
      <c r="A3252">
        <v>20171129</v>
      </c>
      <c r="B3252">
        <v>82.27</v>
      </c>
      <c r="C3252">
        <f t="shared" si="250"/>
        <v>81.666537315891986</v>
      </c>
      <c r="D3252">
        <f t="shared" si="252"/>
        <v>81.967774133195263</v>
      </c>
      <c r="E3252">
        <f t="shared" si="251"/>
        <v>-0.30123681730327689</v>
      </c>
      <c r="F3252">
        <f t="shared" si="254"/>
        <v>-0.2542664717543327</v>
      </c>
      <c r="G3252">
        <f t="shared" si="253"/>
        <v>-4.6970345548944192E-2</v>
      </c>
    </row>
    <row r="3253" spans="1:7" x14ac:dyDescent="0.2">
      <c r="A3253">
        <v>20171130</v>
      </c>
      <c r="B3253">
        <v>83.29</v>
      </c>
      <c r="C3253">
        <f t="shared" si="250"/>
        <v>81.916300805754759</v>
      </c>
      <c r="D3253">
        <f t="shared" si="252"/>
        <v>82.065716789995605</v>
      </c>
      <c r="E3253">
        <f t="shared" si="251"/>
        <v>-0.14941598424084646</v>
      </c>
      <c r="F3253">
        <f t="shared" si="254"/>
        <v>-0.23329637425163546</v>
      </c>
      <c r="G3253">
        <f t="shared" si="253"/>
        <v>8.3880390010789008E-2</v>
      </c>
    </row>
    <row r="3254" spans="1:7" x14ac:dyDescent="0.2">
      <c r="A3254">
        <v>20171201</v>
      </c>
      <c r="B3254">
        <v>83.46</v>
      </c>
      <c r="C3254">
        <f t="shared" si="250"/>
        <v>82.153792989484799</v>
      </c>
      <c r="D3254">
        <f t="shared" si="252"/>
        <v>82.168997027773713</v>
      </c>
      <c r="E3254">
        <f t="shared" si="251"/>
        <v>-1.5204038288914035E-2</v>
      </c>
      <c r="F3254">
        <f t="shared" si="254"/>
        <v>-0.18967790705909118</v>
      </c>
      <c r="G3254">
        <f t="shared" si="253"/>
        <v>0.17447386877017715</v>
      </c>
    </row>
    <row r="3255" spans="1:7" x14ac:dyDescent="0.2">
      <c r="A3255">
        <v>20171204</v>
      </c>
      <c r="B3255">
        <v>83.57</v>
      </c>
      <c r="C3255">
        <f t="shared" si="250"/>
        <v>82.371670991102519</v>
      </c>
      <c r="D3255">
        <f t="shared" si="252"/>
        <v>82.272775025716399</v>
      </c>
      <c r="E3255">
        <f t="shared" si="251"/>
        <v>9.889596538612011E-2</v>
      </c>
      <c r="F3255">
        <f t="shared" si="254"/>
        <v>-0.13196313257004894</v>
      </c>
      <c r="G3255">
        <f t="shared" si="253"/>
        <v>0.23085909795616905</v>
      </c>
    </row>
    <row r="3256" spans="1:7" x14ac:dyDescent="0.2">
      <c r="A3256">
        <v>20171205</v>
      </c>
      <c r="B3256">
        <v>82.89</v>
      </c>
      <c r="C3256">
        <f t="shared" si="250"/>
        <v>82.451413915548287</v>
      </c>
      <c r="D3256">
        <f t="shared" si="252"/>
        <v>82.318495394181852</v>
      </c>
      <c r="E3256">
        <f t="shared" si="251"/>
        <v>0.13291852136643456</v>
      </c>
      <c r="F3256">
        <f t="shared" si="254"/>
        <v>-7.8986801782752247E-2</v>
      </c>
      <c r="G3256">
        <f t="shared" si="253"/>
        <v>0.21190532314918681</v>
      </c>
    </row>
    <row r="3257" spans="1:7" x14ac:dyDescent="0.2">
      <c r="A3257">
        <v>20171206</v>
      </c>
      <c r="B3257">
        <v>82.28</v>
      </c>
      <c r="C3257">
        <f t="shared" si="250"/>
        <v>82.425042543925471</v>
      </c>
      <c r="D3257">
        <f t="shared" si="252"/>
        <v>82.315643883501707</v>
      </c>
      <c r="E3257">
        <f t="shared" si="251"/>
        <v>0.10939866042376423</v>
      </c>
      <c r="F3257">
        <f t="shared" si="254"/>
        <v>-4.1309709341448952E-2</v>
      </c>
      <c r="G3257">
        <f t="shared" si="253"/>
        <v>0.15070836976521318</v>
      </c>
    </row>
    <row r="3258" spans="1:7" x14ac:dyDescent="0.2">
      <c r="A3258">
        <v>20171207</v>
      </c>
      <c r="B3258">
        <v>82.55</v>
      </c>
      <c r="C3258">
        <f t="shared" si="250"/>
        <v>82.444266767936938</v>
      </c>
      <c r="D3258">
        <f t="shared" si="252"/>
        <v>82.333003595834924</v>
      </c>
      <c r="E3258">
        <f t="shared" si="251"/>
        <v>0.11126317210201364</v>
      </c>
      <c r="F3258">
        <f t="shared" si="254"/>
        <v>-1.0795133052756433E-2</v>
      </c>
      <c r="G3258">
        <f t="shared" si="253"/>
        <v>0.12205830515477008</v>
      </c>
    </row>
    <row r="3259" spans="1:7" x14ac:dyDescent="0.2">
      <c r="A3259">
        <v>20171208</v>
      </c>
      <c r="B3259">
        <v>82.66</v>
      </c>
      <c r="C3259">
        <f t="shared" si="250"/>
        <v>82.47745649594664</v>
      </c>
      <c r="D3259">
        <f t="shared" si="252"/>
        <v>82.357225551699003</v>
      </c>
      <c r="E3259">
        <f t="shared" si="251"/>
        <v>0.12023094424763769</v>
      </c>
      <c r="F3259">
        <f t="shared" si="254"/>
        <v>1.5410082407322395E-2</v>
      </c>
      <c r="G3259">
        <f t="shared" si="253"/>
        <v>0.1048208618403153</v>
      </c>
    </row>
    <row r="3260" spans="1:7" x14ac:dyDescent="0.2">
      <c r="A3260">
        <v>20171211</v>
      </c>
      <c r="B3260">
        <v>83.03</v>
      </c>
      <c r="C3260">
        <f t="shared" si="250"/>
        <v>82.562463188877928</v>
      </c>
      <c r="D3260">
        <f t="shared" si="252"/>
        <v>82.407060696017595</v>
      </c>
      <c r="E3260">
        <f t="shared" si="251"/>
        <v>0.15540249286033259</v>
      </c>
      <c r="F3260">
        <f t="shared" si="254"/>
        <v>4.3408564497924434E-2</v>
      </c>
      <c r="G3260">
        <f t="shared" si="253"/>
        <v>0.11199392836240815</v>
      </c>
    </row>
    <row r="3261" spans="1:7" x14ac:dyDescent="0.2">
      <c r="A3261">
        <v>20171212</v>
      </c>
      <c r="B3261">
        <v>82.76</v>
      </c>
      <c r="C3261">
        <f t="shared" si="250"/>
        <v>82.5928534675121</v>
      </c>
      <c r="D3261">
        <f t="shared" si="252"/>
        <v>82.433204348164438</v>
      </c>
      <c r="E3261">
        <f t="shared" si="251"/>
        <v>0.15964911934766235</v>
      </c>
      <c r="F3261">
        <f t="shared" si="254"/>
        <v>6.6656675467872017E-2</v>
      </c>
      <c r="G3261">
        <f t="shared" si="253"/>
        <v>9.2992443879790332E-2</v>
      </c>
    </row>
    <row r="3262" spans="1:7" x14ac:dyDescent="0.2">
      <c r="A3262">
        <v>20171213</v>
      </c>
      <c r="B3262">
        <v>83.12</v>
      </c>
      <c r="C3262">
        <f t="shared" si="250"/>
        <v>82.6739529340487</v>
      </c>
      <c r="D3262">
        <f t="shared" si="252"/>
        <v>82.48407810015226</v>
      </c>
      <c r="E3262">
        <f t="shared" si="251"/>
        <v>0.18987483389643955</v>
      </c>
      <c r="F3262">
        <f t="shared" si="254"/>
        <v>9.130030715358553E-2</v>
      </c>
      <c r="G3262">
        <f t="shared" si="253"/>
        <v>9.8574526742854024E-2</v>
      </c>
    </row>
    <row r="3263" spans="1:7" x14ac:dyDescent="0.2">
      <c r="A3263">
        <v>20171214</v>
      </c>
      <c r="B3263">
        <v>82.9</v>
      </c>
      <c r="C3263">
        <f t="shared" si="250"/>
        <v>82.708729405733521</v>
      </c>
      <c r="D3263">
        <f t="shared" si="252"/>
        <v>82.514887129770614</v>
      </c>
      <c r="E3263">
        <f t="shared" si="251"/>
        <v>0.19384227596290771</v>
      </c>
      <c r="F3263">
        <f t="shared" si="254"/>
        <v>0.11180870091544996</v>
      </c>
      <c r="G3263">
        <f t="shared" si="253"/>
        <v>8.2033575047457744E-2</v>
      </c>
    </row>
    <row r="3264" spans="1:7" x14ac:dyDescent="0.2">
      <c r="A3264">
        <v>20171215</v>
      </c>
      <c r="B3264">
        <v>83.03</v>
      </c>
      <c r="C3264">
        <f t="shared" si="250"/>
        <v>82.758155651005282</v>
      </c>
      <c r="D3264">
        <f t="shared" si="252"/>
        <v>82.553043638676499</v>
      </c>
      <c r="E3264">
        <f t="shared" si="251"/>
        <v>0.20511201232878307</v>
      </c>
      <c r="F3264">
        <f t="shared" si="254"/>
        <v>0.13046936319811658</v>
      </c>
      <c r="G3264">
        <f t="shared" si="253"/>
        <v>7.4642649130666483E-2</v>
      </c>
    </row>
    <row r="3265" spans="1:7" x14ac:dyDescent="0.2">
      <c r="A3265">
        <v>20171218</v>
      </c>
      <c r="B3265">
        <v>82.94</v>
      </c>
      <c r="C3265">
        <f t="shared" si="250"/>
        <v>82.786131704696786</v>
      </c>
      <c r="D3265">
        <f t="shared" si="252"/>
        <v>82.581707072848616</v>
      </c>
      <c r="E3265">
        <f t="shared" si="251"/>
        <v>0.20442463184816972</v>
      </c>
      <c r="F3265">
        <f t="shared" si="254"/>
        <v>0.14526041692812722</v>
      </c>
      <c r="G3265">
        <f t="shared" si="253"/>
        <v>5.9164214920042507E-2</v>
      </c>
    </row>
    <row r="3266" spans="1:7" x14ac:dyDescent="0.2">
      <c r="A3266">
        <v>20171219</v>
      </c>
      <c r="B3266">
        <v>82.44</v>
      </c>
      <c r="C3266">
        <f t="shared" si="250"/>
        <v>82.732880673204974</v>
      </c>
      <c r="D3266">
        <f t="shared" si="252"/>
        <v>82.571210252637613</v>
      </c>
      <c r="E3266">
        <f t="shared" si="251"/>
        <v>0.16167042056736136</v>
      </c>
      <c r="F3266">
        <f t="shared" si="254"/>
        <v>0.14854241765597404</v>
      </c>
      <c r="G3266">
        <f t="shared" si="253"/>
        <v>1.3128002911387326E-2</v>
      </c>
    </row>
    <row r="3267" spans="1:7" x14ac:dyDescent="0.2">
      <c r="A3267">
        <v>20171220</v>
      </c>
      <c r="B3267">
        <v>82.87</v>
      </c>
      <c r="C3267">
        <f t="shared" si="250"/>
        <v>82.753975954250365</v>
      </c>
      <c r="D3267">
        <f t="shared" si="252"/>
        <v>82.59334282651632</v>
      </c>
      <c r="E3267">
        <f t="shared" si="251"/>
        <v>0.16063312773404448</v>
      </c>
      <c r="F3267">
        <f t="shared" si="254"/>
        <v>0.15096055967158811</v>
      </c>
      <c r="G3267">
        <f t="shared" si="253"/>
        <v>9.6725680624563659E-3</v>
      </c>
    </row>
    <row r="3268" spans="1:7" x14ac:dyDescent="0.2">
      <c r="A3268">
        <v>20171221</v>
      </c>
      <c r="B3268">
        <v>83.85</v>
      </c>
      <c r="C3268">
        <f t="shared" si="250"/>
        <v>82.922595038211853</v>
      </c>
      <c r="D3268">
        <f t="shared" si="252"/>
        <v>82.686428543070662</v>
      </c>
      <c r="E3268">
        <f t="shared" si="251"/>
        <v>0.23616649514119104</v>
      </c>
      <c r="F3268">
        <f t="shared" si="254"/>
        <v>0.16800174676550872</v>
      </c>
      <c r="G3268">
        <f t="shared" si="253"/>
        <v>6.8164748375682316E-2</v>
      </c>
    </row>
    <row r="3269" spans="1:7" x14ac:dyDescent="0.2">
      <c r="A3269">
        <v>20171222</v>
      </c>
      <c r="B3269">
        <v>83.97</v>
      </c>
      <c r="C3269">
        <f t="shared" si="250"/>
        <v>83.083734263102343</v>
      </c>
      <c r="D3269">
        <f t="shared" si="252"/>
        <v>82.78150791025061</v>
      </c>
      <c r="E3269">
        <f t="shared" si="251"/>
        <v>0.30222635285173283</v>
      </c>
      <c r="F3269">
        <f t="shared" si="254"/>
        <v>0.19484666798275355</v>
      </c>
      <c r="G3269">
        <f t="shared" si="253"/>
        <v>0.10737968486897928</v>
      </c>
    </row>
    <row r="3270" spans="1:7" x14ac:dyDescent="0.2">
      <c r="A3270">
        <v>20171226</v>
      </c>
      <c r="B3270">
        <v>83.98</v>
      </c>
      <c r="C3270">
        <f t="shared" si="250"/>
        <v>83.221621299548133</v>
      </c>
      <c r="D3270">
        <f t="shared" si="252"/>
        <v>82.870285102083898</v>
      </c>
      <c r="E3270">
        <f t="shared" si="251"/>
        <v>0.35133619746423506</v>
      </c>
      <c r="F3270">
        <f t="shared" si="254"/>
        <v>0.22614457387904985</v>
      </c>
      <c r="G3270">
        <f t="shared" si="253"/>
        <v>0.12519162358518521</v>
      </c>
    </row>
    <row r="3271" spans="1:7" x14ac:dyDescent="0.2">
      <c r="A3271">
        <v>20171227</v>
      </c>
      <c r="B3271">
        <v>83.9</v>
      </c>
      <c r="C3271">
        <f t="shared" si="250"/>
        <v>83.325987253463808</v>
      </c>
      <c r="D3271">
        <f t="shared" si="252"/>
        <v>82.946560279707313</v>
      </c>
      <c r="E3271">
        <f t="shared" si="251"/>
        <v>0.37942697375649459</v>
      </c>
      <c r="F3271">
        <f t="shared" si="254"/>
        <v>0.25680105385453883</v>
      </c>
      <c r="G3271">
        <f t="shared" si="253"/>
        <v>0.12262591990195576</v>
      </c>
    </row>
    <row r="3272" spans="1:7" x14ac:dyDescent="0.2">
      <c r="A3272">
        <v>20171228</v>
      </c>
      <c r="B3272">
        <v>84.02</v>
      </c>
      <c r="C3272">
        <f t="shared" si="250"/>
        <v>83.432758445238605</v>
      </c>
      <c r="D3272">
        <f t="shared" si="252"/>
        <v>83.026074333062326</v>
      </c>
      <c r="E3272">
        <f t="shared" si="251"/>
        <v>0.4066841121762792</v>
      </c>
      <c r="F3272">
        <f t="shared" si="254"/>
        <v>0.28677766551888695</v>
      </c>
      <c r="G3272">
        <f t="shared" si="253"/>
        <v>0.11990644665739225</v>
      </c>
    </row>
    <row r="3273" spans="1:7" x14ac:dyDescent="0.2">
      <c r="A3273">
        <v>20171229</v>
      </c>
      <c r="B3273">
        <v>83.64</v>
      </c>
      <c r="C3273">
        <f t="shared" si="250"/>
        <v>83.464641761355736</v>
      </c>
      <c r="D3273">
        <f t="shared" si="252"/>
        <v>83.071550308391039</v>
      </c>
      <c r="E3273">
        <f t="shared" si="251"/>
        <v>0.39309145296469694</v>
      </c>
      <c r="F3273">
        <f t="shared" si="254"/>
        <v>0.30804042300804896</v>
      </c>
      <c r="G3273">
        <f t="shared" si="253"/>
        <v>8.5051029956647983E-2</v>
      </c>
    </row>
    <row r="3274" spans="1:7" x14ac:dyDescent="0.2">
      <c r="A3274">
        <v>20180102</v>
      </c>
      <c r="B3274">
        <v>85.03</v>
      </c>
      <c r="C3274">
        <f t="shared" si="250"/>
        <v>83.70546610576254</v>
      </c>
      <c r="D3274">
        <f t="shared" si="252"/>
        <v>83.216620655917637</v>
      </c>
      <c r="E3274">
        <f t="shared" si="251"/>
        <v>0.48884544984490219</v>
      </c>
      <c r="F3274">
        <f t="shared" si="254"/>
        <v>0.34420142837541962</v>
      </c>
      <c r="G3274">
        <f t="shared" si="253"/>
        <v>0.14464402146948258</v>
      </c>
    </row>
    <row r="3275" spans="1:7" x14ac:dyDescent="0.2">
      <c r="A3275">
        <v>20180103</v>
      </c>
      <c r="B3275">
        <v>86.7</v>
      </c>
      <c r="C3275">
        <f t="shared" si="250"/>
        <v>84.166163627952926</v>
      </c>
      <c r="D3275">
        <f t="shared" si="252"/>
        <v>83.474648755479294</v>
      </c>
      <c r="E3275">
        <f t="shared" si="251"/>
        <v>0.69151487247363264</v>
      </c>
      <c r="F3275">
        <f t="shared" si="254"/>
        <v>0.41366411719506224</v>
      </c>
      <c r="G3275">
        <f t="shared" si="253"/>
        <v>0.27785075527857039</v>
      </c>
    </row>
    <row r="3276" spans="1:7" x14ac:dyDescent="0.2">
      <c r="A3276">
        <v>20180104</v>
      </c>
      <c r="B3276">
        <v>86.82</v>
      </c>
      <c r="C3276">
        <f t="shared" si="250"/>
        <v>84.5744461467294</v>
      </c>
      <c r="D3276">
        <f t="shared" si="252"/>
        <v>83.722452551369713</v>
      </c>
      <c r="E3276">
        <f t="shared" si="251"/>
        <v>0.85199359535968711</v>
      </c>
      <c r="F3276">
        <f t="shared" si="254"/>
        <v>0.50133001282798717</v>
      </c>
      <c r="G3276">
        <f t="shared" si="253"/>
        <v>0.35066358253169994</v>
      </c>
    </row>
    <row r="3277" spans="1:7" x14ac:dyDescent="0.2">
      <c r="A3277">
        <v>20180105</v>
      </c>
      <c r="B3277">
        <v>86.75</v>
      </c>
      <c r="C3277">
        <f t="shared" si="250"/>
        <v>84.909146739540262</v>
      </c>
      <c r="D3277">
        <f t="shared" si="252"/>
        <v>83.946715325342325</v>
      </c>
      <c r="E3277">
        <f t="shared" si="251"/>
        <v>0.96243141419793687</v>
      </c>
      <c r="F3277">
        <f t="shared" si="254"/>
        <v>0.59355029310197716</v>
      </c>
      <c r="G3277">
        <f t="shared" si="253"/>
        <v>0.36888112109595972</v>
      </c>
    </row>
    <row r="3278" spans="1:7" x14ac:dyDescent="0.2">
      <c r="A3278">
        <v>20180108</v>
      </c>
      <c r="B3278">
        <v>87.14</v>
      </c>
      <c r="C3278">
        <f t="shared" si="250"/>
        <v>85.252354933457141</v>
      </c>
      <c r="D3278">
        <f t="shared" si="252"/>
        <v>84.183254930872522</v>
      </c>
      <c r="E3278">
        <f t="shared" si="251"/>
        <v>1.0691000025846193</v>
      </c>
      <c r="F3278">
        <f t="shared" si="254"/>
        <v>0.68866023499850559</v>
      </c>
      <c r="G3278">
        <f t="shared" si="253"/>
        <v>0.38043976758611375</v>
      </c>
    </row>
    <row r="3279" spans="1:7" x14ac:dyDescent="0.2">
      <c r="A3279">
        <v>20180109</v>
      </c>
      <c r="B3279">
        <v>86.77</v>
      </c>
      <c r="C3279">
        <f t="shared" ref="C3279:C3342" si="255">(B3279*(2/(12+1))+C3278*(1-(2/(12+1))))</f>
        <v>85.485838789848358</v>
      </c>
      <c r="D3279">
        <f t="shared" si="252"/>
        <v>84.374865676733805</v>
      </c>
      <c r="E3279">
        <f t="shared" si="251"/>
        <v>1.1109731131145537</v>
      </c>
      <c r="F3279">
        <f t="shared" si="254"/>
        <v>0.77312281062171528</v>
      </c>
      <c r="G3279">
        <f t="shared" si="253"/>
        <v>0.33785030249283843</v>
      </c>
    </row>
    <row r="3280" spans="1:7" x14ac:dyDescent="0.2">
      <c r="A3280">
        <v>20180110</v>
      </c>
      <c r="B3280">
        <v>86.08</v>
      </c>
      <c r="C3280">
        <f t="shared" si="255"/>
        <v>85.577248206794764</v>
      </c>
      <c r="D3280">
        <f t="shared" si="252"/>
        <v>84.501171922901676</v>
      </c>
      <c r="E3280">
        <f t="shared" si="251"/>
        <v>1.0760762838930873</v>
      </c>
      <c r="F3280">
        <f t="shared" si="254"/>
        <v>0.83371350527598964</v>
      </c>
      <c r="G3280">
        <f t="shared" si="253"/>
        <v>0.24236277861709765</v>
      </c>
    </row>
    <row r="3281" spans="1:7" x14ac:dyDescent="0.2">
      <c r="A3281">
        <v>20180111</v>
      </c>
      <c r="B3281">
        <v>86.93</v>
      </c>
      <c r="C3281">
        <f t="shared" si="255"/>
        <v>85.785363867287884</v>
      </c>
      <c r="D3281">
        <f t="shared" si="252"/>
        <v>84.681085113797849</v>
      </c>
      <c r="E3281">
        <f t="shared" si="251"/>
        <v>1.1042787534900356</v>
      </c>
      <c r="F3281">
        <f t="shared" si="254"/>
        <v>0.88782655491879892</v>
      </c>
      <c r="G3281">
        <f t="shared" si="253"/>
        <v>0.21645219857123665</v>
      </c>
    </row>
    <row r="3282" spans="1:7" x14ac:dyDescent="0.2">
      <c r="A3282">
        <v>20180112</v>
      </c>
      <c r="B3282">
        <v>87.52</v>
      </c>
      <c r="C3282">
        <f t="shared" si="255"/>
        <v>86.052230964628208</v>
      </c>
      <c r="D3282">
        <f t="shared" si="252"/>
        <v>84.891375105368368</v>
      </c>
      <c r="E3282">
        <f t="shared" si="251"/>
        <v>1.1608558592598399</v>
      </c>
      <c r="F3282">
        <f t="shared" si="254"/>
        <v>0.9424324157870072</v>
      </c>
      <c r="G3282">
        <f t="shared" si="253"/>
        <v>0.21842344347283271</v>
      </c>
    </row>
    <row r="3283" spans="1:7" x14ac:dyDescent="0.2">
      <c r="A3283">
        <v>20180116</v>
      </c>
      <c r="B3283">
        <v>86.97</v>
      </c>
      <c r="C3283">
        <f t="shared" si="255"/>
        <v>86.193426200839241</v>
      </c>
      <c r="D3283">
        <f t="shared" si="252"/>
        <v>85.045347319785535</v>
      </c>
      <c r="E3283">
        <f t="shared" si="251"/>
        <v>1.1480788810537064</v>
      </c>
      <c r="F3283">
        <f t="shared" si="254"/>
        <v>0.9835617088403471</v>
      </c>
      <c r="G3283">
        <f t="shared" si="253"/>
        <v>0.16451717221335926</v>
      </c>
    </row>
    <row r="3284" spans="1:7" x14ac:dyDescent="0.2">
      <c r="A3284">
        <v>20180117</v>
      </c>
      <c r="B3284">
        <v>88</v>
      </c>
      <c r="C3284">
        <f t="shared" si="255"/>
        <v>86.471360631479371</v>
      </c>
      <c r="D3284">
        <f t="shared" si="252"/>
        <v>85.264210481282902</v>
      </c>
      <c r="E3284">
        <f t="shared" si="251"/>
        <v>1.207150150196469</v>
      </c>
      <c r="F3284">
        <f t="shared" si="254"/>
        <v>1.0282793971115716</v>
      </c>
      <c r="G3284">
        <f t="shared" si="253"/>
        <v>0.17887075308489742</v>
      </c>
    </row>
    <row r="3285" spans="1:7" x14ac:dyDescent="0.2">
      <c r="A3285">
        <v>20180118</v>
      </c>
      <c r="B3285">
        <v>87.43</v>
      </c>
      <c r="C3285">
        <f t="shared" si="255"/>
        <v>86.618843611251776</v>
      </c>
      <c r="D3285">
        <f t="shared" si="252"/>
        <v>85.424639334521203</v>
      </c>
      <c r="E3285">
        <f t="shared" si="251"/>
        <v>1.1942042767305736</v>
      </c>
      <c r="F3285">
        <f t="shared" si="254"/>
        <v>1.0614643730353721</v>
      </c>
      <c r="G3285">
        <f t="shared" si="253"/>
        <v>0.1327399036952015</v>
      </c>
    </row>
    <row r="3286" spans="1:7" x14ac:dyDescent="0.2">
      <c r="A3286">
        <v>20180119</v>
      </c>
      <c r="B3286">
        <v>87.15</v>
      </c>
      <c r="C3286">
        <f t="shared" si="255"/>
        <v>86.700559978751514</v>
      </c>
      <c r="D3286">
        <f t="shared" si="252"/>
        <v>85.55244382826038</v>
      </c>
      <c r="E3286">
        <f t="shared" si="251"/>
        <v>1.1481161504911341</v>
      </c>
      <c r="F3286">
        <f t="shared" si="254"/>
        <v>1.0787947285265247</v>
      </c>
      <c r="G3286">
        <f t="shared" si="253"/>
        <v>6.9321421964609442E-2</v>
      </c>
    </row>
    <row r="3287" spans="1:7" x14ac:dyDescent="0.2">
      <c r="A3287">
        <v>20180122</v>
      </c>
      <c r="B3287">
        <v>88.25</v>
      </c>
      <c r="C3287">
        <f t="shared" si="255"/>
        <v>86.938935366635903</v>
      </c>
      <c r="D3287">
        <f t="shared" si="252"/>
        <v>85.752262803944802</v>
      </c>
      <c r="E3287">
        <f t="shared" si="251"/>
        <v>1.1866725626911006</v>
      </c>
      <c r="F3287">
        <f t="shared" si="254"/>
        <v>1.1003702953594399</v>
      </c>
      <c r="G3287">
        <f t="shared" si="253"/>
        <v>8.6302267331660687E-2</v>
      </c>
    </row>
    <row r="3288" spans="1:7" x14ac:dyDescent="0.2">
      <c r="A3288">
        <v>20180123</v>
      </c>
      <c r="B3288">
        <v>88.3</v>
      </c>
      <c r="C3288">
        <f t="shared" si="255"/>
        <v>87.148329925615002</v>
      </c>
      <c r="D3288">
        <f t="shared" si="252"/>
        <v>85.940984077726668</v>
      </c>
      <c r="E3288">
        <f t="shared" si="251"/>
        <v>1.2073458478883339</v>
      </c>
      <c r="F3288">
        <f t="shared" si="254"/>
        <v>1.1217654058652187</v>
      </c>
      <c r="G3288">
        <f t="shared" si="253"/>
        <v>8.5580442023115211E-2</v>
      </c>
    </row>
    <row r="3289" spans="1:7" x14ac:dyDescent="0.2">
      <c r="A3289">
        <v>20180124</v>
      </c>
      <c r="B3289">
        <v>88.53</v>
      </c>
      <c r="C3289">
        <f t="shared" si="255"/>
        <v>87.360894552443469</v>
      </c>
      <c r="D3289">
        <f t="shared" si="252"/>
        <v>86.132763034932097</v>
      </c>
      <c r="E3289">
        <f t="shared" si="251"/>
        <v>1.2281315175113718</v>
      </c>
      <c r="F3289">
        <f t="shared" si="254"/>
        <v>1.1430386281944493</v>
      </c>
      <c r="G3289">
        <f t="shared" si="253"/>
        <v>8.5092889316922493E-2</v>
      </c>
    </row>
    <row r="3290" spans="1:7" x14ac:dyDescent="0.2">
      <c r="A3290">
        <v>20180125</v>
      </c>
      <c r="B3290">
        <v>88.37</v>
      </c>
      <c r="C3290">
        <f t="shared" si="255"/>
        <v>87.516141544375245</v>
      </c>
      <c r="D3290">
        <f t="shared" si="252"/>
        <v>86.298484291603799</v>
      </c>
      <c r="E3290">
        <f t="shared" si="251"/>
        <v>1.2176572527714455</v>
      </c>
      <c r="F3290">
        <f t="shared" si="254"/>
        <v>1.1579623531098486</v>
      </c>
      <c r="G3290">
        <f t="shared" si="253"/>
        <v>5.9694899661596912E-2</v>
      </c>
    </row>
    <row r="3291" spans="1:7" x14ac:dyDescent="0.2">
      <c r="A3291">
        <v>20180126</v>
      </c>
      <c r="B3291">
        <v>89</v>
      </c>
      <c r="C3291">
        <f t="shared" si="255"/>
        <v>87.744427460625204</v>
      </c>
      <c r="D3291">
        <f t="shared" si="252"/>
        <v>86.498596566299824</v>
      </c>
      <c r="E3291">
        <f t="shared" si="251"/>
        <v>1.2458308943253797</v>
      </c>
      <c r="F3291">
        <f t="shared" si="254"/>
        <v>1.1755360613529549</v>
      </c>
      <c r="G3291">
        <f t="shared" si="253"/>
        <v>7.0294832972424892E-2</v>
      </c>
    </row>
    <row r="3292" spans="1:7" x14ac:dyDescent="0.2">
      <c r="A3292">
        <v>20180129</v>
      </c>
      <c r="B3292">
        <v>88.01</v>
      </c>
      <c r="C3292">
        <f t="shared" si="255"/>
        <v>87.785284774375171</v>
      </c>
      <c r="D3292">
        <f t="shared" si="252"/>
        <v>86.610552376203543</v>
      </c>
      <c r="E3292">
        <f t="shared" ref="E3292:E3355" si="256">C3292-D3292</f>
        <v>1.1747323981716278</v>
      </c>
      <c r="F3292">
        <f t="shared" si="254"/>
        <v>1.1753753287166895</v>
      </c>
      <c r="G3292">
        <f t="shared" si="253"/>
        <v>-6.42930545061704E-4</v>
      </c>
    </row>
    <row r="3293" spans="1:7" x14ac:dyDescent="0.2">
      <c r="A3293">
        <v>20180130</v>
      </c>
      <c r="B3293">
        <v>86.78</v>
      </c>
      <c r="C3293">
        <f t="shared" si="255"/>
        <v>87.630625578317449</v>
      </c>
      <c r="D3293">
        <f t="shared" ref="D3293:D3356" si="257">B3293*(2/(26+1)) + D3292*(1-(2/(26+1)))</f>
        <v>86.623104052040318</v>
      </c>
      <c r="E3293">
        <f t="shared" si="256"/>
        <v>1.0075215262771309</v>
      </c>
      <c r="F3293">
        <f t="shared" si="254"/>
        <v>1.1418045682287778</v>
      </c>
      <c r="G3293">
        <f t="shared" si="253"/>
        <v>-0.13428304195164698</v>
      </c>
    </row>
    <row r="3294" spans="1:7" x14ac:dyDescent="0.2">
      <c r="A3294">
        <v>20180131</v>
      </c>
      <c r="B3294">
        <v>87.3</v>
      </c>
      <c r="C3294">
        <f t="shared" si="255"/>
        <v>87.579760104730141</v>
      </c>
      <c r="D3294">
        <f t="shared" si="257"/>
        <v>86.673244492629934</v>
      </c>
      <c r="E3294">
        <f t="shared" si="256"/>
        <v>0.90651561210020759</v>
      </c>
      <c r="F3294">
        <f t="shared" si="254"/>
        <v>1.0947467770030639</v>
      </c>
      <c r="G3294">
        <f t="shared" si="253"/>
        <v>-0.1882311649028563</v>
      </c>
    </row>
    <row r="3295" spans="1:7" x14ac:dyDescent="0.2">
      <c r="A3295">
        <v>20180201</v>
      </c>
      <c r="B3295">
        <v>89.07</v>
      </c>
      <c r="C3295">
        <f t="shared" si="255"/>
        <v>87.809027780925504</v>
      </c>
      <c r="D3295">
        <f t="shared" si="257"/>
        <v>86.850781937620312</v>
      </c>
      <c r="E3295">
        <f t="shared" si="256"/>
        <v>0.95824584330519258</v>
      </c>
      <c r="F3295">
        <f t="shared" si="254"/>
        <v>1.0674465902634895</v>
      </c>
      <c r="G3295">
        <f t="shared" si="253"/>
        <v>-0.10920074695829696</v>
      </c>
    </row>
    <row r="3296" spans="1:7" x14ac:dyDescent="0.2">
      <c r="A3296">
        <v>20180202</v>
      </c>
      <c r="B3296">
        <v>84.53</v>
      </c>
      <c r="C3296">
        <f t="shared" si="255"/>
        <v>87.304561968475426</v>
      </c>
      <c r="D3296">
        <f t="shared" si="257"/>
        <v>86.678872164463257</v>
      </c>
      <c r="E3296">
        <f t="shared" si="256"/>
        <v>0.62568980401216834</v>
      </c>
      <c r="F3296">
        <f t="shared" si="254"/>
        <v>0.97909523301322532</v>
      </c>
      <c r="G3296">
        <f t="shared" si="253"/>
        <v>-0.35340542900105698</v>
      </c>
    </row>
    <row r="3297" spans="1:7" x14ac:dyDescent="0.2">
      <c r="A3297">
        <v>20180205</v>
      </c>
      <c r="B3297">
        <v>79.72</v>
      </c>
      <c r="C3297">
        <f t="shared" si="255"/>
        <v>86.137706281017671</v>
      </c>
      <c r="D3297">
        <f t="shared" si="257"/>
        <v>86.163400152280801</v>
      </c>
      <c r="E3297">
        <f t="shared" si="256"/>
        <v>-2.5693871263129608E-2</v>
      </c>
      <c r="F3297">
        <f t="shared" si="254"/>
        <v>0.7781374121579544</v>
      </c>
      <c r="G3297">
        <f t="shared" si="253"/>
        <v>-0.80383128342108401</v>
      </c>
    </row>
    <row r="3298" spans="1:7" x14ac:dyDescent="0.2">
      <c r="A3298">
        <v>20180206</v>
      </c>
      <c r="B3298">
        <v>78.349999999999994</v>
      </c>
      <c r="C3298">
        <f t="shared" si="255"/>
        <v>84.93959762239956</v>
      </c>
      <c r="D3298">
        <f t="shared" si="257"/>
        <v>85.584629770630372</v>
      </c>
      <c r="E3298">
        <f t="shared" si="256"/>
        <v>-0.64503214823081123</v>
      </c>
      <c r="F3298">
        <f t="shared" si="254"/>
        <v>0.49350350008020127</v>
      </c>
      <c r="G3298">
        <f t="shared" si="253"/>
        <v>-1.1385356483110125</v>
      </c>
    </row>
    <row r="3299" spans="1:7" x14ac:dyDescent="0.2">
      <c r="A3299">
        <v>20180207</v>
      </c>
      <c r="B3299">
        <v>76.94</v>
      </c>
      <c r="C3299">
        <f t="shared" si="255"/>
        <v>83.708890295876543</v>
      </c>
      <c r="D3299">
        <f t="shared" si="257"/>
        <v>84.944286824657752</v>
      </c>
      <c r="E3299">
        <f t="shared" si="256"/>
        <v>-1.2353965287812088</v>
      </c>
      <c r="F3299">
        <f t="shared" si="254"/>
        <v>0.14772349430791926</v>
      </c>
      <c r="G3299">
        <f t="shared" si="253"/>
        <v>-1.3831200230891281</v>
      </c>
    </row>
    <row r="3300" spans="1:7" x14ac:dyDescent="0.2">
      <c r="A3300">
        <v>20180208</v>
      </c>
      <c r="B3300">
        <v>76.069999999999993</v>
      </c>
      <c r="C3300">
        <f t="shared" si="255"/>
        <v>82.53367640420322</v>
      </c>
      <c r="D3300">
        <f t="shared" si="257"/>
        <v>84.286932245053478</v>
      </c>
      <c r="E3300">
        <f t="shared" si="256"/>
        <v>-1.7532558408502581</v>
      </c>
      <c r="F3300">
        <f t="shared" si="254"/>
        <v>-0.23247237272371624</v>
      </c>
      <c r="G3300">
        <f t="shared" ref="G3300:G3363" si="258">E3300-F3300</f>
        <v>-1.5207834681265417</v>
      </c>
    </row>
    <row r="3301" spans="1:7" x14ac:dyDescent="0.2">
      <c r="A3301">
        <v>20180209</v>
      </c>
      <c r="B3301">
        <v>75.78</v>
      </c>
      <c r="C3301">
        <f t="shared" si="255"/>
        <v>81.494649265095035</v>
      </c>
      <c r="D3301">
        <f t="shared" si="257"/>
        <v>83.656789115790261</v>
      </c>
      <c r="E3301">
        <f t="shared" si="256"/>
        <v>-2.1621398506952261</v>
      </c>
      <c r="F3301">
        <f t="shared" si="254"/>
        <v>-0.61840586831801825</v>
      </c>
      <c r="G3301">
        <f t="shared" si="258"/>
        <v>-1.5437339823772078</v>
      </c>
    </row>
    <row r="3302" spans="1:7" x14ac:dyDescent="0.2">
      <c r="A3302">
        <v>20180212</v>
      </c>
      <c r="B3302">
        <v>76.42</v>
      </c>
      <c r="C3302">
        <f t="shared" si="255"/>
        <v>80.713933993541943</v>
      </c>
      <c r="D3302">
        <f t="shared" si="257"/>
        <v>83.12073066276875</v>
      </c>
      <c r="E3302">
        <f t="shared" si="256"/>
        <v>-2.4067966692268072</v>
      </c>
      <c r="F3302">
        <f t="shared" ref="F3302:F3365" si="259">(E3302*(2/(9+1))+F3301*(1-(2/(9+1))))</f>
        <v>-0.97608402849977605</v>
      </c>
      <c r="G3302">
        <f t="shared" si="258"/>
        <v>-1.4307126407270312</v>
      </c>
    </row>
    <row r="3303" spans="1:7" x14ac:dyDescent="0.2">
      <c r="A3303">
        <v>20180213</v>
      </c>
      <c r="B3303">
        <v>76.3</v>
      </c>
      <c r="C3303">
        <f t="shared" si="255"/>
        <v>80.034867225304723</v>
      </c>
      <c r="D3303">
        <f t="shared" si="257"/>
        <v>82.615491354415497</v>
      </c>
      <c r="E3303">
        <f t="shared" si="256"/>
        <v>-2.5806241291107739</v>
      </c>
      <c r="F3303">
        <f t="shared" si="259"/>
        <v>-1.2969920486219757</v>
      </c>
      <c r="G3303">
        <f t="shared" si="258"/>
        <v>-1.2836320804887982</v>
      </c>
    </row>
    <row r="3304" spans="1:7" x14ac:dyDescent="0.2">
      <c r="A3304">
        <v>20180214</v>
      </c>
      <c r="B3304">
        <v>76.459999999999994</v>
      </c>
      <c r="C3304">
        <f t="shared" si="255"/>
        <v>79.484887652180916</v>
      </c>
      <c r="D3304">
        <f t="shared" si="257"/>
        <v>82.159529031866199</v>
      </c>
      <c r="E3304">
        <f t="shared" si="256"/>
        <v>-2.6746413796852835</v>
      </c>
      <c r="F3304">
        <f t="shared" si="259"/>
        <v>-1.5725219148346374</v>
      </c>
      <c r="G3304">
        <f t="shared" si="258"/>
        <v>-1.102119464850646</v>
      </c>
    </row>
    <row r="3305" spans="1:7" x14ac:dyDescent="0.2">
      <c r="A3305">
        <v>20180215</v>
      </c>
      <c r="B3305">
        <v>76.209999999999994</v>
      </c>
      <c r="C3305">
        <f t="shared" si="255"/>
        <v>78.981058782614625</v>
      </c>
      <c r="D3305">
        <f t="shared" si="257"/>
        <v>81.718823177653888</v>
      </c>
      <c r="E3305">
        <f t="shared" si="256"/>
        <v>-2.7377643950392638</v>
      </c>
      <c r="F3305">
        <f t="shared" si="259"/>
        <v>-1.8055704108755628</v>
      </c>
      <c r="G3305">
        <f t="shared" si="258"/>
        <v>-0.93219398416370103</v>
      </c>
    </row>
    <row r="3306" spans="1:7" x14ac:dyDescent="0.2">
      <c r="A3306">
        <v>20180216</v>
      </c>
      <c r="B3306">
        <v>76.540000000000006</v>
      </c>
      <c r="C3306">
        <f t="shared" si="255"/>
        <v>78.605511277597003</v>
      </c>
      <c r="D3306">
        <f t="shared" si="257"/>
        <v>81.335206645975816</v>
      </c>
      <c r="E3306">
        <f t="shared" si="256"/>
        <v>-2.7296953683788132</v>
      </c>
      <c r="F3306">
        <f t="shared" si="259"/>
        <v>-1.9903954023762132</v>
      </c>
      <c r="G3306">
        <f t="shared" si="258"/>
        <v>-0.73929996600260006</v>
      </c>
    </row>
    <row r="3307" spans="1:7" x14ac:dyDescent="0.2">
      <c r="A3307">
        <v>20180220</v>
      </c>
      <c r="B3307">
        <v>75.75</v>
      </c>
      <c r="C3307">
        <f t="shared" si="255"/>
        <v>78.16620185027439</v>
      </c>
      <c r="D3307">
        <f t="shared" si="257"/>
        <v>80.921487635162791</v>
      </c>
      <c r="E3307">
        <f t="shared" si="256"/>
        <v>-2.7552857848884003</v>
      </c>
      <c r="F3307">
        <f t="shared" si="259"/>
        <v>-2.1433734788786509</v>
      </c>
      <c r="G3307">
        <f t="shared" si="258"/>
        <v>-0.61191230600974933</v>
      </c>
    </row>
    <row r="3308" spans="1:7" x14ac:dyDescent="0.2">
      <c r="A3308">
        <v>20180221</v>
      </c>
      <c r="B3308">
        <v>74.89</v>
      </c>
      <c r="C3308">
        <f t="shared" si="255"/>
        <v>77.662170796386022</v>
      </c>
      <c r="D3308">
        <f t="shared" si="257"/>
        <v>80.474710773298881</v>
      </c>
      <c r="E3308">
        <f t="shared" si="256"/>
        <v>-2.8125399769128592</v>
      </c>
      <c r="F3308">
        <f t="shared" si="259"/>
        <v>-2.2772067784854926</v>
      </c>
      <c r="G3308">
        <f t="shared" si="258"/>
        <v>-0.5353331984273666</v>
      </c>
    </row>
    <row r="3309" spans="1:7" x14ac:dyDescent="0.2">
      <c r="A3309">
        <v>20180222</v>
      </c>
      <c r="B3309">
        <v>75.86</v>
      </c>
      <c r="C3309">
        <f t="shared" si="255"/>
        <v>77.384913750788172</v>
      </c>
      <c r="D3309">
        <f t="shared" si="257"/>
        <v>80.132880345647123</v>
      </c>
      <c r="E3309">
        <f t="shared" si="256"/>
        <v>-2.7479665948589513</v>
      </c>
      <c r="F3309">
        <f t="shared" si="259"/>
        <v>-2.3713587417601847</v>
      </c>
      <c r="G3309">
        <f t="shared" si="258"/>
        <v>-0.37660785309876665</v>
      </c>
    </row>
    <row r="3310" spans="1:7" x14ac:dyDescent="0.2">
      <c r="A3310">
        <v>20180223</v>
      </c>
      <c r="B3310">
        <v>77.53</v>
      </c>
      <c r="C3310">
        <f t="shared" si="255"/>
        <v>77.40723471220538</v>
      </c>
      <c r="D3310">
        <f t="shared" si="257"/>
        <v>79.940074394117701</v>
      </c>
      <c r="E3310">
        <f t="shared" si="256"/>
        <v>-2.5328396819123213</v>
      </c>
      <c r="F3310">
        <f t="shared" si="259"/>
        <v>-2.403654929790612</v>
      </c>
      <c r="G3310">
        <f t="shared" si="258"/>
        <v>-0.12918475212170932</v>
      </c>
    </row>
    <row r="3311" spans="1:7" x14ac:dyDescent="0.2">
      <c r="A3311">
        <v>20180226</v>
      </c>
      <c r="B3311">
        <v>78.84</v>
      </c>
      <c r="C3311">
        <f t="shared" si="255"/>
        <v>77.627660141096868</v>
      </c>
      <c r="D3311">
        <f t="shared" si="257"/>
        <v>79.858587401960833</v>
      </c>
      <c r="E3311">
        <f t="shared" si="256"/>
        <v>-2.2309272608639645</v>
      </c>
      <c r="F3311">
        <f t="shared" si="259"/>
        <v>-2.3691093960052827</v>
      </c>
      <c r="G3311">
        <f t="shared" si="258"/>
        <v>0.13818213514131816</v>
      </c>
    </row>
    <row r="3312" spans="1:7" x14ac:dyDescent="0.2">
      <c r="A3312">
        <v>20180227</v>
      </c>
      <c r="B3312">
        <v>77.5</v>
      </c>
      <c r="C3312">
        <f t="shared" si="255"/>
        <v>77.60802011938965</v>
      </c>
      <c r="D3312">
        <f t="shared" si="257"/>
        <v>79.683877224037815</v>
      </c>
      <c r="E3312">
        <f t="shared" si="256"/>
        <v>-2.0758571046481649</v>
      </c>
      <c r="F3312">
        <f t="shared" si="259"/>
        <v>-2.3104589377338591</v>
      </c>
      <c r="G3312">
        <f t="shared" si="258"/>
        <v>0.23460183308569427</v>
      </c>
    </row>
    <row r="3313" spans="1:7" x14ac:dyDescent="0.2">
      <c r="A3313">
        <v>20180228</v>
      </c>
      <c r="B3313">
        <v>75.739999999999995</v>
      </c>
      <c r="C3313">
        <f t="shared" si="255"/>
        <v>77.320632408714317</v>
      </c>
      <c r="D3313">
        <f t="shared" si="257"/>
        <v>79.391738170405389</v>
      </c>
      <c r="E3313">
        <f t="shared" si="256"/>
        <v>-2.0711057616910722</v>
      </c>
      <c r="F3313">
        <f t="shared" si="259"/>
        <v>-2.2625883025253017</v>
      </c>
      <c r="G3313">
        <f t="shared" si="258"/>
        <v>0.19148254083422955</v>
      </c>
    </row>
    <row r="3314" spans="1:7" x14ac:dyDescent="0.2">
      <c r="A3314">
        <v>20180301</v>
      </c>
      <c r="B3314">
        <v>75.2</v>
      </c>
      <c r="C3314">
        <f t="shared" si="255"/>
        <v>76.994381268912122</v>
      </c>
      <c r="D3314">
        <f t="shared" si="257"/>
        <v>79.081239046671655</v>
      </c>
      <c r="E3314">
        <f t="shared" si="256"/>
        <v>-2.0868577777595334</v>
      </c>
      <c r="F3314">
        <f t="shared" si="259"/>
        <v>-2.2274421975721483</v>
      </c>
      <c r="G3314">
        <f t="shared" si="258"/>
        <v>0.14058441981261494</v>
      </c>
    </row>
    <row r="3315" spans="1:7" x14ac:dyDescent="0.2">
      <c r="A3315">
        <v>20180302</v>
      </c>
      <c r="B3315">
        <v>75.55</v>
      </c>
      <c r="C3315">
        <f t="shared" si="255"/>
        <v>76.772168766002565</v>
      </c>
      <c r="D3315">
        <f t="shared" si="257"/>
        <v>78.819665783955244</v>
      </c>
      <c r="E3315">
        <f t="shared" si="256"/>
        <v>-2.0474970179526792</v>
      </c>
      <c r="F3315">
        <f t="shared" si="259"/>
        <v>-2.1914531616482544</v>
      </c>
      <c r="G3315">
        <f t="shared" si="258"/>
        <v>0.14395614369557519</v>
      </c>
    </row>
    <row r="3316" spans="1:7" x14ac:dyDescent="0.2">
      <c r="A3316">
        <v>20180305</v>
      </c>
      <c r="B3316">
        <v>76.27</v>
      </c>
      <c r="C3316">
        <f t="shared" si="255"/>
        <v>76.694912032771398</v>
      </c>
      <c r="D3316">
        <f t="shared" si="257"/>
        <v>78.630801651810415</v>
      </c>
      <c r="E3316">
        <f t="shared" si="256"/>
        <v>-1.9358896190390169</v>
      </c>
      <c r="F3316">
        <f t="shared" si="259"/>
        <v>-2.1403404531264072</v>
      </c>
      <c r="G3316">
        <f t="shared" si="258"/>
        <v>0.20445083408739029</v>
      </c>
    </row>
    <row r="3317" spans="1:7" x14ac:dyDescent="0.2">
      <c r="A3317">
        <v>20180306</v>
      </c>
      <c r="B3317">
        <v>76.180000000000007</v>
      </c>
      <c r="C3317">
        <f t="shared" si="255"/>
        <v>76.615694796960412</v>
      </c>
      <c r="D3317">
        <f t="shared" si="257"/>
        <v>78.44926078871336</v>
      </c>
      <c r="E3317">
        <f t="shared" si="256"/>
        <v>-1.8335659917529483</v>
      </c>
      <c r="F3317">
        <f t="shared" si="259"/>
        <v>-2.0789855608517156</v>
      </c>
      <c r="G3317">
        <f t="shared" si="258"/>
        <v>0.24541956909876728</v>
      </c>
    </row>
    <row r="3318" spans="1:7" x14ac:dyDescent="0.2">
      <c r="A3318">
        <v>20180307</v>
      </c>
      <c r="B3318">
        <v>74.260000000000005</v>
      </c>
      <c r="C3318">
        <f t="shared" si="255"/>
        <v>76.253280212812655</v>
      </c>
      <c r="D3318">
        <f t="shared" si="257"/>
        <v>78.138945174734587</v>
      </c>
      <c r="E3318">
        <f t="shared" si="256"/>
        <v>-1.8856649619219326</v>
      </c>
      <c r="F3318">
        <f t="shared" si="259"/>
        <v>-2.0403214410657591</v>
      </c>
      <c r="G3318">
        <f t="shared" si="258"/>
        <v>0.15465647914382652</v>
      </c>
    </row>
    <row r="3319" spans="1:7" x14ac:dyDescent="0.2">
      <c r="A3319">
        <v>20180308</v>
      </c>
      <c r="B3319">
        <v>74.12</v>
      </c>
      <c r="C3319">
        <f t="shared" si="255"/>
        <v>75.925083256995322</v>
      </c>
      <c r="D3319">
        <f t="shared" si="257"/>
        <v>77.841245532161651</v>
      </c>
      <c r="E3319">
        <f t="shared" si="256"/>
        <v>-1.9161622751663288</v>
      </c>
      <c r="F3319">
        <f t="shared" si="259"/>
        <v>-2.0154896078858728</v>
      </c>
      <c r="G3319">
        <f t="shared" si="258"/>
        <v>9.9327332719544081E-2</v>
      </c>
    </row>
    <row r="3320" spans="1:7" x14ac:dyDescent="0.2">
      <c r="A3320">
        <v>20180309</v>
      </c>
      <c r="B3320">
        <v>74.56</v>
      </c>
      <c r="C3320">
        <f t="shared" si="255"/>
        <v>75.715070448226811</v>
      </c>
      <c r="D3320">
        <f t="shared" si="257"/>
        <v>77.59819030755709</v>
      </c>
      <c r="E3320">
        <f t="shared" si="256"/>
        <v>-1.8831198593302787</v>
      </c>
      <c r="F3320">
        <f t="shared" si="259"/>
        <v>-1.9890156581747542</v>
      </c>
      <c r="G3320">
        <f t="shared" si="258"/>
        <v>0.10589579884447553</v>
      </c>
    </row>
    <row r="3321" spans="1:7" x14ac:dyDescent="0.2">
      <c r="A3321">
        <v>20180312</v>
      </c>
      <c r="B3321">
        <v>75.239999999999995</v>
      </c>
      <c r="C3321">
        <f t="shared" si="255"/>
        <v>75.641982686961157</v>
      </c>
      <c r="D3321">
        <f t="shared" si="257"/>
        <v>77.423509544034346</v>
      </c>
      <c r="E3321">
        <f t="shared" si="256"/>
        <v>-1.7815268570731888</v>
      </c>
      <c r="F3321">
        <f t="shared" si="259"/>
        <v>-1.9475178979544412</v>
      </c>
      <c r="G3321">
        <f t="shared" si="258"/>
        <v>0.16599104088125238</v>
      </c>
    </row>
    <row r="3322" spans="1:7" x14ac:dyDescent="0.2">
      <c r="A3322">
        <v>20180313</v>
      </c>
      <c r="B3322">
        <v>74.53</v>
      </c>
      <c r="C3322">
        <f t="shared" si="255"/>
        <v>75.470908427428668</v>
      </c>
      <c r="D3322">
        <f t="shared" si="257"/>
        <v>77.209175503735494</v>
      </c>
      <c r="E3322">
        <f t="shared" si="256"/>
        <v>-1.7382670763068262</v>
      </c>
      <c r="F3322">
        <f t="shared" si="259"/>
        <v>-1.9056677336249184</v>
      </c>
      <c r="G3322">
        <f t="shared" si="258"/>
        <v>0.16740065731809217</v>
      </c>
    </row>
    <row r="3323" spans="1:7" x14ac:dyDescent="0.2">
      <c r="A3323">
        <v>20180314</v>
      </c>
      <c r="B3323">
        <v>73.599999999999994</v>
      </c>
      <c r="C3323">
        <f t="shared" si="255"/>
        <v>75.183076361670416</v>
      </c>
      <c r="D3323">
        <f t="shared" si="257"/>
        <v>76.941829170125459</v>
      </c>
      <c r="E3323">
        <f t="shared" si="256"/>
        <v>-1.7587528084550428</v>
      </c>
      <c r="F3323">
        <f t="shared" si="259"/>
        <v>-1.8762847485909433</v>
      </c>
      <c r="G3323">
        <f t="shared" si="258"/>
        <v>0.11753194013590051</v>
      </c>
    </row>
    <row r="3324" spans="1:7" x14ac:dyDescent="0.2">
      <c r="A3324">
        <v>20180315</v>
      </c>
      <c r="B3324">
        <v>74.42</v>
      </c>
      <c r="C3324">
        <f t="shared" si="255"/>
        <v>75.065679998336506</v>
      </c>
      <c r="D3324">
        <f t="shared" si="257"/>
        <v>76.755027009375425</v>
      </c>
      <c r="E3324">
        <f t="shared" si="256"/>
        <v>-1.6893470110389188</v>
      </c>
      <c r="F3324">
        <f t="shared" si="259"/>
        <v>-1.8388972010805384</v>
      </c>
      <c r="G3324">
        <f t="shared" si="258"/>
        <v>0.14955019004161962</v>
      </c>
    </row>
    <row r="3325" spans="1:7" x14ac:dyDescent="0.2">
      <c r="A3325">
        <v>20180316</v>
      </c>
      <c r="B3325">
        <v>75.12</v>
      </c>
      <c r="C3325">
        <f t="shared" si="255"/>
        <v>75.074036921669361</v>
      </c>
      <c r="D3325">
        <f t="shared" si="257"/>
        <v>76.63391389756984</v>
      </c>
      <c r="E3325">
        <f t="shared" si="256"/>
        <v>-1.5598769759004796</v>
      </c>
      <c r="F3325">
        <f t="shared" si="259"/>
        <v>-1.7830931560445267</v>
      </c>
      <c r="G3325">
        <f t="shared" si="258"/>
        <v>0.22321618014404709</v>
      </c>
    </row>
    <row r="3326" spans="1:7" x14ac:dyDescent="0.2">
      <c r="A3326">
        <v>20180319</v>
      </c>
      <c r="B3326">
        <v>74.150000000000006</v>
      </c>
      <c r="C3326">
        <f t="shared" si="255"/>
        <v>74.931877395258695</v>
      </c>
      <c r="D3326">
        <f t="shared" si="257"/>
        <v>76.449920275527631</v>
      </c>
      <c r="E3326">
        <f t="shared" si="256"/>
        <v>-1.5180428802689363</v>
      </c>
      <c r="F3326">
        <f t="shared" si="259"/>
        <v>-1.7300831008894086</v>
      </c>
      <c r="G3326">
        <f t="shared" si="258"/>
        <v>0.21204022062047234</v>
      </c>
    </row>
    <row r="3327" spans="1:7" x14ac:dyDescent="0.2">
      <c r="A3327">
        <v>20180320</v>
      </c>
      <c r="B3327">
        <v>73.989999999999995</v>
      </c>
      <c r="C3327">
        <f t="shared" si="255"/>
        <v>74.786973180603511</v>
      </c>
      <c r="D3327">
        <f t="shared" si="257"/>
        <v>76.267703958821883</v>
      </c>
      <c r="E3327">
        <f t="shared" si="256"/>
        <v>-1.4807307782183727</v>
      </c>
      <c r="F3327">
        <f t="shared" si="259"/>
        <v>-1.6802126363552017</v>
      </c>
      <c r="G3327">
        <f t="shared" si="258"/>
        <v>0.19948185813682895</v>
      </c>
    </row>
    <row r="3328" spans="1:7" x14ac:dyDescent="0.2">
      <c r="A3328">
        <v>20180321</v>
      </c>
      <c r="B3328">
        <v>75.040000000000006</v>
      </c>
      <c r="C3328">
        <f t="shared" si="255"/>
        <v>74.825900383587594</v>
      </c>
      <c r="D3328">
        <f t="shared" si="257"/>
        <v>76.176762924835089</v>
      </c>
      <c r="E3328">
        <f t="shared" si="256"/>
        <v>-1.3508625412474942</v>
      </c>
      <c r="F3328">
        <f t="shared" si="259"/>
        <v>-1.6143426173336601</v>
      </c>
      <c r="G3328">
        <f t="shared" si="258"/>
        <v>0.26348007608616597</v>
      </c>
    </row>
    <row r="3329" spans="1:7" x14ac:dyDescent="0.2">
      <c r="A3329">
        <v>20180322</v>
      </c>
      <c r="B3329">
        <v>73.5</v>
      </c>
      <c r="C3329">
        <f t="shared" si="255"/>
        <v>74.621915709189508</v>
      </c>
      <c r="D3329">
        <f t="shared" si="257"/>
        <v>75.978484189662112</v>
      </c>
      <c r="E3329">
        <f t="shared" si="256"/>
        <v>-1.3565684804726033</v>
      </c>
      <c r="F3329">
        <f t="shared" si="259"/>
        <v>-1.5627877899614488</v>
      </c>
      <c r="G3329">
        <f t="shared" si="258"/>
        <v>0.20621930948884559</v>
      </c>
    </row>
    <row r="3330" spans="1:7" x14ac:dyDescent="0.2">
      <c r="A3330">
        <v>20180323</v>
      </c>
      <c r="B3330">
        <v>72.89</v>
      </c>
      <c r="C3330">
        <f t="shared" si="255"/>
        <v>74.355467138544967</v>
      </c>
      <c r="D3330">
        <f t="shared" si="257"/>
        <v>75.749707583020466</v>
      </c>
      <c r="E3330">
        <f t="shared" si="256"/>
        <v>-1.3942404444754999</v>
      </c>
      <c r="F3330">
        <f t="shared" si="259"/>
        <v>-1.5290783208642591</v>
      </c>
      <c r="G3330">
        <f t="shared" si="258"/>
        <v>0.13483787638875921</v>
      </c>
    </row>
    <row r="3331" spans="1:7" x14ac:dyDescent="0.2">
      <c r="A3331">
        <v>20180326</v>
      </c>
      <c r="B3331">
        <v>74</v>
      </c>
      <c r="C3331">
        <f t="shared" si="255"/>
        <v>74.300779886461129</v>
      </c>
      <c r="D3331">
        <f t="shared" si="257"/>
        <v>75.62009961390784</v>
      </c>
      <c r="E3331">
        <f t="shared" si="256"/>
        <v>-1.319319727446711</v>
      </c>
      <c r="F3331">
        <f t="shared" si="259"/>
        <v>-1.4871266021807497</v>
      </c>
      <c r="G3331">
        <f t="shared" si="258"/>
        <v>0.16780687473403866</v>
      </c>
    </row>
    <row r="3332" spans="1:7" x14ac:dyDescent="0.2">
      <c r="A3332">
        <v>20180327</v>
      </c>
      <c r="B3332">
        <v>73.7</v>
      </c>
      <c r="C3332">
        <f t="shared" si="255"/>
        <v>74.208352211620962</v>
      </c>
      <c r="D3332">
        <f t="shared" si="257"/>
        <v>75.477870012877631</v>
      </c>
      <c r="E3332">
        <f t="shared" si="256"/>
        <v>-1.2695178012566686</v>
      </c>
      <c r="F3332">
        <f t="shared" si="259"/>
        <v>-1.4436048419959335</v>
      </c>
      <c r="G3332">
        <f t="shared" si="258"/>
        <v>0.17408704073926495</v>
      </c>
    </row>
    <row r="3333" spans="1:7" x14ac:dyDescent="0.2">
      <c r="A3333">
        <v>20180328</v>
      </c>
      <c r="B3333">
        <v>72.81</v>
      </c>
      <c r="C3333">
        <f t="shared" si="255"/>
        <v>73.993221102140808</v>
      </c>
      <c r="D3333">
        <f t="shared" si="257"/>
        <v>75.280250011923727</v>
      </c>
      <c r="E3333">
        <f t="shared" si="256"/>
        <v>-1.2870289097829186</v>
      </c>
      <c r="F3333">
        <f t="shared" si="259"/>
        <v>-1.4122896555533306</v>
      </c>
      <c r="G3333">
        <f t="shared" si="258"/>
        <v>0.12526074577041202</v>
      </c>
    </row>
    <row r="3334" spans="1:7" x14ac:dyDescent="0.2">
      <c r="A3334">
        <v>20180329</v>
      </c>
      <c r="B3334">
        <v>74.61</v>
      </c>
      <c r="C3334">
        <f t="shared" si="255"/>
        <v>74.08811016334991</v>
      </c>
      <c r="D3334">
        <f t="shared" si="257"/>
        <v>75.230601862892343</v>
      </c>
      <c r="E3334">
        <f t="shared" si="256"/>
        <v>-1.1424916995424326</v>
      </c>
      <c r="F3334">
        <f t="shared" si="259"/>
        <v>-1.3583300643511511</v>
      </c>
      <c r="G3334">
        <f t="shared" si="258"/>
        <v>0.21583836480871854</v>
      </c>
    </row>
    <row r="3335" spans="1:7" x14ac:dyDescent="0.2">
      <c r="A3335">
        <v>20180402</v>
      </c>
      <c r="B3335">
        <v>73.22</v>
      </c>
      <c r="C3335">
        <f t="shared" si="255"/>
        <v>73.954554753603773</v>
      </c>
      <c r="D3335">
        <f t="shared" si="257"/>
        <v>75.081668391566993</v>
      </c>
      <c r="E3335">
        <f t="shared" si="256"/>
        <v>-1.1271136379632196</v>
      </c>
      <c r="F3335">
        <f t="shared" si="259"/>
        <v>-1.3120867790735649</v>
      </c>
      <c r="G3335">
        <f t="shared" si="258"/>
        <v>0.18497314111034524</v>
      </c>
    </row>
    <row r="3336" spans="1:7" x14ac:dyDescent="0.2">
      <c r="A3336">
        <v>20180403</v>
      </c>
      <c r="B3336">
        <v>75.02</v>
      </c>
      <c r="C3336">
        <f t="shared" si="255"/>
        <v>74.1184694068955</v>
      </c>
      <c r="D3336">
        <f t="shared" si="257"/>
        <v>75.077100362562021</v>
      </c>
      <c r="E3336">
        <f t="shared" si="256"/>
        <v>-0.95863095566652134</v>
      </c>
      <c r="F3336">
        <f t="shared" si="259"/>
        <v>-1.2413956143921563</v>
      </c>
      <c r="G3336">
        <f t="shared" si="258"/>
        <v>0.28276465872563494</v>
      </c>
    </row>
    <row r="3337" spans="1:7" x14ac:dyDescent="0.2">
      <c r="A3337">
        <v>20180404</v>
      </c>
      <c r="B3337">
        <v>74.87</v>
      </c>
      <c r="C3337">
        <f t="shared" si="255"/>
        <v>74.234089498142353</v>
      </c>
      <c r="D3337">
        <f t="shared" si="257"/>
        <v>75.06175959496484</v>
      </c>
      <c r="E3337">
        <f t="shared" si="256"/>
        <v>-0.82767009682248727</v>
      </c>
      <c r="F3337">
        <f t="shared" si="259"/>
        <v>-1.1586505108782226</v>
      </c>
      <c r="G3337">
        <f t="shared" si="258"/>
        <v>0.33098041405573531</v>
      </c>
    </row>
    <row r="3338" spans="1:7" x14ac:dyDescent="0.2">
      <c r="A3338">
        <v>20180405</v>
      </c>
      <c r="B3338">
        <v>76.02</v>
      </c>
      <c r="C3338">
        <f t="shared" si="255"/>
        <v>74.508844959966609</v>
      </c>
      <c r="D3338">
        <f t="shared" si="257"/>
        <v>75.132740365708187</v>
      </c>
      <c r="E3338">
        <f t="shared" si="256"/>
        <v>-0.6238954057415782</v>
      </c>
      <c r="F3338">
        <f t="shared" si="259"/>
        <v>-1.0516994898508938</v>
      </c>
      <c r="G3338">
        <f t="shared" si="258"/>
        <v>0.42780408410931559</v>
      </c>
    </row>
    <row r="3339" spans="1:7" x14ac:dyDescent="0.2">
      <c r="A3339">
        <v>20180406</v>
      </c>
      <c r="B3339">
        <v>74.87</v>
      </c>
      <c r="C3339">
        <f t="shared" si="255"/>
        <v>74.564407273817906</v>
      </c>
      <c r="D3339">
        <f t="shared" si="257"/>
        <v>75.113278116396472</v>
      </c>
      <c r="E3339">
        <f t="shared" si="256"/>
        <v>-0.548870842578566</v>
      </c>
      <c r="F3339">
        <f t="shared" si="259"/>
        <v>-0.95113376039642827</v>
      </c>
      <c r="G3339">
        <f t="shared" si="258"/>
        <v>0.40226291781786228</v>
      </c>
    </row>
    <row r="3340" spans="1:7" x14ac:dyDescent="0.2">
      <c r="A3340">
        <v>20180409</v>
      </c>
      <c r="B3340">
        <v>74.87</v>
      </c>
      <c r="C3340">
        <f t="shared" si="255"/>
        <v>74.611421539384381</v>
      </c>
      <c r="D3340">
        <f t="shared" si="257"/>
        <v>75.095257515181927</v>
      </c>
      <c r="E3340">
        <f t="shared" si="256"/>
        <v>-0.48383597579754678</v>
      </c>
      <c r="F3340">
        <f t="shared" si="259"/>
        <v>-0.85767420347665202</v>
      </c>
      <c r="G3340">
        <f t="shared" si="258"/>
        <v>0.37383822767910524</v>
      </c>
    </row>
    <row r="3341" spans="1:7" x14ac:dyDescent="0.2">
      <c r="A3341">
        <v>20180410</v>
      </c>
      <c r="B3341">
        <v>77.069999999999993</v>
      </c>
      <c r="C3341">
        <f t="shared" si="255"/>
        <v>74.989664379479095</v>
      </c>
      <c r="D3341">
        <f t="shared" si="257"/>
        <v>75.241534736279561</v>
      </c>
      <c r="E3341">
        <f t="shared" si="256"/>
        <v>-0.25187035680046677</v>
      </c>
      <c r="F3341">
        <f t="shared" si="259"/>
        <v>-0.73651343414141501</v>
      </c>
      <c r="G3341">
        <f t="shared" si="258"/>
        <v>0.48464307734094825</v>
      </c>
    </row>
    <row r="3342" spans="1:7" x14ac:dyDescent="0.2">
      <c r="A3342">
        <v>20180411</v>
      </c>
      <c r="B3342">
        <v>77.430000000000007</v>
      </c>
      <c r="C3342">
        <f t="shared" si="255"/>
        <v>75.365100628790003</v>
      </c>
      <c r="D3342">
        <f t="shared" si="257"/>
        <v>75.403643274332921</v>
      </c>
      <c r="E3342">
        <f t="shared" si="256"/>
        <v>-3.8542645542918308E-2</v>
      </c>
      <c r="F3342">
        <f t="shared" si="259"/>
        <v>-0.59691927642171572</v>
      </c>
      <c r="G3342">
        <f t="shared" si="258"/>
        <v>0.55837663087879741</v>
      </c>
    </row>
    <row r="3343" spans="1:7" x14ac:dyDescent="0.2">
      <c r="A3343">
        <v>20180412</v>
      </c>
      <c r="B3343">
        <v>77.22</v>
      </c>
      <c r="C3343">
        <f t="shared" ref="C3343:C3406" si="260">(B3343*(2/(12+1))+C3342*(1-(2/(12+1))))</f>
        <v>75.650469762822311</v>
      </c>
      <c r="D3343">
        <f t="shared" si="257"/>
        <v>75.53818821697493</v>
      </c>
      <c r="E3343">
        <f t="shared" si="256"/>
        <v>0.11228154584738093</v>
      </c>
      <c r="F3343">
        <f t="shared" si="259"/>
        <v>-0.45507911196789641</v>
      </c>
      <c r="G3343">
        <f t="shared" si="258"/>
        <v>0.56736065781527734</v>
      </c>
    </row>
    <row r="3344" spans="1:7" x14ac:dyDescent="0.2">
      <c r="A3344">
        <v>20180413</v>
      </c>
      <c r="B3344">
        <v>77.84</v>
      </c>
      <c r="C3344">
        <f t="shared" si="260"/>
        <v>75.987320568541946</v>
      </c>
      <c r="D3344">
        <f t="shared" si="257"/>
        <v>75.708692793495302</v>
      </c>
      <c r="E3344">
        <f t="shared" si="256"/>
        <v>0.27862777504664393</v>
      </c>
      <c r="F3344">
        <f t="shared" si="259"/>
        <v>-0.30833773456498836</v>
      </c>
      <c r="G3344">
        <f t="shared" si="258"/>
        <v>0.5869655096116323</v>
      </c>
    </row>
    <row r="3345" spans="1:7" x14ac:dyDescent="0.2">
      <c r="A3345">
        <v>20180416</v>
      </c>
      <c r="B3345">
        <v>78.540000000000006</v>
      </c>
      <c r="C3345">
        <f t="shared" si="260"/>
        <v>76.380040481073962</v>
      </c>
      <c r="D3345">
        <f t="shared" si="257"/>
        <v>75.918419253236394</v>
      </c>
      <c r="E3345">
        <f t="shared" si="256"/>
        <v>0.46162122783756843</v>
      </c>
      <c r="F3345">
        <f t="shared" si="259"/>
        <v>-0.15434594208447699</v>
      </c>
      <c r="G3345">
        <f t="shared" si="258"/>
        <v>0.61596716992204548</v>
      </c>
    </row>
    <row r="3346" spans="1:7" x14ac:dyDescent="0.2">
      <c r="A3346">
        <v>20180417</v>
      </c>
      <c r="B3346">
        <v>78.33</v>
      </c>
      <c r="C3346">
        <f t="shared" si="260"/>
        <v>76.680034253216434</v>
      </c>
      <c r="D3346">
        <f t="shared" si="257"/>
        <v>76.097054864107776</v>
      </c>
      <c r="E3346">
        <f t="shared" si="256"/>
        <v>0.5829793891086581</v>
      </c>
      <c r="F3346">
        <f t="shared" si="259"/>
        <v>-6.880875845849968E-3</v>
      </c>
      <c r="G3346">
        <f t="shared" si="258"/>
        <v>0.58986026495450805</v>
      </c>
    </row>
    <row r="3347" spans="1:7" x14ac:dyDescent="0.2">
      <c r="A3347">
        <v>20180418</v>
      </c>
      <c r="B3347">
        <v>79.22</v>
      </c>
      <c r="C3347">
        <f t="shared" si="260"/>
        <v>77.070798214260051</v>
      </c>
      <c r="D3347">
        <f t="shared" si="257"/>
        <v>76.328384133433133</v>
      </c>
      <c r="E3347">
        <f t="shared" si="256"/>
        <v>0.74241408082691862</v>
      </c>
      <c r="F3347">
        <f t="shared" si="259"/>
        <v>0.14297811548870376</v>
      </c>
      <c r="G3347">
        <f t="shared" si="258"/>
        <v>0.59943596533821486</v>
      </c>
    </row>
    <row r="3348" spans="1:7" x14ac:dyDescent="0.2">
      <c r="A3348">
        <v>20180419</v>
      </c>
      <c r="B3348">
        <v>79.42</v>
      </c>
      <c r="C3348">
        <f t="shared" si="260"/>
        <v>77.432213873604653</v>
      </c>
      <c r="D3348">
        <f t="shared" si="257"/>
        <v>76.557392716141791</v>
      </c>
      <c r="E3348">
        <f t="shared" si="256"/>
        <v>0.87482115746286127</v>
      </c>
      <c r="F3348">
        <f t="shared" si="259"/>
        <v>0.28934672388353527</v>
      </c>
      <c r="G3348">
        <f t="shared" si="258"/>
        <v>0.58547443357932605</v>
      </c>
    </row>
    <row r="3349" spans="1:7" x14ac:dyDescent="0.2">
      <c r="A3349">
        <v>20180420</v>
      </c>
      <c r="B3349">
        <v>79</v>
      </c>
      <c r="C3349">
        <f t="shared" si="260"/>
        <v>77.673411739203942</v>
      </c>
      <c r="D3349">
        <f t="shared" si="257"/>
        <v>76.738326589020176</v>
      </c>
      <c r="E3349">
        <f t="shared" si="256"/>
        <v>0.9350851501837667</v>
      </c>
      <c r="F3349">
        <f t="shared" si="259"/>
        <v>0.4184944091435816</v>
      </c>
      <c r="G3349">
        <f t="shared" si="258"/>
        <v>0.5165907410401851</v>
      </c>
    </row>
    <row r="3350" spans="1:7" x14ac:dyDescent="0.2">
      <c r="A3350">
        <v>20180423</v>
      </c>
      <c r="B3350">
        <v>79.569999999999993</v>
      </c>
      <c r="C3350">
        <f t="shared" si="260"/>
        <v>77.965194548557179</v>
      </c>
      <c r="D3350">
        <f t="shared" si="257"/>
        <v>76.948080175018674</v>
      </c>
      <c r="E3350">
        <f t="shared" si="256"/>
        <v>1.0171143735385044</v>
      </c>
      <c r="F3350">
        <f t="shared" si="259"/>
        <v>0.53821840202256621</v>
      </c>
      <c r="G3350">
        <f t="shared" si="258"/>
        <v>0.47889597151593821</v>
      </c>
    </row>
    <row r="3351" spans="1:7" x14ac:dyDescent="0.2">
      <c r="A3351">
        <v>20180424</v>
      </c>
      <c r="B3351">
        <v>78.349999999999994</v>
      </c>
      <c r="C3351">
        <f t="shared" si="260"/>
        <v>78.024395387240688</v>
      </c>
      <c r="D3351">
        <f t="shared" si="257"/>
        <v>77.051926087980249</v>
      </c>
      <c r="E3351">
        <f t="shared" si="256"/>
        <v>0.9724692992604389</v>
      </c>
      <c r="F3351">
        <f t="shared" si="259"/>
        <v>0.62506858147014077</v>
      </c>
      <c r="G3351">
        <f t="shared" si="258"/>
        <v>0.34740071779029813</v>
      </c>
    </row>
    <row r="3352" spans="1:7" x14ac:dyDescent="0.2">
      <c r="A3352">
        <v>20180425</v>
      </c>
      <c r="B3352">
        <v>79.5</v>
      </c>
      <c r="C3352">
        <f t="shared" si="260"/>
        <v>78.25141148151134</v>
      </c>
      <c r="D3352">
        <f t="shared" si="257"/>
        <v>77.233264896278001</v>
      </c>
      <c r="E3352">
        <f t="shared" si="256"/>
        <v>1.0181465852333389</v>
      </c>
      <c r="F3352">
        <f t="shared" si="259"/>
        <v>0.7036841822227804</v>
      </c>
      <c r="G3352">
        <f t="shared" si="258"/>
        <v>0.3144624030105585</v>
      </c>
    </row>
    <row r="3353" spans="1:7" x14ac:dyDescent="0.2">
      <c r="A3353">
        <v>20180426</v>
      </c>
      <c r="B3353">
        <v>80.86</v>
      </c>
      <c r="C3353">
        <f t="shared" si="260"/>
        <v>78.652732792048056</v>
      </c>
      <c r="D3353">
        <f t="shared" si="257"/>
        <v>77.501911940998156</v>
      </c>
      <c r="E3353">
        <f t="shared" si="256"/>
        <v>1.1508208510499003</v>
      </c>
      <c r="F3353">
        <f t="shared" si="259"/>
        <v>0.7931115159882044</v>
      </c>
      <c r="G3353">
        <f t="shared" si="258"/>
        <v>0.35770933506169589</v>
      </c>
    </row>
    <row r="3354" spans="1:7" x14ac:dyDescent="0.2">
      <c r="A3354">
        <v>20180427</v>
      </c>
      <c r="B3354">
        <v>77.790000000000006</v>
      </c>
      <c r="C3354">
        <f t="shared" si="260"/>
        <v>78.52000467019451</v>
      </c>
      <c r="D3354">
        <f t="shared" si="257"/>
        <v>77.52325179722051</v>
      </c>
      <c r="E3354">
        <f t="shared" si="256"/>
        <v>0.99675287297399962</v>
      </c>
      <c r="F3354">
        <f t="shared" si="259"/>
        <v>0.83383978738536357</v>
      </c>
      <c r="G3354">
        <f t="shared" si="258"/>
        <v>0.16291308558863604</v>
      </c>
    </row>
    <row r="3355" spans="1:7" x14ac:dyDescent="0.2">
      <c r="A3355">
        <v>20180430</v>
      </c>
      <c r="B3355">
        <v>77.75</v>
      </c>
      <c r="C3355">
        <f t="shared" si="260"/>
        <v>78.401542413241515</v>
      </c>
      <c r="D3355">
        <f t="shared" si="257"/>
        <v>77.540047960389359</v>
      </c>
      <c r="E3355">
        <f t="shared" si="256"/>
        <v>0.8614944528521562</v>
      </c>
      <c r="F3355">
        <f t="shared" si="259"/>
        <v>0.83937072047872219</v>
      </c>
      <c r="G3355">
        <f t="shared" si="258"/>
        <v>2.2123732373434013E-2</v>
      </c>
    </row>
    <row r="3356" spans="1:7" x14ac:dyDescent="0.2">
      <c r="A3356">
        <v>20180501</v>
      </c>
      <c r="B3356">
        <v>76.95</v>
      </c>
      <c r="C3356">
        <f t="shared" si="260"/>
        <v>78.178228195819742</v>
      </c>
      <c r="D3356">
        <f t="shared" si="257"/>
        <v>77.496340704064224</v>
      </c>
      <c r="E3356">
        <f t="shared" ref="E3356:E3419" si="261">C3356-D3356</f>
        <v>0.68188749175551777</v>
      </c>
      <c r="F3356">
        <f t="shared" si="259"/>
        <v>0.80787407473408135</v>
      </c>
      <c r="G3356">
        <f t="shared" si="258"/>
        <v>-0.12598658297856358</v>
      </c>
    </row>
    <row r="3357" spans="1:7" x14ac:dyDescent="0.2">
      <c r="A3357">
        <v>20180502</v>
      </c>
      <c r="B3357">
        <v>76.8</v>
      </c>
      <c r="C3357">
        <f t="shared" si="260"/>
        <v>77.966193088770552</v>
      </c>
      <c r="D3357">
        <f t="shared" ref="D3357:D3420" si="262">B3357*(2/(26+1)) + D3356*(1-(2/(26+1)))</f>
        <v>77.444759911170578</v>
      </c>
      <c r="E3357">
        <f t="shared" si="261"/>
        <v>0.52143317759997387</v>
      </c>
      <c r="F3357">
        <f t="shared" si="259"/>
        <v>0.75058589530725994</v>
      </c>
      <c r="G3357">
        <f t="shared" si="258"/>
        <v>-0.22915271770728607</v>
      </c>
    </row>
    <row r="3358" spans="1:7" x14ac:dyDescent="0.2">
      <c r="A3358">
        <v>20180503</v>
      </c>
      <c r="B3358">
        <v>76.540000000000006</v>
      </c>
      <c r="C3358">
        <f t="shared" si="260"/>
        <v>77.746778767421233</v>
      </c>
      <c r="D3358">
        <f t="shared" si="262"/>
        <v>77.377740658491277</v>
      </c>
      <c r="E3358">
        <f t="shared" si="261"/>
        <v>0.36903810892995637</v>
      </c>
      <c r="F3358">
        <f t="shared" si="259"/>
        <v>0.67427633803179932</v>
      </c>
      <c r="G3358">
        <f t="shared" si="258"/>
        <v>-0.30523822910184295</v>
      </c>
    </row>
    <row r="3359" spans="1:7" x14ac:dyDescent="0.2">
      <c r="A3359">
        <v>20180504</v>
      </c>
      <c r="B3359">
        <v>76.900000000000006</v>
      </c>
      <c r="C3359">
        <f t="shared" si="260"/>
        <v>77.616505110894892</v>
      </c>
      <c r="D3359">
        <f t="shared" si="262"/>
        <v>77.342352461565994</v>
      </c>
      <c r="E3359">
        <f t="shared" si="261"/>
        <v>0.27415264932889727</v>
      </c>
      <c r="F3359">
        <f t="shared" si="259"/>
        <v>0.59425160029121893</v>
      </c>
      <c r="G3359">
        <f t="shared" si="258"/>
        <v>-0.32009895096232166</v>
      </c>
    </row>
    <row r="3360" spans="1:7" x14ac:dyDescent="0.2">
      <c r="A3360">
        <v>20180507</v>
      </c>
      <c r="B3360">
        <v>77.739999999999995</v>
      </c>
      <c r="C3360">
        <f t="shared" si="260"/>
        <v>77.63550432460336</v>
      </c>
      <c r="D3360">
        <f t="shared" si="262"/>
        <v>77.371807834783326</v>
      </c>
      <c r="E3360">
        <f t="shared" si="261"/>
        <v>0.26369648982003469</v>
      </c>
      <c r="F3360">
        <f t="shared" si="259"/>
        <v>0.52814057819698212</v>
      </c>
      <c r="G3360">
        <f t="shared" si="258"/>
        <v>-0.26444408837694744</v>
      </c>
    </row>
    <row r="3361" spans="1:7" x14ac:dyDescent="0.2">
      <c r="A3361">
        <v>20180508</v>
      </c>
      <c r="B3361">
        <v>78.09</v>
      </c>
      <c r="C3361">
        <f t="shared" si="260"/>
        <v>77.705426736202853</v>
      </c>
      <c r="D3361">
        <f t="shared" si="262"/>
        <v>77.425007254429005</v>
      </c>
      <c r="E3361">
        <f t="shared" si="261"/>
        <v>0.28041948177384768</v>
      </c>
      <c r="F3361">
        <f t="shared" si="259"/>
        <v>0.4785963589123553</v>
      </c>
      <c r="G3361">
        <f t="shared" si="258"/>
        <v>-0.19817687713850762</v>
      </c>
    </row>
    <row r="3362" spans="1:7" x14ac:dyDescent="0.2">
      <c r="A3362">
        <v>20180509</v>
      </c>
      <c r="B3362">
        <v>79.930000000000007</v>
      </c>
      <c r="C3362">
        <f t="shared" si="260"/>
        <v>78.047668776787035</v>
      </c>
      <c r="D3362">
        <f t="shared" si="262"/>
        <v>77.610562272619447</v>
      </c>
      <c r="E3362">
        <f t="shared" si="261"/>
        <v>0.43710650416758767</v>
      </c>
      <c r="F3362">
        <f t="shared" si="259"/>
        <v>0.47029838796340184</v>
      </c>
      <c r="G3362">
        <f t="shared" si="258"/>
        <v>-3.319188379581417E-2</v>
      </c>
    </row>
    <row r="3363" spans="1:7" x14ac:dyDescent="0.2">
      <c r="A3363">
        <v>20180510</v>
      </c>
      <c r="B3363">
        <v>81.72</v>
      </c>
      <c r="C3363">
        <f t="shared" si="260"/>
        <v>78.612642811127486</v>
      </c>
      <c r="D3363">
        <f t="shared" si="262"/>
        <v>77.914965067240217</v>
      </c>
      <c r="E3363">
        <f t="shared" si="261"/>
        <v>0.69767774388726878</v>
      </c>
      <c r="F3363">
        <f t="shared" si="259"/>
        <v>0.51577425914817521</v>
      </c>
      <c r="G3363">
        <f t="shared" si="258"/>
        <v>0.18190348473909357</v>
      </c>
    </row>
    <row r="3364" spans="1:7" x14ac:dyDescent="0.2">
      <c r="A3364">
        <v>20180511</v>
      </c>
      <c r="B3364">
        <v>81.28</v>
      </c>
      <c r="C3364">
        <f t="shared" si="260"/>
        <v>79.023005455569418</v>
      </c>
      <c r="D3364">
        <f t="shared" si="262"/>
        <v>78.16422691411131</v>
      </c>
      <c r="E3364">
        <f t="shared" si="261"/>
        <v>0.85877854145810772</v>
      </c>
      <c r="F3364">
        <f t="shared" si="259"/>
        <v>0.58437511561016175</v>
      </c>
      <c r="G3364">
        <f t="shared" ref="G3364:G3427" si="263">E3364-F3364</f>
        <v>0.27440342584794597</v>
      </c>
    </row>
    <row r="3365" spans="1:7" x14ac:dyDescent="0.2">
      <c r="A3365">
        <v>20180514</v>
      </c>
      <c r="B3365">
        <v>81.83</v>
      </c>
      <c r="C3365">
        <f t="shared" si="260"/>
        <v>79.454850770097195</v>
      </c>
      <c r="D3365">
        <f t="shared" si="262"/>
        <v>78.435765661214177</v>
      </c>
      <c r="E3365">
        <f t="shared" si="261"/>
        <v>1.0190851088830186</v>
      </c>
      <c r="F3365">
        <f t="shared" si="259"/>
        <v>0.67131711426473317</v>
      </c>
      <c r="G3365">
        <f t="shared" si="263"/>
        <v>0.34776799461828545</v>
      </c>
    </row>
    <row r="3366" spans="1:7" x14ac:dyDescent="0.2">
      <c r="A3366">
        <v>20180515</v>
      </c>
      <c r="B3366">
        <v>81.790000000000006</v>
      </c>
      <c r="C3366">
        <f t="shared" si="260"/>
        <v>79.814104497774551</v>
      </c>
      <c r="D3366">
        <f t="shared" si="262"/>
        <v>78.684227464087215</v>
      </c>
      <c r="E3366">
        <f t="shared" si="261"/>
        <v>1.1298770336873361</v>
      </c>
      <c r="F3366">
        <f t="shared" ref="F3366:F3429" si="264">(E3366*(2/(9+1))+F3365*(1-(2/(9+1))))</f>
        <v>0.76302909814925379</v>
      </c>
      <c r="G3366">
        <f t="shared" si="263"/>
        <v>0.36684793553808226</v>
      </c>
    </row>
    <row r="3367" spans="1:7" x14ac:dyDescent="0.2">
      <c r="A3367">
        <v>20180516</v>
      </c>
      <c r="B3367">
        <v>82.02</v>
      </c>
      <c r="C3367">
        <f t="shared" si="260"/>
        <v>80.153473036578475</v>
      </c>
      <c r="D3367">
        <f t="shared" si="262"/>
        <v>78.931321726006672</v>
      </c>
      <c r="E3367">
        <f t="shared" si="261"/>
        <v>1.2221513105718032</v>
      </c>
      <c r="F3367">
        <f t="shared" si="264"/>
        <v>0.85485354063376362</v>
      </c>
      <c r="G3367">
        <f t="shared" si="263"/>
        <v>0.36729776993803953</v>
      </c>
    </row>
    <row r="3368" spans="1:7" x14ac:dyDescent="0.2">
      <c r="A3368">
        <v>20180517</v>
      </c>
      <c r="B3368">
        <v>81.88</v>
      </c>
      <c r="C3368">
        <f t="shared" si="260"/>
        <v>80.419092569412555</v>
      </c>
      <c r="D3368">
        <f t="shared" si="262"/>
        <v>79.149742338895066</v>
      </c>
      <c r="E3368">
        <f t="shared" si="261"/>
        <v>1.2693502305174889</v>
      </c>
      <c r="F3368">
        <f t="shared" si="264"/>
        <v>0.93775287861050871</v>
      </c>
      <c r="G3368">
        <f t="shared" si="263"/>
        <v>0.33159735190698014</v>
      </c>
    </row>
    <row r="3369" spans="1:7" x14ac:dyDescent="0.2">
      <c r="A3369">
        <v>20180518</v>
      </c>
      <c r="B3369">
        <v>81.3</v>
      </c>
      <c r="C3369">
        <f t="shared" si="260"/>
        <v>80.55461678950293</v>
      </c>
      <c r="D3369">
        <f t="shared" si="262"/>
        <v>79.309020684162107</v>
      </c>
      <c r="E3369">
        <f t="shared" si="261"/>
        <v>1.2455961053408231</v>
      </c>
      <c r="F3369">
        <f t="shared" si="264"/>
        <v>0.9993215239565717</v>
      </c>
      <c r="G3369">
        <f t="shared" si="263"/>
        <v>0.2462745813842514</v>
      </c>
    </row>
    <row r="3370" spans="1:7" x14ac:dyDescent="0.2">
      <c r="A3370">
        <v>20180521</v>
      </c>
      <c r="B3370">
        <v>82.28</v>
      </c>
      <c r="C3370">
        <f t="shared" si="260"/>
        <v>80.820060360348634</v>
      </c>
      <c r="D3370">
        <f t="shared" si="262"/>
        <v>79.529093226076014</v>
      </c>
      <c r="E3370">
        <f t="shared" si="261"/>
        <v>1.2909671342726199</v>
      </c>
      <c r="F3370">
        <f t="shared" si="264"/>
        <v>1.0576506460197814</v>
      </c>
      <c r="G3370">
        <f t="shared" si="263"/>
        <v>0.23331648825283846</v>
      </c>
    </row>
    <row r="3371" spans="1:7" x14ac:dyDescent="0.2">
      <c r="A3371">
        <v>20180522</v>
      </c>
      <c r="B3371">
        <v>81.64</v>
      </c>
      <c r="C3371">
        <f t="shared" si="260"/>
        <v>80.946204920295003</v>
      </c>
      <c r="D3371">
        <f t="shared" si="262"/>
        <v>79.685456690811122</v>
      </c>
      <c r="E3371">
        <f t="shared" si="261"/>
        <v>1.2607482294838803</v>
      </c>
      <c r="F3371">
        <f t="shared" si="264"/>
        <v>1.0982701627126013</v>
      </c>
      <c r="G3371">
        <f t="shared" si="263"/>
        <v>0.16247806677127907</v>
      </c>
    </row>
    <row r="3372" spans="1:7" x14ac:dyDescent="0.2">
      <c r="A3372">
        <v>20180523</v>
      </c>
      <c r="B3372">
        <v>82.15</v>
      </c>
      <c r="C3372">
        <f t="shared" si="260"/>
        <v>81.131404163326536</v>
      </c>
      <c r="D3372">
        <f t="shared" si="262"/>
        <v>79.868015454454735</v>
      </c>
      <c r="E3372">
        <f t="shared" si="261"/>
        <v>1.2633887088718012</v>
      </c>
      <c r="F3372">
        <f t="shared" si="264"/>
        <v>1.1312938719444412</v>
      </c>
      <c r="G3372">
        <f t="shared" si="263"/>
        <v>0.13209483692736002</v>
      </c>
    </row>
    <row r="3373" spans="1:7" x14ac:dyDescent="0.2">
      <c r="A3373">
        <v>20180524</v>
      </c>
      <c r="B3373">
        <v>80.27</v>
      </c>
      <c r="C3373">
        <f t="shared" si="260"/>
        <v>80.998880445891686</v>
      </c>
      <c r="D3373">
        <f t="shared" si="262"/>
        <v>79.897792087458086</v>
      </c>
      <c r="E3373">
        <f t="shared" si="261"/>
        <v>1.1010883584336</v>
      </c>
      <c r="F3373">
        <f t="shared" si="264"/>
        <v>1.1252527692422731</v>
      </c>
      <c r="G3373">
        <f t="shared" si="263"/>
        <v>-2.4164410808673153E-2</v>
      </c>
    </row>
    <row r="3374" spans="1:7" x14ac:dyDescent="0.2">
      <c r="A3374">
        <v>20180525</v>
      </c>
      <c r="B3374">
        <v>78.709999999999994</v>
      </c>
      <c r="C3374">
        <f t="shared" si="260"/>
        <v>80.646744992677569</v>
      </c>
      <c r="D3374">
        <f t="shared" si="262"/>
        <v>79.809807488387122</v>
      </c>
      <c r="E3374">
        <f t="shared" si="261"/>
        <v>0.83693750429044655</v>
      </c>
      <c r="F3374">
        <f t="shared" si="264"/>
        <v>1.0675897162519079</v>
      </c>
      <c r="G3374">
        <f t="shared" si="263"/>
        <v>-0.23065221196146135</v>
      </c>
    </row>
    <row r="3375" spans="1:7" x14ac:dyDescent="0.2">
      <c r="A3375">
        <v>20180529</v>
      </c>
      <c r="B3375">
        <v>78.42</v>
      </c>
      <c r="C3375">
        <f t="shared" si="260"/>
        <v>80.304168839957939</v>
      </c>
      <c r="D3375">
        <f t="shared" si="262"/>
        <v>79.706858785543631</v>
      </c>
      <c r="E3375">
        <f t="shared" si="261"/>
        <v>0.59731005441430796</v>
      </c>
      <c r="F3375">
        <f t="shared" si="264"/>
        <v>0.97353378388438794</v>
      </c>
      <c r="G3375">
        <f t="shared" si="263"/>
        <v>-0.37622372947007998</v>
      </c>
    </row>
    <row r="3376" spans="1:7" x14ac:dyDescent="0.2">
      <c r="A3376">
        <v>20180530</v>
      </c>
      <c r="B3376">
        <v>81.5</v>
      </c>
      <c r="C3376">
        <f t="shared" si="260"/>
        <v>80.488142864579785</v>
      </c>
      <c r="D3376">
        <f t="shared" si="262"/>
        <v>79.839684060688555</v>
      </c>
      <c r="E3376">
        <f t="shared" si="261"/>
        <v>0.64845880389123067</v>
      </c>
      <c r="F3376">
        <f t="shared" si="264"/>
        <v>0.90851878788575657</v>
      </c>
      <c r="G3376">
        <f t="shared" si="263"/>
        <v>-0.2600599839945259</v>
      </c>
    </row>
    <row r="3377" spans="1:7" x14ac:dyDescent="0.2">
      <c r="A3377">
        <v>20180531</v>
      </c>
      <c r="B3377">
        <v>81.239999999999995</v>
      </c>
      <c r="C3377">
        <f t="shared" si="260"/>
        <v>80.603813193105978</v>
      </c>
      <c r="D3377">
        <f t="shared" si="262"/>
        <v>79.94341116730422</v>
      </c>
      <c r="E3377">
        <f t="shared" si="261"/>
        <v>0.66040202580175844</v>
      </c>
      <c r="F3377">
        <f t="shared" si="264"/>
        <v>0.85889543546895697</v>
      </c>
      <c r="G3377">
        <f t="shared" si="263"/>
        <v>-0.19849340966719853</v>
      </c>
    </row>
    <row r="3378" spans="1:7" x14ac:dyDescent="0.2">
      <c r="A3378">
        <v>20180601</v>
      </c>
      <c r="B3378">
        <v>81.83</v>
      </c>
      <c r="C3378">
        <f t="shared" si="260"/>
        <v>80.792457317243517</v>
      </c>
      <c r="D3378">
        <f t="shared" si="262"/>
        <v>80.083158488244649</v>
      </c>
      <c r="E3378">
        <f t="shared" si="261"/>
        <v>0.7092988289988682</v>
      </c>
      <c r="F3378">
        <f t="shared" si="264"/>
        <v>0.82897611417493933</v>
      </c>
      <c r="G3378">
        <f t="shared" si="263"/>
        <v>-0.11967728517607112</v>
      </c>
    </row>
    <row r="3379" spans="1:7" x14ac:dyDescent="0.2">
      <c r="A3379">
        <v>20180604</v>
      </c>
      <c r="B3379">
        <v>80.97</v>
      </c>
      <c r="C3379">
        <f t="shared" si="260"/>
        <v>80.819771576129128</v>
      </c>
      <c r="D3379">
        <f t="shared" si="262"/>
        <v>80.148850452078392</v>
      </c>
      <c r="E3379">
        <f t="shared" si="261"/>
        <v>0.67092112405073578</v>
      </c>
      <c r="F3379">
        <f t="shared" si="264"/>
        <v>0.79736511615009864</v>
      </c>
      <c r="G3379">
        <f t="shared" si="263"/>
        <v>-0.12644399209936286</v>
      </c>
    </row>
    <row r="3380" spans="1:7" x14ac:dyDescent="0.2">
      <c r="A3380">
        <v>20180605</v>
      </c>
      <c r="B3380">
        <v>80.680000000000007</v>
      </c>
      <c r="C3380">
        <f t="shared" si="260"/>
        <v>80.79826825672464</v>
      </c>
      <c r="D3380">
        <f t="shared" si="262"/>
        <v>80.188194863035548</v>
      </c>
      <c r="E3380">
        <f t="shared" si="261"/>
        <v>0.61007339368909186</v>
      </c>
      <c r="F3380">
        <f t="shared" si="264"/>
        <v>0.75990677165789733</v>
      </c>
      <c r="G3380">
        <f t="shared" si="263"/>
        <v>-0.14983337796880547</v>
      </c>
    </row>
    <row r="3381" spans="1:7" x14ac:dyDescent="0.2">
      <c r="A3381">
        <v>20180606</v>
      </c>
      <c r="B3381">
        <v>82.06</v>
      </c>
      <c r="C3381">
        <f t="shared" si="260"/>
        <v>80.992380832613151</v>
      </c>
      <c r="D3381">
        <f t="shared" si="262"/>
        <v>80.326847095403295</v>
      </c>
      <c r="E3381">
        <f t="shared" si="261"/>
        <v>0.66553373720985576</v>
      </c>
      <c r="F3381">
        <f t="shared" si="264"/>
        <v>0.74103216476828904</v>
      </c>
      <c r="G3381">
        <f t="shared" si="263"/>
        <v>-7.5498427558433279E-2</v>
      </c>
    </row>
    <row r="3382" spans="1:7" x14ac:dyDescent="0.2">
      <c r="A3382">
        <v>20180607</v>
      </c>
      <c r="B3382">
        <v>82.88</v>
      </c>
      <c r="C3382">
        <f t="shared" si="260"/>
        <v>81.282783781441907</v>
      </c>
      <c r="D3382">
        <f t="shared" si="262"/>
        <v>80.515969532780829</v>
      </c>
      <c r="E3382">
        <f t="shared" si="261"/>
        <v>0.76681424866107761</v>
      </c>
      <c r="F3382">
        <f t="shared" si="264"/>
        <v>0.74618858154684675</v>
      </c>
      <c r="G3382">
        <f t="shared" si="263"/>
        <v>2.0625667114230861E-2</v>
      </c>
    </row>
    <row r="3383" spans="1:7" x14ac:dyDescent="0.2">
      <c r="A3383">
        <v>20180608</v>
      </c>
      <c r="B3383">
        <v>83.6</v>
      </c>
      <c r="C3383">
        <f t="shared" si="260"/>
        <v>81.639278584296989</v>
      </c>
      <c r="D3383">
        <f t="shared" si="262"/>
        <v>80.744416234056317</v>
      </c>
      <c r="E3383">
        <f t="shared" si="261"/>
        <v>0.89486235024067184</v>
      </c>
      <c r="F3383">
        <f t="shared" si="264"/>
        <v>0.77592333528561186</v>
      </c>
      <c r="G3383">
        <f t="shared" si="263"/>
        <v>0.11893901495505999</v>
      </c>
    </row>
    <row r="3384" spans="1:7" x14ac:dyDescent="0.2">
      <c r="A3384">
        <v>20180611</v>
      </c>
      <c r="B3384">
        <v>83.1</v>
      </c>
      <c r="C3384">
        <f t="shared" si="260"/>
        <v>81.864004955943599</v>
      </c>
      <c r="D3384">
        <f t="shared" si="262"/>
        <v>80.918903920422508</v>
      </c>
      <c r="E3384">
        <f t="shared" si="261"/>
        <v>0.94510103552109115</v>
      </c>
      <c r="F3384">
        <f t="shared" si="264"/>
        <v>0.80975887533270785</v>
      </c>
      <c r="G3384">
        <f t="shared" si="263"/>
        <v>0.1353421601883833</v>
      </c>
    </row>
    <row r="3385" spans="1:7" x14ac:dyDescent="0.2">
      <c r="A3385">
        <v>20180612</v>
      </c>
      <c r="B3385">
        <v>82.42</v>
      </c>
      <c r="C3385">
        <f t="shared" si="260"/>
        <v>81.949542655029205</v>
      </c>
      <c r="D3385">
        <f t="shared" si="262"/>
        <v>81.030096222613423</v>
      </c>
      <c r="E3385">
        <f t="shared" si="261"/>
        <v>0.91944643241578206</v>
      </c>
      <c r="F3385">
        <f t="shared" si="264"/>
        <v>0.83169638674932267</v>
      </c>
      <c r="G3385">
        <f t="shared" si="263"/>
        <v>8.7750045666459386E-2</v>
      </c>
    </row>
    <row r="3386" spans="1:7" x14ac:dyDescent="0.2">
      <c r="A3386">
        <v>20180613</v>
      </c>
      <c r="B3386">
        <v>81.510000000000005</v>
      </c>
      <c r="C3386">
        <f t="shared" si="260"/>
        <v>81.881920708101646</v>
      </c>
      <c r="D3386">
        <f t="shared" si="262"/>
        <v>81.06564465056799</v>
      </c>
      <c r="E3386">
        <f t="shared" si="261"/>
        <v>0.81627605753365629</v>
      </c>
      <c r="F3386">
        <f t="shared" si="264"/>
        <v>0.82861232090618941</v>
      </c>
      <c r="G3386">
        <f t="shared" si="263"/>
        <v>-1.2336263372533129E-2</v>
      </c>
    </row>
    <row r="3387" spans="1:7" x14ac:dyDescent="0.2">
      <c r="A3387">
        <v>20180614</v>
      </c>
      <c r="B3387">
        <v>81.89</v>
      </c>
      <c r="C3387">
        <f t="shared" si="260"/>
        <v>81.883163676085999</v>
      </c>
      <c r="D3387">
        <f t="shared" si="262"/>
        <v>81.126708009785176</v>
      </c>
      <c r="E3387">
        <f t="shared" si="261"/>
        <v>0.75645566630082328</v>
      </c>
      <c r="F3387">
        <f t="shared" si="264"/>
        <v>0.81418098998511623</v>
      </c>
      <c r="G3387">
        <f t="shared" si="263"/>
        <v>-5.7725323684292951E-2</v>
      </c>
    </row>
    <row r="3388" spans="1:7" x14ac:dyDescent="0.2">
      <c r="A3388">
        <v>20180615</v>
      </c>
      <c r="B3388">
        <v>80.66</v>
      </c>
      <c r="C3388">
        <f t="shared" si="260"/>
        <v>81.694984648995856</v>
      </c>
      <c r="D3388">
        <f t="shared" si="262"/>
        <v>81.092137046097392</v>
      </c>
      <c r="E3388">
        <f t="shared" si="261"/>
        <v>0.60284760289846417</v>
      </c>
      <c r="F3388">
        <f t="shared" si="264"/>
        <v>0.77191431256778587</v>
      </c>
      <c r="G3388">
        <f t="shared" si="263"/>
        <v>-0.16906670966932169</v>
      </c>
    </row>
    <row r="3389" spans="1:7" x14ac:dyDescent="0.2">
      <c r="A3389">
        <v>20180618</v>
      </c>
      <c r="B3389">
        <v>80.819999999999993</v>
      </c>
      <c r="C3389">
        <f t="shared" si="260"/>
        <v>81.560371626073405</v>
      </c>
      <c r="D3389">
        <f t="shared" si="262"/>
        <v>81.071978746386478</v>
      </c>
      <c r="E3389">
        <f t="shared" si="261"/>
        <v>0.48839287968692702</v>
      </c>
      <c r="F3389">
        <f t="shared" si="264"/>
        <v>0.7152100259916141</v>
      </c>
      <c r="G3389">
        <f t="shared" si="263"/>
        <v>-0.22681714630468708</v>
      </c>
    </row>
    <row r="3390" spans="1:7" x14ac:dyDescent="0.2">
      <c r="A3390">
        <v>20180619</v>
      </c>
      <c r="B3390">
        <v>80.7</v>
      </c>
      <c r="C3390">
        <f t="shared" si="260"/>
        <v>81.428006760523644</v>
      </c>
      <c r="D3390">
        <f t="shared" si="262"/>
        <v>81.044424765172664</v>
      </c>
      <c r="E3390">
        <f t="shared" si="261"/>
        <v>0.38358199535097981</v>
      </c>
      <c r="F3390">
        <f t="shared" si="264"/>
        <v>0.64888441986348733</v>
      </c>
      <c r="G3390">
        <f t="shared" si="263"/>
        <v>-0.26530242451250752</v>
      </c>
    </row>
    <row r="3391" spans="1:7" x14ac:dyDescent="0.2">
      <c r="A3391">
        <v>20180620</v>
      </c>
      <c r="B3391">
        <v>80.45</v>
      </c>
      <c r="C3391">
        <f t="shared" si="260"/>
        <v>81.27754418198154</v>
      </c>
      <c r="D3391">
        <f t="shared" si="262"/>
        <v>81.000393301085793</v>
      </c>
      <c r="E3391">
        <f t="shared" si="261"/>
        <v>0.27715088089574635</v>
      </c>
      <c r="F3391">
        <f t="shared" si="264"/>
        <v>0.57453771206993909</v>
      </c>
      <c r="G3391">
        <f t="shared" si="263"/>
        <v>-0.29738683117419273</v>
      </c>
    </row>
    <row r="3392" spans="1:7" x14ac:dyDescent="0.2">
      <c r="A3392">
        <v>20180621</v>
      </c>
      <c r="B3392">
        <v>79.69</v>
      </c>
      <c r="C3392">
        <f t="shared" si="260"/>
        <v>81.033306615522847</v>
      </c>
      <c r="D3392">
        <f t="shared" si="262"/>
        <v>80.903327130634992</v>
      </c>
      <c r="E3392">
        <f t="shared" si="261"/>
        <v>0.12997948488785482</v>
      </c>
      <c r="F3392">
        <f t="shared" si="264"/>
        <v>0.48562606663352226</v>
      </c>
      <c r="G3392">
        <f t="shared" si="263"/>
        <v>-0.35564658174566743</v>
      </c>
    </row>
    <row r="3393" spans="1:7" x14ac:dyDescent="0.2">
      <c r="A3393">
        <v>20180622</v>
      </c>
      <c r="B3393">
        <v>81.38</v>
      </c>
      <c r="C3393">
        <f t="shared" si="260"/>
        <v>81.08664405928856</v>
      </c>
      <c r="D3393">
        <f t="shared" si="262"/>
        <v>80.938636232069442</v>
      </c>
      <c r="E3393">
        <f t="shared" si="261"/>
        <v>0.14800782721911787</v>
      </c>
      <c r="F3393">
        <f t="shared" si="264"/>
        <v>0.41810241875064141</v>
      </c>
      <c r="G3393">
        <f t="shared" si="263"/>
        <v>-0.27009459153152354</v>
      </c>
    </row>
    <row r="3394" spans="1:7" x14ac:dyDescent="0.2">
      <c r="A3394">
        <v>20180625</v>
      </c>
      <c r="B3394">
        <v>79.739999999999995</v>
      </c>
      <c r="C3394">
        <f t="shared" si="260"/>
        <v>80.879468050167247</v>
      </c>
      <c r="D3394">
        <f t="shared" si="262"/>
        <v>80.849848363027263</v>
      </c>
      <c r="E3394">
        <f t="shared" si="261"/>
        <v>2.9619687139984308E-2</v>
      </c>
      <c r="F3394">
        <f t="shared" si="264"/>
        <v>0.34040587242851</v>
      </c>
      <c r="G3394">
        <f t="shared" si="263"/>
        <v>-0.3107861852885257</v>
      </c>
    </row>
    <row r="3395" spans="1:7" x14ac:dyDescent="0.2">
      <c r="A3395">
        <v>20180626</v>
      </c>
      <c r="B3395">
        <v>80.64</v>
      </c>
      <c r="C3395">
        <f t="shared" si="260"/>
        <v>80.842626811679978</v>
      </c>
      <c r="D3395">
        <f t="shared" si="262"/>
        <v>80.834304039840049</v>
      </c>
      <c r="E3395">
        <f t="shared" si="261"/>
        <v>8.3227718399285777E-3</v>
      </c>
      <c r="F3395">
        <f t="shared" si="264"/>
        <v>0.27398925231079374</v>
      </c>
      <c r="G3395">
        <f t="shared" si="263"/>
        <v>-0.26566648047086516</v>
      </c>
    </row>
    <row r="3396" spans="1:7" x14ac:dyDescent="0.2">
      <c r="A3396">
        <v>20180627</v>
      </c>
      <c r="B3396">
        <v>81.709999999999994</v>
      </c>
      <c r="C3396">
        <f t="shared" si="260"/>
        <v>80.976068840652289</v>
      </c>
      <c r="D3396">
        <f t="shared" si="262"/>
        <v>80.899170407259305</v>
      </c>
      <c r="E3396">
        <f t="shared" si="261"/>
        <v>7.6898433392983634E-2</v>
      </c>
      <c r="F3396">
        <f t="shared" si="264"/>
        <v>0.23457108852723174</v>
      </c>
      <c r="G3396">
        <f t="shared" si="263"/>
        <v>-0.15767265513424811</v>
      </c>
    </row>
    <row r="3397" spans="1:7" x14ac:dyDescent="0.2">
      <c r="A3397">
        <v>20180628</v>
      </c>
      <c r="B3397">
        <v>81.97</v>
      </c>
      <c r="C3397">
        <f t="shared" si="260"/>
        <v>81.128981326705784</v>
      </c>
      <c r="D3397">
        <f t="shared" si="262"/>
        <v>80.978491117832689</v>
      </c>
      <c r="E3397">
        <f t="shared" si="261"/>
        <v>0.15049020887309439</v>
      </c>
      <c r="F3397">
        <f t="shared" si="264"/>
        <v>0.21775491259640428</v>
      </c>
      <c r="G3397">
        <f t="shared" si="263"/>
        <v>-6.7264703723309893E-2</v>
      </c>
    </row>
    <row r="3398" spans="1:7" x14ac:dyDescent="0.2">
      <c r="A3398">
        <v>20180629</v>
      </c>
      <c r="B3398">
        <v>82.73</v>
      </c>
      <c r="C3398">
        <f t="shared" si="260"/>
        <v>81.37529189182797</v>
      </c>
      <c r="D3398">
        <f t="shared" si="262"/>
        <v>81.108232516511748</v>
      </c>
      <c r="E3398">
        <f t="shared" si="261"/>
        <v>0.26705937531622226</v>
      </c>
      <c r="F3398">
        <f t="shared" si="264"/>
        <v>0.22761580514036789</v>
      </c>
      <c r="G3398">
        <f t="shared" si="263"/>
        <v>3.944357017585437E-2</v>
      </c>
    </row>
    <row r="3399" spans="1:7" x14ac:dyDescent="0.2">
      <c r="A3399">
        <v>20180702</v>
      </c>
      <c r="B3399">
        <v>81.760000000000005</v>
      </c>
      <c r="C3399">
        <f t="shared" si="260"/>
        <v>81.434477754623671</v>
      </c>
      <c r="D3399">
        <f t="shared" si="262"/>
        <v>81.156511589362736</v>
      </c>
      <c r="E3399">
        <f t="shared" si="261"/>
        <v>0.27796616526093487</v>
      </c>
      <c r="F3399">
        <f t="shared" si="264"/>
        <v>0.23768587716448128</v>
      </c>
      <c r="G3399">
        <f t="shared" si="263"/>
        <v>4.0280288096453593E-2</v>
      </c>
    </row>
    <row r="3400" spans="1:7" x14ac:dyDescent="0.2">
      <c r="A3400">
        <v>20180703</v>
      </c>
      <c r="B3400">
        <v>82.24</v>
      </c>
      <c r="C3400">
        <f t="shared" si="260"/>
        <v>81.558404253912329</v>
      </c>
      <c r="D3400">
        <f t="shared" si="262"/>
        <v>81.236769990150691</v>
      </c>
      <c r="E3400">
        <f t="shared" si="261"/>
        <v>0.32163426376163784</v>
      </c>
      <c r="F3400">
        <f t="shared" si="264"/>
        <v>0.25447555448391262</v>
      </c>
      <c r="G3400">
        <f t="shared" si="263"/>
        <v>6.7158709277725215E-2</v>
      </c>
    </row>
    <row r="3401" spans="1:7" x14ac:dyDescent="0.2">
      <c r="A3401">
        <v>20180705</v>
      </c>
      <c r="B3401">
        <v>82.31</v>
      </c>
      <c r="C3401">
        <f t="shared" si="260"/>
        <v>81.674034368695047</v>
      </c>
      <c r="D3401">
        <f t="shared" si="262"/>
        <v>81.316268509398796</v>
      </c>
      <c r="E3401">
        <f t="shared" si="261"/>
        <v>0.35776585929625071</v>
      </c>
      <c r="F3401">
        <f t="shared" si="264"/>
        <v>0.27513361544638026</v>
      </c>
      <c r="G3401">
        <f t="shared" si="263"/>
        <v>8.2632243849870446E-2</v>
      </c>
    </row>
    <row r="3402" spans="1:7" x14ac:dyDescent="0.2">
      <c r="A3402">
        <v>20180706</v>
      </c>
      <c r="B3402">
        <v>82.33</v>
      </c>
      <c r="C3402">
        <f t="shared" si="260"/>
        <v>81.774952158126581</v>
      </c>
      <c r="D3402">
        <f t="shared" si="262"/>
        <v>81.391359730924805</v>
      </c>
      <c r="E3402">
        <f t="shared" si="261"/>
        <v>0.38359242720177633</v>
      </c>
      <c r="F3402">
        <f t="shared" si="264"/>
        <v>0.29682537779745949</v>
      </c>
      <c r="G3402">
        <f t="shared" si="263"/>
        <v>8.6767049404316843E-2</v>
      </c>
    </row>
    <row r="3403" spans="1:7" x14ac:dyDescent="0.2">
      <c r="A3403">
        <v>20180709</v>
      </c>
      <c r="B3403">
        <v>82.9</v>
      </c>
      <c r="C3403">
        <f t="shared" si="260"/>
        <v>81.948036441491723</v>
      </c>
      <c r="D3403">
        <f t="shared" si="262"/>
        <v>81.503110861967414</v>
      </c>
      <c r="E3403">
        <f t="shared" si="261"/>
        <v>0.444925579524309</v>
      </c>
      <c r="F3403">
        <f t="shared" si="264"/>
        <v>0.3264454181428294</v>
      </c>
      <c r="G3403">
        <f t="shared" si="263"/>
        <v>0.1184801613814796</v>
      </c>
    </row>
    <row r="3404" spans="1:7" x14ac:dyDescent="0.2">
      <c r="A3404">
        <v>20180710</v>
      </c>
      <c r="B3404">
        <v>83.66</v>
      </c>
      <c r="C3404">
        <f t="shared" si="260"/>
        <v>82.211415450492993</v>
      </c>
      <c r="D3404">
        <f t="shared" si="262"/>
        <v>81.662880427747609</v>
      </c>
      <c r="E3404">
        <f t="shared" si="261"/>
        <v>0.54853502274538357</v>
      </c>
      <c r="F3404">
        <f t="shared" si="264"/>
        <v>0.37086333906334024</v>
      </c>
      <c r="G3404">
        <f t="shared" si="263"/>
        <v>0.17767168368204334</v>
      </c>
    </row>
    <row r="3405" spans="1:7" x14ac:dyDescent="0.2">
      <c r="A3405">
        <v>20180711</v>
      </c>
      <c r="B3405">
        <v>82.59</v>
      </c>
      <c r="C3405">
        <f t="shared" si="260"/>
        <v>82.269659227340227</v>
      </c>
      <c r="D3405">
        <f t="shared" si="262"/>
        <v>81.731555951618148</v>
      </c>
      <c r="E3405">
        <f t="shared" si="261"/>
        <v>0.53810327572207939</v>
      </c>
      <c r="F3405">
        <f t="shared" si="264"/>
        <v>0.4043113263950881</v>
      </c>
      <c r="G3405">
        <f t="shared" si="263"/>
        <v>0.13379194932699129</v>
      </c>
    </row>
    <row r="3406" spans="1:7" x14ac:dyDescent="0.2">
      <c r="A3406">
        <v>20180712</v>
      </c>
      <c r="B3406">
        <v>82.69</v>
      </c>
      <c r="C3406">
        <f t="shared" si="260"/>
        <v>82.334327038518651</v>
      </c>
      <c r="D3406">
        <f t="shared" si="262"/>
        <v>81.802551807053845</v>
      </c>
      <c r="E3406">
        <f t="shared" si="261"/>
        <v>0.5317752314648061</v>
      </c>
      <c r="F3406">
        <f t="shared" si="264"/>
        <v>0.42980410740903174</v>
      </c>
      <c r="G3406">
        <f t="shared" si="263"/>
        <v>0.10197112405577435</v>
      </c>
    </row>
    <row r="3407" spans="1:7" x14ac:dyDescent="0.2">
      <c r="A3407">
        <v>20180713</v>
      </c>
      <c r="B3407">
        <v>83.31</v>
      </c>
      <c r="C3407">
        <f t="shared" ref="C3407:C3470" si="265">(B3407*(2/(12+1))+C3406*(1-(2/(12+1))))</f>
        <v>82.484430571054247</v>
      </c>
      <c r="D3407">
        <f t="shared" si="262"/>
        <v>81.914214636160978</v>
      </c>
      <c r="E3407">
        <f t="shared" si="261"/>
        <v>0.5702159348932696</v>
      </c>
      <c r="F3407">
        <f t="shared" si="264"/>
        <v>0.45788647290587936</v>
      </c>
      <c r="G3407">
        <f t="shared" si="263"/>
        <v>0.11232946198739024</v>
      </c>
    </row>
    <row r="3408" spans="1:7" x14ac:dyDescent="0.2">
      <c r="A3408">
        <v>20180716</v>
      </c>
      <c r="B3408">
        <v>82.49</v>
      </c>
      <c r="C3408">
        <f t="shared" si="265"/>
        <v>82.485287406276669</v>
      </c>
      <c r="D3408">
        <f t="shared" si="262"/>
        <v>81.95686540385276</v>
      </c>
      <c r="E3408">
        <f t="shared" si="261"/>
        <v>0.52842200242390902</v>
      </c>
      <c r="F3408">
        <f t="shared" si="264"/>
        <v>0.47199357880948534</v>
      </c>
      <c r="G3408">
        <f t="shared" si="263"/>
        <v>5.6428423614423684E-2</v>
      </c>
    </row>
    <row r="3409" spans="1:7" x14ac:dyDescent="0.2">
      <c r="A3409">
        <v>20180717</v>
      </c>
      <c r="B3409">
        <v>82.31</v>
      </c>
      <c r="C3409">
        <f t="shared" si="265"/>
        <v>82.458320113003339</v>
      </c>
      <c r="D3409">
        <f t="shared" si="262"/>
        <v>81.983023522085887</v>
      </c>
      <c r="E3409">
        <f t="shared" si="261"/>
        <v>0.47529659091745202</v>
      </c>
      <c r="F3409">
        <f t="shared" si="264"/>
        <v>0.47265418123107866</v>
      </c>
      <c r="G3409">
        <f t="shared" si="263"/>
        <v>2.6424096863733593E-3</v>
      </c>
    </row>
    <row r="3410" spans="1:7" x14ac:dyDescent="0.2">
      <c r="A3410">
        <v>20180718</v>
      </c>
      <c r="B3410">
        <v>82.22</v>
      </c>
      <c r="C3410">
        <f t="shared" si="265"/>
        <v>82.421655480233596</v>
      </c>
      <c r="D3410">
        <f t="shared" si="262"/>
        <v>82.000577335264708</v>
      </c>
      <c r="E3410">
        <f t="shared" si="261"/>
        <v>0.42107814496888807</v>
      </c>
      <c r="F3410">
        <f t="shared" si="264"/>
        <v>0.46233897397864054</v>
      </c>
      <c r="G3410">
        <f t="shared" si="263"/>
        <v>-4.1260829009752475E-2</v>
      </c>
    </row>
    <row r="3411" spans="1:7" x14ac:dyDescent="0.2">
      <c r="A3411">
        <v>20180719</v>
      </c>
      <c r="B3411">
        <v>82.01</v>
      </c>
      <c r="C3411">
        <f t="shared" si="265"/>
        <v>82.358323867889965</v>
      </c>
      <c r="D3411">
        <f t="shared" si="262"/>
        <v>82.001275310430287</v>
      </c>
      <c r="E3411">
        <f t="shared" si="261"/>
        <v>0.35704855745967734</v>
      </c>
      <c r="F3411">
        <f t="shared" si="264"/>
        <v>0.44128089067484794</v>
      </c>
      <c r="G3411">
        <f t="shared" si="263"/>
        <v>-8.4232333215170596E-2</v>
      </c>
    </row>
    <row r="3412" spans="1:7" x14ac:dyDescent="0.2">
      <c r="A3412">
        <v>20180720</v>
      </c>
      <c r="B3412">
        <v>81.400000000000006</v>
      </c>
      <c r="C3412">
        <f t="shared" si="265"/>
        <v>82.210889426676133</v>
      </c>
      <c r="D3412">
        <f t="shared" si="262"/>
        <v>81.956736398546553</v>
      </c>
      <c r="E3412">
        <f t="shared" si="261"/>
        <v>0.25415302812957918</v>
      </c>
      <c r="F3412">
        <f t="shared" si="264"/>
        <v>0.40385531816579423</v>
      </c>
      <c r="G3412">
        <f t="shared" si="263"/>
        <v>-0.14970229003621505</v>
      </c>
    </row>
    <row r="3413" spans="1:7" x14ac:dyDescent="0.2">
      <c r="A3413">
        <v>20180723</v>
      </c>
      <c r="B3413">
        <v>81.400000000000006</v>
      </c>
      <c r="C3413">
        <f t="shared" si="265"/>
        <v>82.086137207187505</v>
      </c>
      <c r="D3413">
        <f t="shared" si="262"/>
        <v>81.915496665320873</v>
      </c>
      <c r="E3413">
        <f t="shared" si="261"/>
        <v>0.17064054186663213</v>
      </c>
      <c r="F3413">
        <f t="shared" si="264"/>
        <v>0.35721236290596181</v>
      </c>
      <c r="G3413">
        <f t="shared" si="263"/>
        <v>-0.18657182103932968</v>
      </c>
    </row>
    <row r="3414" spans="1:7" x14ac:dyDescent="0.2">
      <c r="A3414">
        <v>20180724</v>
      </c>
      <c r="B3414">
        <v>83.01</v>
      </c>
      <c r="C3414">
        <f t="shared" si="265"/>
        <v>82.228269944543271</v>
      </c>
      <c r="D3414">
        <f t="shared" si="262"/>
        <v>81.996570986408216</v>
      </c>
      <c r="E3414">
        <f t="shared" si="261"/>
        <v>0.23169895813505548</v>
      </c>
      <c r="F3414">
        <f t="shared" si="264"/>
        <v>0.33210968195178059</v>
      </c>
      <c r="G3414">
        <f t="shared" si="263"/>
        <v>-0.10041072381672511</v>
      </c>
    </row>
    <row r="3415" spans="1:7" x14ac:dyDescent="0.2">
      <c r="A3415">
        <v>20180725</v>
      </c>
      <c r="B3415">
        <v>83.59</v>
      </c>
      <c r="C3415">
        <f t="shared" si="265"/>
        <v>82.437766876151997</v>
      </c>
      <c r="D3415">
        <f t="shared" si="262"/>
        <v>82.114602765192785</v>
      </c>
      <c r="E3415">
        <f t="shared" si="261"/>
        <v>0.32316411095921183</v>
      </c>
      <c r="F3415">
        <f t="shared" si="264"/>
        <v>0.33032056775326685</v>
      </c>
      <c r="G3415">
        <f t="shared" si="263"/>
        <v>-7.1564567940550217E-3</v>
      </c>
    </row>
    <row r="3416" spans="1:7" x14ac:dyDescent="0.2">
      <c r="A3416">
        <v>20180726</v>
      </c>
      <c r="B3416">
        <v>84.24</v>
      </c>
      <c r="C3416">
        <f t="shared" si="265"/>
        <v>82.715033510590146</v>
      </c>
      <c r="D3416">
        <f t="shared" si="262"/>
        <v>82.27203959740072</v>
      </c>
      <c r="E3416">
        <f t="shared" si="261"/>
        <v>0.44299391318942583</v>
      </c>
      <c r="F3416">
        <f t="shared" si="264"/>
        <v>0.35285523684049869</v>
      </c>
      <c r="G3416">
        <f t="shared" si="263"/>
        <v>9.0138676348927138E-2</v>
      </c>
    </row>
    <row r="3417" spans="1:7" x14ac:dyDescent="0.2">
      <c r="A3417">
        <v>20180727</v>
      </c>
      <c r="B3417">
        <v>81.92</v>
      </c>
      <c r="C3417">
        <f t="shared" si="265"/>
        <v>82.592720662807054</v>
      </c>
      <c r="D3417">
        <f t="shared" si="262"/>
        <v>82.245962590185854</v>
      </c>
      <c r="E3417">
        <f t="shared" si="261"/>
        <v>0.34675807262119918</v>
      </c>
      <c r="F3417">
        <f t="shared" si="264"/>
        <v>0.3516358039966388</v>
      </c>
      <c r="G3417">
        <f t="shared" si="263"/>
        <v>-4.8777313754396201E-3</v>
      </c>
    </row>
    <row r="3418" spans="1:7" x14ac:dyDescent="0.2">
      <c r="A3418">
        <v>20180730</v>
      </c>
      <c r="B3418">
        <v>81.739999999999995</v>
      </c>
      <c r="C3418">
        <f t="shared" si="265"/>
        <v>82.461532868529048</v>
      </c>
      <c r="D3418">
        <f t="shared" si="262"/>
        <v>82.208483879801719</v>
      </c>
      <c r="E3418">
        <f t="shared" si="261"/>
        <v>0.25304898872732906</v>
      </c>
      <c r="F3418">
        <f t="shared" si="264"/>
        <v>0.33191844094277684</v>
      </c>
      <c r="G3418">
        <f t="shared" si="263"/>
        <v>-7.8869452215447777E-2</v>
      </c>
    </row>
    <row r="3419" spans="1:7" x14ac:dyDescent="0.2">
      <c r="A3419">
        <v>20180731</v>
      </c>
      <c r="B3419">
        <v>81.510000000000005</v>
      </c>
      <c r="C3419">
        <f t="shared" si="265"/>
        <v>82.315143196447664</v>
      </c>
      <c r="D3419">
        <f t="shared" si="262"/>
        <v>82.156744333149746</v>
      </c>
      <c r="E3419">
        <f t="shared" si="261"/>
        <v>0.15839886329791852</v>
      </c>
      <c r="F3419">
        <f t="shared" si="264"/>
        <v>0.29721452541380522</v>
      </c>
      <c r="G3419">
        <f t="shared" si="263"/>
        <v>-0.1388156621158867</v>
      </c>
    </row>
    <row r="3420" spans="1:7" x14ac:dyDescent="0.2">
      <c r="A3420">
        <v>20180801</v>
      </c>
      <c r="B3420">
        <v>80.39</v>
      </c>
      <c r="C3420">
        <f t="shared" si="265"/>
        <v>82.018967320071098</v>
      </c>
      <c r="D3420">
        <f t="shared" si="262"/>
        <v>82.02587438254605</v>
      </c>
      <c r="E3420">
        <f t="shared" ref="E3420:E3483" si="266">C3420-D3420</f>
        <v>-6.9070624749514309E-3</v>
      </c>
      <c r="F3420">
        <f t="shared" si="264"/>
        <v>0.23639020783605388</v>
      </c>
      <c r="G3420">
        <f t="shared" si="263"/>
        <v>-0.24329727031100531</v>
      </c>
    </row>
    <row r="3421" spans="1:7" x14ac:dyDescent="0.2">
      <c r="A3421">
        <v>20180802</v>
      </c>
      <c r="B3421">
        <v>79.91</v>
      </c>
      <c r="C3421">
        <f t="shared" si="265"/>
        <v>81.694510809290932</v>
      </c>
      <c r="D3421">
        <f t="shared" ref="D3421:D3484" si="267">B3421*(2/(26+1)) + D3420*(1-(2/(26+1)))</f>
        <v>81.869142946801901</v>
      </c>
      <c r="E3421">
        <f t="shared" si="266"/>
        <v>-0.17463213751096873</v>
      </c>
      <c r="F3421">
        <f t="shared" si="264"/>
        <v>0.15418573876664937</v>
      </c>
      <c r="G3421">
        <f t="shared" si="263"/>
        <v>-0.3288178762776181</v>
      </c>
    </row>
    <row r="3422" spans="1:7" x14ac:dyDescent="0.2">
      <c r="A3422">
        <v>20180803</v>
      </c>
      <c r="B3422">
        <v>80.2</v>
      </c>
      <c r="C3422">
        <f t="shared" si="265"/>
        <v>81.464586069400028</v>
      </c>
      <c r="D3422">
        <f t="shared" si="267"/>
        <v>81.745502728520279</v>
      </c>
      <c r="E3422">
        <f t="shared" si="266"/>
        <v>-0.28091665912025121</v>
      </c>
      <c r="F3422">
        <f t="shared" si="264"/>
        <v>6.7165259189269258E-2</v>
      </c>
      <c r="G3422">
        <f t="shared" si="263"/>
        <v>-0.34808191830952045</v>
      </c>
    </row>
    <row r="3423" spans="1:7" x14ac:dyDescent="0.2">
      <c r="A3423">
        <v>20180806</v>
      </c>
      <c r="B3423">
        <v>80.180000000000007</v>
      </c>
      <c r="C3423">
        <f t="shared" si="265"/>
        <v>81.266957443338484</v>
      </c>
      <c r="D3423">
        <f t="shared" si="267"/>
        <v>81.629539563444709</v>
      </c>
      <c r="E3423">
        <f t="shared" si="266"/>
        <v>-0.36258212010622515</v>
      </c>
      <c r="F3423">
        <f t="shared" si="264"/>
        <v>-1.8784216669829622E-2</v>
      </c>
      <c r="G3423">
        <f t="shared" si="263"/>
        <v>-0.34379790343639555</v>
      </c>
    </row>
    <row r="3424" spans="1:7" x14ac:dyDescent="0.2">
      <c r="A3424">
        <v>20180807</v>
      </c>
      <c r="B3424">
        <v>81.27</v>
      </c>
      <c r="C3424">
        <f t="shared" si="265"/>
        <v>81.267425528978706</v>
      </c>
      <c r="D3424">
        <f t="shared" si="267"/>
        <v>81.602907003189543</v>
      </c>
      <c r="E3424">
        <f t="shared" si="266"/>
        <v>-0.3354814742108374</v>
      </c>
      <c r="F3424">
        <f t="shared" si="264"/>
        <v>-8.2123668178031184E-2</v>
      </c>
      <c r="G3424">
        <f t="shared" si="263"/>
        <v>-0.25335780603280622</v>
      </c>
    </row>
    <row r="3425" spans="1:7" x14ac:dyDescent="0.2">
      <c r="A3425">
        <v>20180808</v>
      </c>
      <c r="B3425">
        <v>80.73</v>
      </c>
      <c r="C3425">
        <f t="shared" si="265"/>
        <v>81.184744678366599</v>
      </c>
      <c r="D3425">
        <f t="shared" si="267"/>
        <v>81.53824722517551</v>
      </c>
      <c r="E3425">
        <f t="shared" si="266"/>
        <v>-0.35350254680891169</v>
      </c>
      <c r="F3425">
        <f t="shared" si="264"/>
        <v>-0.13639944390420727</v>
      </c>
      <c r="G3425">
        <f t="shared" si="263"/>
        <v>-0.21710310290470441</v>
      </c>
    </row>
    <row r="3426" spans="1:7" x14ac:dyDescent="0.2">
      <c r="A3426">
        <v>20180809</v>
      </c>
      <c r="B3426">
        <v>80.319999999999993</v>
      </c>
      <c r="C3426">
        <f t="shared" si="265"/>
        <v>81.051707035540971</v>
      </c>
      <c r="D3426">
        <f t="shared" si="267"/>
        <v>81.448006689977319</v>
      </c>
      <c r="E3426">
        <f t="shared" si="266"/>
        <v>-0.39629965443634774</v>
      </c>
      <c r="F3426">
        <f t="shared" si="264"/>
        <v>-0.18837948601063537</v>
      </c>
      <c r="G3426">
        <f t="shared" si="263"/>
        <v>-0.20792016842571237</v>
      </c>
    </row>
    <row r="3427" spans="1:7" x14ac:dyDescent="0.2">
      <c r="A3427">
        <v>20180810</v>
      </c>
      <c r="B3427">
        <v>79.42</v>
      </c>
      <c r="C3427">
        <f t="shared" si="265"/>
        <v>80.800675183919282</v>
      </c>
      <c r="D3427">
        <f t="shared" si="267"/>
        <v>81.297783972201216</v>
      </c>
      <c r="E3427">
        <f t="shared" si="266"/>
        <v>-0.49710878828193472</v>
      </c>
      <c r="F3427">
        <f t="shared" si="264"/>
        <v>-0.25012534646489526</v>
      </c>
      <c r="G3427">
        <f t="shared" si="263"/>
        <v>-0.24698344181703946</v>
      </c>
    </row>
    <row r="3428" spans="1:7" x14ac:dyDescent="0.2">
      <c r="A3428">
        <v>20180813</v>
      </c>
      <c r="B3428">
        <v>78.56</v>
      </c>
      <c r="C3428">
        <f t="shared" si="265"/>
        <v>80.455955924854777</v>
      </c>
      <c r="D3428">
        <f t="shared" si="267"/>
        <v>81.094985159445571</v>
      </c>
      <c r="E3428">
        <f t="shared" si="266"/>
        <v>-0.63902923459079375</v>
      </c>
      <c r="F3428">
        <f t="shared" si="264"/>
        <v>-0.32790612409007497</v>
      </c>
      <c r="G3428">
        <f t="shared" ref="G3428:G3491" si="268">E3428-F3428</f>
        <v>-0.31112311050071878</v>
      </c>
    </row>
    <row r="3429" spans="1:7" x14ac:dyDescent="0.2">
      <c r="A3429">
        <v>20180814</v>
      </c>
      <c r="B3429">
        <v>78.31</v>
      </c>
      <c r="C3429">
        <f t="shared" si="265"/>
        <v>80.125808859492508</v>
      </c>
      <c r="D3429">
        <f t="shared" si="267"/>
        <v>80.888689962449604</v>
      </c>
      <c r="E3429">
        <f t="shared" si="266"/>
        <v>-0.76288110295709544</v>
      </c>
      <c r="F3429">
        <f t="shared" si="264"/>
        <v>-0.41490111986347911</v>
      </c>
      <c r="G3429">
        <f t="shared" si="268"/>
        <v>-0.34797998309361633</v>
      </c>
    </row>
    <row r="3430" spans="1:7" x14ac:dyDescent="0.2">
      <c r="A3430">
        <v>20180815</v>
      </c>
      <c r="B3430">
        <v>76.94</v>
      </c>
      <c r="C3430">
        <f t="shared" si="265"/>
        <v>79.63568441957058</v>
      </c>
      <c r="D3430">
        <f t="shared" si="267"/>
        <v>80.596194409675562</v>
      </c>
      <c r="E3430">
        <f t="shared" si="266"/>
        <v>-0.96050999010498117</v>
      </c>
      <c r="F3430">
        <f t="shared" ref="F3430:F3493" si="269">(E3430*(2/(9+1))+F3429*(1-(2/(9+1))))</f>
        <v>-0.52402289391177959</v>
      </c>
      <c r="G3430">
        <f t="shared" si="268"/>
        <v>-0.43648709619320158</v>
      </c>
    </row>
    <row r="3431" spans="1:7" x14ac:dyDescent="0.2">
      <c r="A3431">
        <v>20180816</v>
      </c>
      <c r="B3431">
        <v>78</v>
      </c>
      <c r="C3431">
        <f t="shared" si="265"/>
        <v>79.384040662713574</v>
      </c>
      <c r="D3431">
        <f t="shared" si="267"/>
        <v>80.403883712662548</v>
      </c>
      <c r="E3431">
        <f t="shared" si="266"/>
        <v>-1.0198430499489746</v>
      </c>
      <c r="F3431">
        <f t="shared" si="269"/>
        <v>-0.62318692511921858</v>
      </c>
      <c r="G3431">
        <f t="shared" si="268"/>
        <v>-0.39665612482975598</v>
      </c>
    </row>
    <row r="3432" spans="1:7" x14ac:dyDescent="0.2">
      <c r="A3432">
        <v>20180817</v>
      </c>
      <c r="B3432">
        <v>78.260000000000005</v>
      </c>
      <c r="C3432">
        <f t="shared" si="265"/>
        <v>79.211111329988412</v>
      </c>
      <c r="D3432">
        <f t="shared" si="267"/>
        <v>80.245077511724588</v>
      </c>
      <c r="E3432">
        <f t="shared" si="266"/>
        <v>-1.0339661817361758</v>
      </c>
      <c r="F3432">
        <f t="shared" si="269"/>
        <v>-0.70534277644261012</v>
      </c>
      <c r="G3432">
        <f t="shared" si="268"/>
        <v>-0.32862340529356571</v>
      </c>
    </row>
    <row r="3433" spans="1:7" x14ac:dyDescent="0.2">
      <c r="A3433">
        <v>20180820</v>
      </c>
      <c r="B3433">
        <v>78.81</v>
      </c>
      <c r="C3433">
        <f t="shared" si="265"/>
        <v>79.149401894605575</v>
      </c>
      <c r="D3433">
        <f t="shared" si="267"/>
        <v>80.138775473819067</v>
      </c>
      <c r="E3433">
        <f t="shared" si="266"/>
        <v>-0.98937357921349189</v>
      </c>
      <c r="F3433">
        <f t="shared" si="269"/>
        <v>-0.76214893699678643</v>
      </c>
      <c r="G3433">
        <f t="shared" si="268"/>
        <v>-0.22722464221670546</v>
      </c>
    </row>
    <row r="3434" spans="1:7" x14ac:dyDescent="0.2">
      <c r="A3434">
        <v>20180821</v>
      </c>
      <c r="B3434">
        <v>78.83</v>
      </c>
      <c r="C3434">
        <f t="shared" si="265"/>
        <v>79.100263141589338</v>
      </c>
      <c r="D3434">
        <f t="shared" si="267"/>
        <v>80.041829142425073</v>
      </c>
      <c r="E3434">
        <f t="shared" si="266"/>
        <v>-0.94156600083573494</v>
      </c>
      <c r="F3434">
        <f t="shared" si="269"/>
        <v>-0.79803234976457627</v>
      </c>
      <c r="G3434">
        <f t="shared" si="268"/>
        <v>-0.14353365107115867</v>
      </c>
    </row>
    <row r="3435" spans="1:7" x14ac:dyDescent="0.2">
      <c r="A3435">
        <v>20180822</v>
      </c>
      <c r="B3435">
        <v>79.959999999999994</v>
      </c>
      <c r="C3435">
        <f t="shared" si="265"/>
        <v>79.232530350575587</v>
      </c>
      <c r="D3435">
        <f t="shared" si="267"/>
        <v>80.035767724467647</v>
      </c>
      <c r="E3435">
        <f t="shared" si="266"/>
        <v>-0.80323737389205974</v>
      </c>
      <c r="F3435">
        <f t="shared" si="269"/>
        <v>-0.799073354590073</v>
      </c>
      <c r="G3435">
        <f t="shared" si="268"/>
        <v>-4.1640193019867322E-3</v>
      </c>
    </row>
    <row r="3436" spans="1:7" x14ac:dyDescent="0.2">
      <c r="A3436">
        <v>20180823</v>
      </c>
      <c r="B3436">
        <v>79.08</v>
      </c>
      <c r="C3436">
        <f t="shared" si="265"/>
        <v>79.20906414279473</v>
      </c>
      <c r="D3436">
        <f t="shared" si="267"/>
        <v>79.964970115247823</v>
      </c>
      <c r="E3436">
        <f t="shared" si="266"/>
        <v>-0.75590597245309255</v>
      </c>
      <c r="F3436">
        <f t="shared" si="269"/>
        <v>-0.79043987816267691</v>
      </c>
      <c r="G3436">
        <f t="shared" si="268"/>
        <v>3.4533905709584367E-2</v>
      </c>
    </row>
    <row r="3437" spans="1:7" x14ac:dyDescent="0.2">
      <c r="A3437">
        <v>20180824</v>
      </c>
      <c r="B3437">
        <v>79.62</v>
      </c>
      <c r="C3437">
        <f t="shared" si="265"/>
        <v>79.272285043903224</v>
      </c>
      <c r="D3437">
        <f t="shared" si="267"/>
        <v>79.939416773377616</v>
      </c>
      <c r="E3437">
        <f t="shared" si="266"/>
        <v>-0.66713172947439148</v>
      </c>
      <c r="F3437">
        <f t="shared" si="269"/>
        <v>-0.76577824842501996</v>
      </c>
      <c r="G3437">
        <f t="shared" si="268"/>
        <v>9.8646518950628481E-2</v>
      </c>
    </row>
    <row r="3438" spans="1:7" x14ac:dyDescent="0.2">
      <c r="A3438">
        <v>20180827</v>
      </c>
      <c r="B3438">
        <v>80.400000000000006</v>
      </c>
      <c r="C3438">
        <f t="shared" si="265"/>
        <v>79.445779652533489</v>
      </c>
      <c r="D3438">
        <f t="shared" si="267"/>
        <v>79.973534049423705</v>
      </c>
      <c r="E3438">
        <f t="shared" si="266"/>
        <v>-0.52775439689021653</v>
      </c>
      <c r="F3438">
        <f t="shared" si="269"/>
        <v>-0.71817347811805932</v>
      </c>
      <c r="G3438">
        <f t="shared" si="268"/>
        <v>0.19041908122784279</v>
      </c>
    </row>
    <row r="3439" spans="1:7" x14ac:dyDescent="0.2">
      <c r="A3439">
        <v>20180828</v>
      </c>
      <c r="B3439">
        <v>80.28</v>
      </c>
      <c r="C3439">
        <f t="shared" si="265"/>
        <v>79.574121244451419</v>
      </c>
      <c r="D3439">
        <f t="shared" si="267"/>
        <v>79.996235230947875</v>
      </c>
      <c r="E3439">
        <f t="shared" si="266"/>
        <v>-0.4221139864964556</v>
      </c>
      <c r="F3439">
        <f t="shared" si="269"/>
        <v>-0.65896157979373859</v>
      </c>
      <c r="G3439">
        <f t="shared" si="268"/>
        <v>0.236847593297283</v>
      </c>
    </row>
    <row r="3440" spans="1:7" x14ac:dyDescent="0.2">
      <c r="A3440">
        <v>20180829</v>
      </c>
      <c r="B3440">
        <v>80.86</v>
      </c>
      <c r="C3440">
        <f t="shared" si="265"/>
        <v>79.771948745305039</v>
      </c>
      <c r="D3440">
        <f t="shared" si="267"/>
        <v>80.060217806433215</v>
      </c>
      <c r="E3440">
        <f t="shared" si="266"/>
        <v>-0.28826906112817596</v>
      </c>
      <c r="F3440">
        <f t="shared" si="269"/>
        <v>-0.584823076060626</v>
      </c>
      <c r="G3440">
        <f t="shared" si="268"/>
        <v>0.29655401493245004</v>
      </c>
    </row>
    <row r="3441" spans="1:7" x14ac:dyDescent="0.2">
      <c r="A3441">
        <v>20180830</v>
      </c>
      <c r="B3441">
        <v>80.510000000000005</v>
      </c>
      <c r="C3441">
        <f t="shared" si="265"/>
        <v>79.885495092181188</v>
      </c>
      <c r="D3441">
        <f t="shared" si="267"/>
        <v>80.093535005956682</v>
      </c>
      <c r="E3441">
        <f t="shared" si="266"/>
        <v>-0.2080399137754938</v>
      </c>
      <c r="F3441">
        <f t="shared" si="269"/>
        <v>-0.50946644360359961</v>
      </c>
      <c r="G3441">
        <f t="shared" si="268"/>
        <v>0.3014265298281058</v>
      </c>
    </row>
    <row r="3442" spans="1:7" x14ac:dyDescent="0.2">
      <c r="A3442">
        <v>20180831</v>
      </c>
      <c r="B3442">
        <v>80.17</v>
      </c>
      <c r="C3442">
        <f t="shared" si="265"/>
        <v>79.92926507799946</v>
      </c>
      <c r="D3442">
        <f t="shared" si="267"/>
        <v>80.099199079589525</v>
      </c>
      <c r="E3442">
        <f t="shared" si="266"/>
        <v>-0.16993400159006455</v>
      </c>
      <c r="F3442">
        <f t="shared" si="269"/>
        <v>-0.44155995520089264</v>
      </c>
      <c r="G3442">
        <f t="shared" si="268"/>
        <v>0.27162595361082809</v>
      </c>
    </row>
    <row r="3443" spans="1:7" x14ac:dyDescent="0.2">
      <c r="A3443">
        <v>20180904</v>
      </c>
      <c r="B3443">
        <v>80.290000000000006</v>
      </c>
      <c r="C3443">
        <f t="shared" si="265"/>
        <v>79.984762758307227</v>
      </c>
      <c r="D3443">
        <f t="shared" si="267"/>
        <v>80.113332481101409</v>
      </c>
      <c r="E3443">
        <f t="shared" si="266"/>
        <v>-0.12856972279418244</v>
      </c>
      <c r="F3443">
        <f t="shared" si="269"/>
        <v>-0.3789619087195506</v>
      </c>
      <c r="G3443">
        <f t="shared" si="268"/>
        <v>0.25039218592536816</v>
      </c>
    </row>
    <row r="3444" spans="1:7" x14ac:dyDescent="0.2">
      <c r="A3444">
        <v>20180905</v>
      </c>
      <c r="B3444">
        <v>81.36</v>
      </c>
      <c r="C3444">
        <f t="shared" si="265"/>
        <v>80.196337718567648</v>
      </c>
      <c r="D3444">
        <f t="shared" si="267"/>
        <v>80.205678223242046</v>
      </c>
      <c r="E3444">
        <f t="shared" si="266"/>
        <v>-9.3405046743981757E-3</v>
      </c>
      <c r="F3444">
        <f t="shared" si="269"/>
        <v>-0.30503762791052014</v>
      </c>
      <c r="G3444">
        <f t="shared" si="268"/>
        <v>0.29569712323612196</v>
      </c>
    </row>
    <row r="3445" spans="1:7" x14ac:dyDescent="0.2">
      <c r="A3445">
        <v>20180906</v>
      </c>
      <c r="B3445">
        <v>80.459999999999994</v>
      </c>
      <c r="C3445">
        <f t="shared" si="265"/>
        <v>80.236901146480321</v>
      </c>
      <c r="D3445">
        <f t="shared" si="267"/>
        <v>80.224516873372252</v>
      </c>
      <c r="E3445">
        <f t="shared" si="266"/>
        <v>1.2384273108068555E-2</v>
      </c>
      <c r="F3445">
        <f t="shared" si="269"/>
        <v>-0.24155324770680242</v>
      </c>
      <c r="G3445">
        <f t="shared" si="268"/>
        <v>0.25393752081487098</v>
      </c>
    </row>
    <row r="3446" spans="1:7" x14ac:dyDescent="0.2">
      <c r="A3446">
        <v>20180907</v>
      </c>
      <c r="B3446">
        <v>81.83</v>
      </c>
      <c r="C3446">
        <f t="shared" si="265"/>
        <v>80.481993277791034</v>
      </c>
      <c r="D3446">
        <f t="shared" si="267"/>
        <v>80.343441549418756</v>
      </c>
      <c r="E3446">
        <f t="shared" si="266"/>
        <v>0.13855172837227769</v>
      </c>
      <c r="F3446">
        <f t="shared" si="269"/>
        <v>-0.16553225249098641</v>
      </c>
      <c r="G3446">
        <f t="shared" si="268"/>
        <v>0.3040839808632641</v>
      </c>
    </row>
    <row r="3447" spans="1:7" x14ac:dyDescent="0.2">
      <c r="A3447">
        <v>20180910</v>
      </c>
      <c r="B3447">
        <v>81.709999999999994</v>
      </c>
      <c r="C3447">
        <f t="shared" si="265"/>
        <v>80.670917388900108</v>
      </c>
      <c r="D3447">
        <f t="shared" si="267"/>
        <v>80.444668101313667</v>
      </c>
      <c r="E3447">
        <f t="shared" si="266"/>
        <v>0.22624928758644103</v>
      </c>
      <c r="F3447">
        <f t="shared" si="269"/>
        <v>-8.7175944475500922E-2</v>
      </c>
      <c r="G3447">
        <f t="shared" si="268"/>
        <v>0.31342523206194195</v>
      </c>
    </row>
    <row r="3448" spans="1:7" x14ac:dyDescent="0.2">
      <c r="A3448">
        <v>20180911</v>
      </c>
      <c r="B3448">
        <v>82.86</v>
      </c>
      <c r="C3448">
        <f t="shared" si="265"/>
        <v>81.007699329069311</v>
      </c>
      <c r="D3448">
        <f t="shared" si="267"/>
        <v>80.62358157529043</v>
      </c>
      <c r="E3448">
        <f t="shared" si="266"/>
        <v>0.38411775377888091</v>
      </c>
      <c r="F3448">
        <f t="shared" si="269"/>
        <v>7.0827951753754392E-3</v>
      </c>
      <c r="G3448">
        <f t="shared" si="268"/>
        <v>0.37703495860350544</v>
      </c>
    </row>
    <row r="3449" spans="1:7" x14ac:dyDescent="0.2">
      <c r="A3449">
        <v>20180912</v>
      </c>
      <c r="B3449">
        <v>83.13</v>
      </c>
      <c r="C3449">
        <f t="shared" si="265"/>
        <v>81.334207124597114</v>
      </c>
      <c r="D3449">
        <f t="shared" si="267"/>
        <v>80.809242199342989</v>
      </c>
      <c r="E3449">
        <f t="shared" si="266"/>
        <v>0.52496492525412464</v>
      </c>
      <c r="F3449">
        <f t="shared" si="269"/>
        <v>0.11065922119112528</v>
      </c>
      <c r="G3449">
        <f t="shared" si="268"/>
        <v>0.41430570406299938</v>
      </c>
    </row>
    <row r="3450" spans="1:7" x14ac:dyDescent="0.2">
      <c r="A3450">
        <v>20180913</v>
      </c>
      <c r="B3450">
        <v>82.32</v>
      </c>
      <c r="C3450">
        <f t="shared" si="265"/>
        <v>81.485867566966789</v>
      </c>
      <c r="D3450">
        <f t="shared" si="267"/>
        <v>80.921150184576845</v>
      </c>
      <c r="E3450">
        <f t="shared" si="266"/>
        <v>0.56471738238994362</v>
      </c>
      <c r="F3450">
        <f t="shared" si="269"/>
        <v>0.20147085343088897</v>
      </c>
      <c r="G3450">
        <f t="shared" si="268"/>
        <v>0.36324652895905463</v>
      </c>
    </row>
    <row r="3451" spans="1:7" x14ac:dyDescent="0.2">
      <c r="A3451">
        <v>20180914</v>
      </c>
      <c r="B3451">
        <v>82.92</v>
      </c>
      <c r="C3451">
        <f t="shared" si="265"/>
        <v>81.706503325894971</v>
      </c>
      <c r="D3451">
        <f t="shared" si="267"/>
        <v>81.06921313386745</v>
      </c>
      <c r="E3451">
        <f t="shared" si="266"/>
        <v>0.63729019202752113</v>
      </c>
      <c r="F3451">
        <f t="shared" si="269"/>
        <v>0.28863472115021543</v>
      </c>
      <c r="G3451">
        <f t="shared" si="268"/>
        <v>0.3486554708773057</v>
      </c>
    </row>
    <row r="3452" spans="1:7" x14ac:dyDescent="0.2">
      <c r="A3452">
        <v>20180917</v>
      </c>
      <c r="B3452">
        <v>83.41</v>
      </c>
      <c r="C3452">
        <f t="shared" si="265"/>
        <v>81.968579737295741</v>
      </c>
      <c r="D3452">
        <f t="shared" si="267"/>
        <v>81.242604753580963</v>
      </c>
      <c r="E3452">
        <f t="shared" si="266"/>
        <v>0.72597498371477798</v>
      </c>
      <c r="F3452">
        <f t="shared" si="269"/>
        <v>0.37610277366312794</v>
      </c>
      <c r="G3452">
        <f t="shared" si="268"/>
        <v>0.34987221005165003</v>
      </c>
    </row>
    <row r="3453" spans="1:7" x14ac:dyDescent="0.2">
      <c r="A3453">
        <v>20180918</v>
      </c>
      <c r="B3453">
        <v>83.63</v>
      </c>
      <c r="C3453">
        <f t="shared" si="265"/>
        <v>82.224182854634861</v>
      </c>
      <c r="D3453">
        <f t="shared" si="267"/>
        <v>81.419448845908306</v>
      </c>
      <c r="E3453">
        <f t="shared" si="266"/>
        <v>0.80473400872655532</v>
      </c>
      <c r="F3453">
        <f t="shared" si="269"/>
        <v>0.46182902067581344</v>
      </c>
      <c r="G3453">
        <f t="shared" si="268"/>
        <v>0.34290498805074188</v>
      </c>
    </row>
    <row r="3454" spans="1:7" x14ac:dyDescent="0.2">
      <c r="A3454">
        <v>20180919</v>
      </c>
      <c r="B3454">
        <v>84.63</v>
      </c>
      <c r="C3454">
        <f t="shared" si="265"/>
        <v>82.594308569306421</v>
      </c>
      <c r="D3454">
        <f t="shared" si="267"/>
        <v>81.657267449915111</v>
      </c>
      <c r="E3454">
        <f t="shared" si="266"/>
        <v>0.93704111939130996</v>
      </c>
      <c r="F3454">
        <f t="shared" si="269"/>
        <v>0.55687144041891279</v>
      </c>
      <c r="G3454">
        <f t="shared" si="268"/>
        <v>0.38016967897239717</v>
      </c>
    </row>
    <row r="3455" spans="1:7" x14ac:dyDescent="0.2">
      <c r="A3455">
        <v>20180920</v>
      </c>
      <c r="B3455">
        <v>84.82</v>
      </c>
      <c r="C3455">
        <f t="shared" si="265"/>
        <v>82.93672263556698</v>
      </c>
      <c r="D3455">
        <f t="shared" si="267"/>
        <v>81.891543935106597</v>
      </c>
      <c r="E3455">
        <f t="shared" si="266"/>
        <v>1.045178700460383</v>
      </c>
      <c r="F3455">
        <f t="shared" si="269"/>
        <v>0.65453289242720691</v>
      </c>
      <c r="G3455">
        <f t="shared" si="268"/>
        <v>0.39064580803317606</v>
      </c>
    </row>
    <row r="3456" spans="1:7" x14ac:dyDescent="0.2">
      <c r="A3456">
        <v>20180921</v>
      </c>
      <c r="B3456">
        <v>85.17</v>
      </c>
      <c r="C3456">
        <f t="shared" si="265"/>
        <v>83.280303768556678</v>
      </c>
      <c r="D3456">
        <f t="shared" si="267"/>
        <v>82.134392532506112</v>
      </c>
      <c r="E3456">
        <f t="shared" si="266"/>
        <v>1.1459112360505657</v>
      </c>
      <c r="F3456">
        <f t="shared" si="269"/>
        <v>0.75280856115187866</v>
      </c>
      <c r="G3456">
        <f t="shared" si="268"/>
        <v>0.393102674898687</v>
      </c>
    </row>
    <row r="3457" spans="1:7" x14ac:dyDescent="0.2">
      <c r="A3457">
        <v>20180924</v>
      </c>
      <c r="B3457">
        <v>86.6</v>
      </c>
      <c r="C3457">
        <f t="shared" si="265"/>
        <v>83.791026265701802</v>
      </c>
      <c r="D3457">
        <f t="shared" si="267"/>
        <v>82.46517827083899</v>
      </c>
      <c r="E3457">
        <f t="shared" si="266"/>
        <v>1.3258479948628121</v>
      </c>
      <c r="F3457">
        <f t="shared" si="269"/>
        <v>0.86741644789406536</v>
      </c>
      <c r="G3457">
        <f t="shared" si="268"/>
        <v>0.45843154696874677</v>
      </c>
    </row>
    <row r="3458" spans="1:7" x14ac:dyDescent="0.2">
      <c r="A3458">
        <v>20180925</v>
      </c>
      <c r="B3458">
        <v>86.5</v>
      </c>
      <c r="C3458">
        <f t="shared" si="265"/>
        <v>84.207791455593835</v>
      </c>
      <c r="D3458">
        <f t="shared" si="267"/>
        <v>82.764053954480545</v>
      </c>
      <c r="E3458">
        <f t="shared" si="266"/>
        <v>1.44373750111329</v>
      </c>
      <c r="F3458">
        <f t="shared" si="269"/>
        <v>0.98268065853791042</v>
      </c>
      <c r="G3458">
        <f t="shared" si="268"/>
        <v>0.4610568425753796</v>
      </c>
    </row>
    <row r="3459" spans="1:7" x14ac:dyDescent="0.2">
      <c r="A3459">
        <v>20180926</v>
      </c>
      <c r="B3459">
        <v>85.78</v>
      </c>
      <c r="C3459">
        <f t="shared" si="265"/>
        <v>84.449669693194778</v>
      </c>
      <c r="D3459">
        <f t="shared" si="267"/>
        <v>82.987457365259772</v>
      </c>
      <c r="E3459">
        <f t="shared" si="266"/>
        <v>1.4622123279350063</v>
      </c>
      <c r="F3459">
        <f t="shared" si="269"/>
        <v>1.0785869924173297</v>
      </c>
      <c r="G3459">
        <f t="shared" si="268"/>
        <v>0.38362533551767664</v>
      </c>
    </row>
    <row r="3460" spans="1:7" x14ac:dyDescent="0.2">
      <c r="A3460">
        <v>20180927</v>
      </c>
      <c r="B3460">
        <v>85.77</v>
      </c>
      <c r="C3460">
        <f t="shared" si="265"/>
        <v>84.652797432703267</v>
      </c>
      <c r="D3460">
        <f t="shared" si="267"/>
        <v>83.19357163449979</v>
      </c>
      <c r="E3460">
        <f t="shared" si="266"/>
        <v>1.4592257982034766</v>
      </c>
      <c r="F3460">
        <f t="shared" si="269"/>
        <v>1.154714753574559</v>
      </c>
      <c r="G3460">
        <f t="shared" si="268"/>
        <v>0.30451104462891765</v>
      </c>
    </row>
    <row r="3461" spans="1:7" x14ac:dyDescent="0.2">
      <c r="A3461">
        <v>20180928</v>
      </c>
      <c r="B3461">
        <v>85.02</v>
      </c>
      <c r="C3461">
        <f t="shared" si="265"/>
        <v>84.709290135364299</v>
      </c>
      <c r="D3461">
        <f t="shared" si="267"/>
        <v>83.328862624536853</v>
      </c>
      <c r="E3461">
        <f t="shared" si="266"/>
        <v>1.3804275108274453</v>
      </c>
      <c r="F3461">
        <f t="shared" si="269"/>
        <v>1.1998573050251362</v>
      </c>
      <c r="G3461">
        <f t="shared" si="268"/>
        <v>0.18057020580230909</v>
      </c>
    </row>
    <row r="3462" spans="1:7" x14ac:dyDescent="0.2">
      <c r="A3462">
        <v>20181001</v>
      </c>
      <c r="B3462">
        <v>85.81</v>
      </c>
      <c r="C3462">
        <f t="shared" si="265"/>
        <v>84.878630114539021</v>
      </c>
      <c r="D3462">
        <f t="shared" si="267"/>
        <v>83.512650578274858</v>
      </c>
      <c r="E3462">
        <f t="shared" si="266"/>
        <v>1.3659795362641631</v>
      </c>
      <c r="F3462">
        <f t="shared" si="269"/>
        <v>1.2330817512729417</v>
      </c>
      <c r="G3462">
        <f t="shared" si="268"/>
        <v>0.1328977849912214</v>
      </c>
    </row>
    <row r="3463" spans="1:7" x14ac:dyDescent="0.2">
      <c r="A3463">
        <v>20181002</v>
      </c>
      <c r="B3463">
        <v>86.46</v>
      </c>
      <c r="C3463">
        <f t="shared" si="265"/>
        <v>85.121917789225321</v>
      </c>
      <c r="D3463">
        <f t="shared" si="267"/>
        <v>83.730972757661903</v>
      </c>
      <c r="E3463">
        <f t="shared" si="266"/>
        <v>1.3909450315634189</v>
      </c>
      <c r="F3463">
        <f t="shared" si="269"/>
        <v>1.2646544073310373</v>
      </c>
      <c r="G3463">
        <f t="shared" si="268"/>
        <v>0.12629062423238158</v>
      </c>
    </row>
    <row r="3464" spans="1:7" x14ac:dyDescent="0.2">
      <c r="A3464">
        <v>20181003</v>
      </c>
      <c r="B3464">
        <v>86.15</v>
      </c>
      <c r="C3464">
        <f t="shared" si="265"/>
        <v>85.280084283190661</v>
      </c>
      <c r="D3464">
        <f t="shared" si="267"/>
        <v>83.910159960798069</v>
      </c>
      <c r="E3464">
        <f t="shared" si="266"/>
        <v>1.3699243223925919</v>
      </c>
      <c r="F3464">
        <f t="shared" si="269"/>
        <v>1.2857083903433482</v>
      </c>
      <c r="G3464">
        <f t="shared" si="268"/>
        <v>8.4215932049243714E-2</v>
      </c>
    </row>
    <row r="3465" spans="1:7" x14ac:dyDescent="0.2">
      <c r="A3465">
        <v>20181004</v>
      </c>
      <c r="B3465">
        <v>85.58</v>
      </c>
      <c r="C3465">
        <f t="shared" si="265"/>
        <v>85.326225162699785</v>
      </c>
      <c r="D3465">
        <f t="shared" si="267"/>
        <v>84.033851815553774</v>
      </c>
      <c r="E3465">
        <f t="shared" si="266"/>
        <v>1.292373347146011</v>
      </c>
      <c r="F3465">
        <f t="shared" si="269"/>
        <v>1.2870413817038808</v>
      </c>
      <c r="G3465">
        <f t="shared" si="268"/>
        <v>5.3319654421302154E-3</v>
      </c>
    </row>
    <row r="3466" spans="1:7" x14ac:dyDescent="0.2">
      <c r="A3466">
        <v>20181005</v>
      </c>
      <c r="B3466">
        <v>85.34</v>
      </c>
      <c r="C3466">
        <f t="shared" si="265"/>
        <v>85.32834436843828</v>
      </c>
      <c r="D3466">
        <f t="shared" si="267"/>
        <v>84.130603532920162</v>
      </c>
      <c r="E3466">
        <f t="shared" si="266"/>
        <v>1.1977408355181183</v>
      </c>
      <c r="F3466">
        <f t="shared" si="269"/>
        <v>1.2691812724667284</v>
      </c>
      <c r="G3466">
        <f t="shared" si="268"/>
        <v>-7.1440436948610131E-2</v>
      </c>
    </row>
    <row r="3467" spans="1:7" x14ac:dyDescent="0.2">
      <c r="A3467">
        <v>20181008</v>
      </c>
      <c r="B3467">
        <v>86.13</v>
      </c>
      <c r="C3467">
        <f t="shared" si="265"/>
        <v>85.45167600406316</v>
      </c>
      <c r="D3467">
        <f t="shared" si="267"/>
        <v>84.278706974926067</v>
      </c>
      <c r="E3467">
        <f t="shared" si="266"/>
        <v>1.1729690291370929</v>
      </c>
      <c r="F3467">
        <f t="shared" si="269"/>
        <v>1.2499388238008013</v>
      </c>
      <c r="G3467">
        <f t="shared" si="268"/>
        <v>-7.6969794663708457E-2</v>
      </c>
    </row>
    <row r="3468" spans="1:7" x14ac:dyDescent="0.2">
      <c r="A3468">
        <v>20181009</v>
      </c>
      <c r="B3468">
        <v>86.51</v>
      </c>
      <c r="C3468">
        <f t="shared" si="265"/>
        <v>85.614495080361124</v>
      </c>
      <c r="D3468">
        <f t="shared" si="267"/>
        <v>84.44398793974635</v>
      </c>
      <c r="E3468">
        <f t="shared" si="266"/>
        <v>1.1705071406147738</v>
      </c>
      <c r="F3468">
        <f t="shared" si="269"/>
        <v>1.2340524871635958</v>
      </c>
      <c r="G3468">
        <f t="shared" si="268"/>
        <v>-6.3545346548822046E-2</v>
      </c>
    </row>
    <row r="3469" spans="1:7" x14ac:dyDescent="0.2">
      <c r="A3469">
        <v>20181010</v>
      </c>
      <c r="B3469">
        <v>84.52</v>
      </c>
      <c r="C3469">
        <f t="shared" si="265"/>
        <v>85.446111221844021</v>
      </c>
      <c r="D3469">
        <f t="shared" si="267"/>
        <v>84.449618462728111</v>
      </c>
      <c r="E3469">
        <f t="shared" si="266"/>
        <v>0.99649275911590962</v>
      </c>
      <c r="F3469">
        <f t="shared" si="269"/>
        <v>1.1865405415540586</v>
      </c>
      <c r="G3469">
        <f t="shared" si="268"/>
        <v>-0.19004778243814902</v>
      </c>
    </row>
    <row r="3470" spans="1:7" x14ac:dyDescent="0.2">
      <c r="A3470">
        <v>20181011</v>
      </c>
      <c r="B3470">
        <v>81.599999999999994</v>
      </c>
      <c r="C3470">
        <f t="shared" si="265"/>
        <v>84.854401803098781</v>
      </c>
      <c r="D3470">
        <f t="shared" si="267"/>
        <v>84.23853561363714</v>
      </c>
      <c r="E3470">
        <f t="shared" si="266"/>
        <v>0.61586618946164151</v>
      </c>
      <c r="F3470">
        <f t="shared" si="269"/>
        <v>1.0724056711355752</v>
      </c>
      <c r="G3470">
        <f t="shared" si="268"/>
        <v>-0.45653948167393366</v>
      </c>
    </row>
    <row r="3471" spans="1:7" x14ac:dyDescent="0.2">
      <c r="A3471">
        <v>20181012</v>
      </c>
      <c r="B3471">
        <v>81.38</v>
      </c>
      <c r="C3471">
        <f t="shared" ref="C3471:C3534" si="270">(B3471*(2/(12+1))+C3470*(1-(2/(12+1))))</f>
        <v>84.319878448775881</v>
      </c>
      <c r="D3471">
        <f t="shared" si="267"/>
        <v>84.026792234849211</v>
      </c>
      <c r="E3471">
        <f t="shared" si="266"/>
        <v>0.29308621392667078</v>
      </c>
      <c r="F3471">
        <f t="shared" si="269"/>
        <v>0.91654177969379436</v>
      </c>
      <c r="G3471">
        <f t="shared" si="268"/>
        <v>-0.62345556576712358</v>
      </c>
    </row>
    <row r="3472" spans="1:7" x14ac:dyDescent="0.2">
      <c r="A3472">
        <v>20181015</v>
      </c>
      <c r="B3472">
        <v>80.819999999999993</v>
      </c>
      <c r="C3472">
        <f t="shared" si="270"/>
        <v>83.781435610502655</v>
      </c>
      <c r="D3472">
        <f t="shared" si="267"/>
        <v>83.789252069304823</v>
      </c>
      <c r="E3472">
        <f t="shared" si="266"/>
        <v>-7.8164588021678583E-3</v>
      </c>
      <c r="F3472">
        <f t="shared" si="269"/>
        <v>0.73167013199460196</v>
      </c>
      <c r="G3472">
        <f t="shared" si="268"/>
        <v>-0.73948659079676982</v>
      </c>
    </row>
    <row r="3473" spans="1:7" x14ac:dyDescent="0.2">
      <c r="A3473">
        <v>20181016</v>
      </c>
      <c r="B3473">
        <v>81.2</v>
      </c>
      <c r="C3473">
        <f t="shared" si="270"/>
        <v>83.384291670425327</v>
      </c>
      <c r="D3473">
        <f t="shared" si="267"/>
        <v>83.597455619726688</v>
      </c>
      <c r="E3473">
        <f t="shared" si="266"/>
        <v>-0.21316394930136084</v>
      </c>
      <c r="F3473">
        <f t="shared" si="269"/>
        <v>0.54270331573540942</v>
      </c>
      <c r="G3473">
        <f t="shared" si="268"/>
        <v>-0.75586726503677026</v>
      </c>
    </row>
    <row r="3474" spans="1:7" x14ac:dyDescent="0.2">
      <c r="A3474">
        <v>20181017</v>
      </c>
      <c r="B3474">
        <v>81.5</v>
      </c>
      <c r="C3474">
        <f t="shared" si="270"/>
        <v>83.094400644206033</v>
      </c>
      <c r="D3474">
        <f t="shared" si="267"/>
        <v>83.44208853678397</v>
      </c>
      <c r="E3474">
        <f t="shared" si="266"/>
        <v>-0.34768789257793742</v>
      </c>
      <c r="F3474">
        <f t="shared" si="269"/>
        <v>0.36462507407274003</v>
      </c>
      <c r="G3474">
        <f t="shared" si="268"/>
        <v>-0.71231296665067745</v>
      </c>
    </row>
    <row r="3475" spans="1:7" x14ac:dyDescent="0.2">
      <c r="A3475">
        <v>20181018</v>
      </c>
      <c r="B3475">
        <v>81.849999999999994</v>
      </c>
      <c r="C3475">
        <f t="shared" si="270"/>
        <v>82.902954391251257</v>
      </c>
      <c r="D3475">
        <f t="shared" si="267"/>
        <v>83.324156052577749</v>
      </c>
      <c r="E3475">
        <f t="shared" si="266"/>
        <v>-0.42120166132649217</v>
      </c>
      <c r="F3475">
        <f t="shared" si="269"/>
        <v>0.20745972699289361</v>
      </c>
      <c r="G3475">
        <f t="shared" si="268"/>
        <v>-0.62866138831938578</v>
      </c>
    </row>
    <row r="3476" spans="1:7" x14ac:dyDescent="0.2">
      <c r="A3476">
        <v>20181019</v>
      </c>
      <c r="B3476">
        <v>81.97</v>
      </c>
      <c r="C3476">
        <f t="shared" si="270"/>
        <v>82.759422946443379</v>
      </c>
      <c r="D3476">
        <f t="shared" si="267"/>
        <v>83.223848196831241</v>
      </c>
      <c r="E3476">
        <f t="shared" si="266"/>
        <v>-0.46442525038786187</v>
      </c>
      <c r="F3476">
        <f t="shared" si="269"/>
        <v>7.3082731516742536E-2</v>
      </c>
      <c r="G3476">
        <f t="shared" si="268"/>
        <v>-0.53750798190460436</v>
      </c>
    </row>
    <row r="3477" spans="1:7" x14ac:dyDescent="0.2">
      <c r="A3477">
        <v>20181022</v>
      </c>
      <c r="B3477">
        <v>81.150000000000006</v>
      </c>
      <c r="C3477">
        <f t="shared" si="270"/>
        <v>82.511819416221314</v>
      </c>
      <c r="D3477">
        <f t="shared" si="267"/>
        <v>83.070229811880779</v>
      </c>
      <c r="E3477">
        <f t="shared" si="266"/>
        <v>-0.5584103956594646</v>
      </c>
      <c r="F3477">
        <f t="shared" si="269"/>
        <v>-5.3215893918498902E-2</v>
      </c>
      <c r="G3477">
        <f t="shared" si="268"/>
        <v>-0.5051945017409657</v>
      </c>
    </row>
    <row r="3478" spans="1:7" x14ac:dyDescent="0.2">
      <c r="A3478">
        <v>20181023</v>
      </c>
      <c r="B3478">
        <v>79.84</v>
      </c>
      <c r="C3478">
        <f t="shared" si="270"/>
        <v>82.100770275264182</v>
      </c>
      <c r="D3478">
        <f t="shared" si="267"/>
        <v>82.830953529519249</v>
      </c>
      <c r="E3478">
        <f t="shared" si="266"/>
        <v>-0.73018325425506703</v>
      </c>
      <c r="F3478">
        <f t="shared" si="269"/>
        <v>-0.18860936598581254</v>
      </c>
      <c r="G3478">
        <f t="shared" si="268"/>
        <v>-0.54157388826925446</v>
      </c>
    </row>
    <row r="3479" spans="1:7" x14ac:dyDescent="0.2">
      <c r="A3479">
        <v>20181024</v>
      </c>
      <c r="B3479">
        <v>77.62</v>
      </c>
      <c r="C3479">
        <f t="shared" si="270"/>
        <v>81.411421002146611</v>
      </c>
      <c r="D3479">
        <f t="shared" si="267"/>
        <v>82.444956971777074</v>
      </c>
      <c r="E3479">
        <f t="shared" si="266"/>
        <v>-1.0335359696304636</v>
      </c>
      <c r="F3479">
        <f t="shared" si="269"/>
        <v>-0.35759468671474276</v>
      </c>
      <c r="G3479">
        <f t="shared" si="268"/>
        <v>-0.67594128291572075</v>
      </c>
    </row>
    <row r="3480" spans="1:7" x14ac:dyDescent="0.2">
      <c r="A3480">
        <v>20181025</v>
      </c>
      <c r="B3480">
        <v>78.31</v>
      </c>
      <c r="C3480">
        <f t="shared" si="270"/>
        <v>80.934279309508668</v>
      </c>
      <c r="D3480">
        <f t="shared" si="267"/>
        <v>82.138663862756545</v>
      </c>
      <c r="E3480">
        <f t="shared" si="266"/>
        <v>-1.204384553247877</v>
      </c>
      <c r="F3480">
        <f t="shared" si="269"/>
        <v>-0.52695266002136965</v>
      </c>
      <c r="G3480">
        <f t="shared" si="268"/>
        <v>-0.67743189322650732</v>
      </c>
    </row>
    <row r="3481" spans="1:7" x14ac:dyDescent="0.2">
      <c r="A3481">
        <v>20181026</v>
      </c>
      <c r="B3481">
        <v>77.53</v>
      </c>
      <c r="C3481">
        <f t="shared" si="270"/>
        <v>80.410544031122726</v>
      </c>
      <c r="D3481">
        <f t="shared" si="267"/>
        <v>81.797281354404205</v>
      </c>
      <c r="E3481">
        <f t="shared" si="266"/>
        <v>-1.3867373232814799</v>
      </c>
      <c r="F3481">
        <f t="shared" si="269"/>
        <v>-0.6989095926733917</v>
      </c>
      <c r="G3481">
        <f t="shared" si="268"/>
        <v>-0.68782773060808822</v>
      </c>
    </row>
    <row r="3482" spans="1:7" x14ac:dyDescent="0.2">
      <c r="A3482">
        <v>20181029</v>
      </c>
      <c r="B3482">
        <v>77.05</v>
      </c>
      <c r="C3482">
        <f t="shared" si="270"/>
        <v>79.893537257103844</v>
      </c>
      <c r="D3482">
        <f t="shared" si="267"/>
        <v>81.445630883707594</v>
      </c>
      <c r="E3482">
        <f t="shared" si="266"/>
        <v>-1.5520936266037495</v>
      </c>
      <c r="F3482">
        <f t="shared" si="269"/>
        <v>-0.86954639945946322</v>
      </c>
      <c r="G3482">
        <f t="shared" si="268"/>
        <v>-0.68254722714428628</v>
      </c>
    </row>
    <row r="3483" spans="1:7" x14ac:dyDescent="0.2">
      <c r="A3483">
        <v>20181030</v>
      </c>
      <c r="B3483">
        <v>78.78</v>
      </c>
      <c r="C3483">
        <f t="shared" si="270"/>
        <v>79.72222383293402</v>
      </c>
      <c r="D3483">
        <f t="shared" si="267"/>
        <v>81.248176744173705</v>
      </c>
      <c r="E3483">
        <f t="shared" si="266"/>
        <v>-1.5259529112396848</v>
      </c>
      <c r="F3483">
        <f t="shared" si="269"/>
        <v>-1.0008277018155076</v>
      </c>
      <c r="G3483">
        <f t="shared" si="268"/>
        <v>-0.52512520942417718</v>
      </c>
    </row>
    <row r="3484" spans="1:7" x14ac:dyDescent="0.2">
      <c r="A3484">
        <v>20181031</v>
      </c>
      <c r="B3484">
        <v>79.680000000000007</v>
      </c>
      <c r="C3484">
        <f t="shared" si="270"/>
        <v>79.715727858636484</v>
      </c>
      <c r="D3484">
        <f t="shared" si="267"/>
        <v>81.132015503864537</v>
      </c>
      <c r="E3484">
        <f t="shared" ref="E3484:E3547" si="271">C3484-D3484</f>
        <v>-1.4162876452280528</v>
      </c>
      <c r="F3484">
        <f t="shared" si="269"/>
        <v>-1.0839196904980166</v>
      </c>
      <c r="G3484">
        <f t="shared" si="268"/>
        <v>-0.33236795473003622</v>
      </c>
    </row>
    <row r="3485" spans="1:7" x14ac:dyDescent="0.2">
      <c r="A3485">
        <v>20181101</v>
      </c>
      <c r="B3485">
        <v>80.67</v>
      </c>
      <c r="C3485">
        <f t="shared" si="270"/>
        <v>79.862538957307791</v>
      </c>
      <c r="D3485">
        <f t="shared" ref="D3485:D3548" si="272">B3485*(2/(26+1)) + D3484*(1-(2/(26+1)))</f>
        <v>81.097792133207903</v>
      </c>
      <c r="E3485">
        <f t="shared" si="271"/>
        <v>-1.2352531759001124</v>
      </c>
      <c r="F3485">
        <f t="shared" si="269"/>
        <v>-1.1141863875784359</v>
      </c>
      <c r="G3485">
        <f t="shared" si="268"/>
        <v>-0.1210667883216765</v>
      </c>
    </row>
    <row r="3486" spans="1:7" x14ac:dyDescent="0.2">
      <c r="A3486">
        <v>20181102</v>
      </c>
      <c r="B3486">
        <v>81.95</v>
      </c>
      <c r="C3486">
        <f t="shared" si="270"/>
        <v>80.18368681002967</v>
      </c>
      <c r="D3486">
        <f t="shared" si="272"/>
        <v>81.160918641859169</v>
      </c>
      <c r="E3486">
        <f t="shared" si="271"/>
        <v>-0.97723183182949924</v>
      </c>
      <c r="F3486">
        <f t="shared" si="269"/>
        <v>-1.0867954764286485</v>
      </c>
      <c r="G3486">
        <f t="shared" si="268"/>
        <v>0.10956364459914925</v>
      </c>
    </row>
    <row r="3487" spans="1:7" x14ac:dyDescent="0.2">
      <c r="A3487">
        <v>20181105</v>
      </c>
      <c r="B3487">
        <v>81.64</v>
      </c>
      <c r="C3487">
        <f t="shared" si="270"/>
        <v>80.407734993102025</v>
      </c>
      <c r="D3487">
        <f t="shared" si="272"/>
        <v>81.196406149869603</v>
      </c>
      <c r="E3487">
        <f t="shared" si="271"/>
        <v>-0.78867115676757749</v>
      </c>
      <c r="F3487">
        <f t="shared" si="269"/>
        <v>-1.0271706124964344</v>
      </c>
      <c r="G3487">
        <f t="shared" si="268"/>
        <v>0.23849945572885689</v>
      </c>
    </row>
    <row r="3488" spans="1:7" x14ac:dyDescent="0.2">
      <c r="A3488">
        <v>20181106</v>
      </c>
      <c r="B3488">
        <v>81.99</v>
      </c>
      <c r="C3488">
        <f t="shared" si="270"/>
        <v>80.651160378778641</v>
      </c>
      <c r="D3488">
        <f t="shared" si="272"/>
        <v>81.255190879508902</v>
      </c>
      <c r="E3488">
        <f t="shared" si="271"/>
        <v>-0.60403050073026066</v>
      </c>
      <c r="F3488">
        <f t="shared" si="269"/>
        <v>-0.94254259014319963</v>
      </c>
      <c r="G3488">
        <f t="shared" si="268"/>
        <v>0.33851208941293898</v>
      </c>
    </row>
    <row r="3489" spans="1:7" x14ac:dyDescent="0.2">
      <c r="A3489">
        <v>20181107</v>
      </c>
      <c r="B3489">
        <v>83.03</v>
      </c>
      <c r="C3489">
        <f t="shared" si="270"/>
        <v>81.017135705120381</v>
      </c>
      <c r="D3489">
        <f t="shared" si="272"/>
        <v>81.386658221767505</v>
      </c>
      <c r="E3489">
        <f t="shared" si="271"/>
        <v>-0.36952251664712321</v>
      </c>
      <c r="F3489">
        <f t="shared" si="269"/>
        <v>-0.82793857544398441</v>
      </c>
      <c r="G3489">
        <f t="shared" si="268"/>
        <v>0.4584160587968612</v>
      </c>
    </row>
    <row r="3490" spans="1:7" x14ac:dyDescent="0.2">
      <c r="A3490">
        <v>20181108</v>
      </c>
      <c r="B3490">
        <v>81.709999999999994</v>
      </c>
      <c r="C3490">
        <f t="shared" si="270"/>
        <v>81.123730212024938</v>
      </c>
      <c r="D3490">
        <f t="shared" si="272"/>
        <v>81.410609464599531</v>
      </c>
      <c r="E3490">
        <f t="shared" si="271"/>
        <v>-0.28687925257459312</v>
      </c>
      <c r="F3490">
        <f t="shared" si="269"/>
        <v>-0.7197267108701062</v>
      </c>
      <c r="G3490">
        <f t="shared" si="268"/>
        <v>0.43284745829551308</v>
      </c>
    </row>
    <row r="3491" spans="1:7" x14ac:dyDescent="0.2">
      <c r="A3491">
        <v>20181109</v>
      </c>
      <c r="B3491">
        <v>80.87</v>
      </c>
      <c r="C3491">
        <f t="shared" si="270"/>
        <v>81.084694794790323</v>
      </c>
      <c r="D3491">
        <f t="shared" si="272"/>
        <v>81.370564319073637</v>
      </c>
      <c r="E3491">
        <f t="shared" si="271"/>
        <v>-0.28586952428331358</v>
      </c>
      <c r="F3491">
        <f t="shared" si="269"/>
        <v>-0.63295527355274772</v>
      </c>
      <c r="G3491">
        <f t="shared" si="268"/>
        <v>0.34708574926943414</v>
      </c>
    </row>
    <row r="3492" spans="1:7" x14ac:dyDescent="0.2">
      <c r="A3492">
        <v>20181112</v>
      </c>
      <c r="B3492">
        <v>79.83</v>
      </c>
      <c r="C3492">
        <f t="shared" si="270"/>
        <v>80.891664826361037</v>
      </c>
      <c r="D3492">
        <f t="shared" si="272"/>
        <v>81.256448443586692</v>
      </c>
      <c r="E3492">
        <f t="shared" si="271"/>
        <v>-0.36478361722565467</v>
      </c>
      <c r="F3492">
        <f t="shared" si="269"/>
        <v>-0.57932094228732911</v>
      </c>
      <c r="G3492">
        <f t="shared" ref="G3492:G3555" si="273">E3492-F3492</f>
        <v>0.21453732506167444</v>
      </c>
    </row>
    <row r="3493" spans="1:7" x14ac:dyDescent="0.2">
      <c r="A3493">
        <v>20181113</v>
      </c>
      <c r="B3493">
        <v>78</v>
      </c>
      <c r="C3493">
        <f t="shared" si="270"/>
        <v>80.446793314613188</v>
      </c>
      <c r="D3493">
        <f t="shared" si="272"/>
        <v>81.015230040358048</v>
      </c>
      <c r="E3493">
        <f t="shared" si="271"/>
        <v>-0.56843672574485993</v>
      </c>
      <c r="F3493">
        <f t="shared" si="269"/>
        <v>-0.57714409897883523</v>
      </c>
      <c r="G3493">
        <f t="shared" si="273"/>
        <v>8.7073732339753018E-3</v>
      </c>
    </row>
    <row r="3494" spans="1:7" x14ac:dyDescent="0.2">
      <c r="A3494">
        <v>20181114</v>
      </c>
      <c r="B3494">
        <v>77.39</v>
      </c>
      <c r="C3494">
        <f t="shared" si="270"/>
        <v>79.976517420057306</v>
      </c>
      <c r="D3494">
        <f t="shared" si="272"/>
        <v>80.746694481813009</v>
      </c>
      <c r="E3494">
        <f t="shared" si="271"/>
        <v>-0.77017706175570311</v>
      </c>
      <c r="F3494">
        <f t="shared" ref="F3494:F3557" si="274">(E3494*(2/(9+1))+F3493*(1-(2/(9+1))))</f>
        <v>-0.6157506915342088</v>
      </c>
      <c r="G3494">
        <f t="shared" si="273"/>
        <v>-0.1544263702214943</v>
      </c>
    </row>
    <row r="3495" spans="1:7" x14ac:dyDescent="0.2">
      <c r="A3495">
        <v>20181115</v>
      </c>
      <c r="B3495">
        <v>78.19</v>
      </c>
      <c r="C3495">
        <f t="shared" si="270"/>
        <v>79.701668586202331</v>
      </c>
      <c r="D3495">
        <f t="shared" si="272"/>
        <v>80.557309705382409</v>
      </c>
      <c r="E3495">
        <f t="shared" si="271"/>
        <v>-0.85564111918007768</v>
      </c>
      <c r="F3495">
        <f t="shared" si="274"/>
        <v>-0.66372877706338262</v>
      </c>
      <c r="G3495">
        <f t="shared" si="273"/>
        <v>-0.19191234211669506</v>
      </c>
    </row>
    <row r="3496" spans="1:7" x14ac:dyDescent="0.2">
      <c r="A3496">
        <v>20181116</v>
      </c>
      <c r="B3496">
        <v>78.959999999999994</v>
      </c>
      <c r="C3496">
        <f t="shared" si="270"/>
        <v>79.587565726786593</v>
      </c>
      <c r="D3496">
        <f t="shared" si="272"/>
        <v>80.438990467946681</v>
      </c>
      <c r="E3496">
        <f t="shared" si="271"/>
        <v>-0.85142474116008771</v>
      </c>
      <c r="F3496">
        <f t="shared" si="274"/>
        <v>-0.70126796988272366</v>
      </c>
      <c r="G3496">
        <f t="shared" si="273"/>
        <v>-0.15015677127736404</v>
      </c>
    </row>
    <row r="3497" spans="1:7" x14ac:dyDescent="0.2">
      <c r="A3497">
        <v>20181119</v>
      </c>
      <c r="B3497">
        <v>79.22</v>
      </c>
      <c r="C3497">
        <f t="shared" si="270"/>
        <v>79.531017153434803</v>
      </c>
      <c r="D3497">
        <f t="shared" si="272"/>
        <v>80.348694877728406</v>
      </c>
      <c r="E3497">
        <f t="shared" si="271"/>
        <v>-0.81767772429360264</v>
      </c>
      <c r="F3497">
        <f t="shared" si="274"/>
        <v>-0.72454992076489955</v>
      </c>
      <c r="G3497">
        <f t="shared" si="273"/>
        <v>-9.312780352870309E-2</v>
      </c>
    </row>
    <row r="3498" spans="1:7" x14ac:dyDescent="0.2">
      <c r="A3498">
        <v>20181120</v>
      </c>
      <c r="B3498">
        <v>76.97</v>
      </c>
      <c r="C3498">
        <f t="shared" si="270"/>
        <v>79.137014514444829</v>
      </c>
      <c r="D3498">
        <f t="shared" si="272"/>
        <v>80.098421183081854</v>
      </c>
      <c r="E3498">
        <f t="shared" si="271"/>
        <v>-0.96140666863702506</v>
      </c>
      <c r="F3498">
        <f t="shared" si="274"/>
        <v>-0.77192127033932478</v>
      </c>
      <c r="G3498">
        <f t="shared" si="273"/>
        <v>-0.18948539829770028</v>
      </c>
    </row>
    <row r="3499" spans="1:7" x14ac:dyDescent="0.2">
      <c r="A3499">
        <v>20181121</v>
      </c>
      <c r="B3499">
        <v>77.56</v>
      </c>
      <c r="C3499">
        <f t="shared" si="270"/>
        <v>78.894396896837932</v>
      </c>
      <c r="D3499">
        <f t="shared" si="272"/>
        <v>79.91038998433504</v>
      </c>
      <c r="E3499">
        <f t="shared" si="271"/>
        <v>-1.0159930874971081</v>
      </c>
      <c r="F3499">
        <f t="shared" si="274"/>
        <v>-0.82073563377088155</v>
      </c>
      <c r="G3499">
        <f t="shared" si="273"/>
        <v>-0.1952574537262266</v>
      </c>
    </row>
    <row r="3500" spans="1:7" x14ac:dyDescent="0.2">
      <c r="A3500">
        <v>20181123</v>
      </c>
      <c r="B3500">
        <v>75.489999999999995</v>
      </c>
      <c r="C3500">
        <f t="shared" si="270"/>
        <v>78.370643528093638</v>
      </c>
      <c r="D3500">
        <f t="shared" si="272"/>
        <v>79.582953689199115</v>
      </c>
      <c r="E3500">
        <f t="shared" si="271"/>
        <v>-1.2123101611054778</v>
      </c>
      <c r="F3500">
        <f t="shared" si="274"/>
        <v>-0.89905053923780076</v>
      </c>
      <c r="G3500">
        <f t="shared" si="273"/>
        <v>-0.31325962186767708</v>
      </c>
    </row>
    <row r="3501" spans="1:7" x14ac:dyDescent="0.2">
      <c r="A3501">
        <v>20181126</v>
      </c>
      <c r="B3501">
        <v>76.98</v>
      </c>
      <c r="C3501">
        <f t="shared" si="270"/>
        <v>78.15669836992538</v>
      </c>
      <c r="D3501">
        <f t="shared" si="272"/>
        <v>79.390142304813992</v>
      </c>
      <c r="E3501">
        <f t="shared" si="271"/>
        <v>-1.2334439348886121</v>
      </c>
      <c r="F3501">
        <f t="shared" si="274"/>
        <v>-0.96592921836796308</v>
      </c>
      <c r="G3501">
        <f t="shared" si="273"/>
        <v>-0.26751471652064907</v>
      </c>
    </row>
    <row r="3502" spans="1:7" x14ac:dyDescent="0.2">
      <c r="A3502">
        <v>20181127</v>
      </c>
      <c r="B3502">
        <v>77.05</v>
      </c>
      <c r="C3502">
        <f t="shared" si="270"/>
        <v>77.986437082244549</v>
      </c>
      <c r="D3502">
        <f t="shared" si="272"/>
        <v>79.216798430383321</v>
      </c>
      <c r="E3502">
        <f t="shared" si="271"/>
        <v>-1.2303613481387714</v>
      </c>
      <c r="F3502">
        <f t="shared" si="274"/>
        <v>-1.0188156443221248</v>
      </c>
      <c r="G3502">
        <f t="shared" si="273"/>
        <v>-0.21154570381664661</v>
      </c>
    </row>
    <row r="3503" spans="1:7" x14ac:dyDescent="0.2">
      <c r="A3503">
        <v>20181128</v>
      </c>
      <c r="B3503">
        <v>78.45</v>
      </c>
      <c r="C3503">
        <f t="shared" si="270"/>
        <v>78.057754454206929</v>
      </c>
      <c r="D3503">
        <f t="shared" si="272"/>
        <v>79.159998546651224</v>
      </c>
      <c r="E3503">
        <f t="shared" si="271"/>
        <v>-1.1022440924442947</v>
      </c>
      <c r="F3503">
        <f t="shared" si="274"/>
        <v>-1.0355013339465589</v>
      </c>
      <c r="G3503">
        <f t="shared" si="273"/>
        <v>-6.674275849773581E-2</v>
      </c>
    </row>
    <row r="3504" spans="1:7" x14ac:dyDescent="0.2">
      <c r="A3504">
        <v>20181129</v>
      </c>
      <c r="B3504">
        <v>79.06</v>
      </c>
      <c r="C3504">
        <f t="shared" si="270"/>
        <v>78.211946076636636</v>
      </c>
      <c r="D3504">
        <f t="shared" si="272"/>
        <v>79.152591246899277</v>
      </c>
      <c r="E3504">
        <f t="shared" si="271"/>
        <v>-0.94064517026264127</v>
      </c>
      <c r="F3504">
        <f t="shared" si="274"/>
        <v>-1.0165301012097754</v>
      </c>
      <c r="G3504">
        <f t="shared" si="273"/>
        <v>7.588493094713411E-2</v>
      </c>
    </row>
    <row r="3505" spans="1:7" x14ac:dyDescent="0.2">
      <c r="A3505">
        <v>20181130</v>
      </c>
      <c r="B3505">
        <v>79.5</v>
      </c>
      <c r="C3505">
        <f t="shared" si="270"/>
        <v>78.410108218692528</v>
      </c>
      <c r="D3505">
        <f t="shared" si="272"/>
        <v>79.178325228610433</v>
      </c>
      <c r="E3505">
        <f t="shared" si="271"/>
        <v>-0.76821700991790465</v>
      </c>
      <c r="F3505">
        <f t="shared" si="274"/>
        <v>-0.96686748295140135</v>
      </c>
      <c r="G3505">
        <f t="shared" si="273"/>
        <v>0.1986504730334967</v>
      </c>
    </row>
    <row r="3506" spans="1:7" x14ac:dyDescent="0.2">
      <c r="A3506">
        <v>20181203</v>
      </c>
      <c r="B3506">
        <v>81.22</v>
      </c>
      <c r="C3506">
        <f t="shared" si="270"/>
        <v>78.842399261970598</v>
      </c>
      <c r="D3506">
        <f t="shared" si="272"/>
        <v>79.32956039686151</v>
      </c>
      <c r="E3506">
        <f t="shared" si="271"/>
        <v>-0.48716113489091128</v>
      </c>
      <c r="F3506">
        <f t="shared" si="274"/>
        <v>-0.87092621333930342</v>
      </c>
      <c r="G3506">
        <f t="shared" si="273"/>
        <v>0.38376507844839214</v>
      </c>
    </row>
    <row r="3507" spans="1:7" x14ac:dyDescent="0.2">
      <c r="A3507">
        <v>20181204</v>
      </c>
      <c r="B3507">
        <v>79.430000000000007</v>
      </c>
      <c r="C3507">
        <f t="shared" si="270"/>
        <v>78.932799375513582</v>
      </c>
      <c r="D3507">
        <f t="shared" si="272"/>
        <v>79.337000367464356</v>
      </c>
      <c r="E3507">
        <f t="shared" si="271"/>
        <v>-0.40420099195077341</v>
      </c>
      <c r="F3507">
        <f t="shared" si="274"/>
        <v>-0.77758116906159747</v>
      </c>
      <c r="G3507">
        <f t="shared" si="273"/>
        <v>0.37338017711082405</v>
      </c>
    </row>
    <row r="3508" spans="1:7" x14ac:dyDescent="0.2">
      <c r="A3508">
        <v>20181206</v>
      </c>
      <c r="B3508">
        <v>78.39</v>
      </c>
      <c r="C3508">
        <f t="shared" si="270"/>
        <v>78.849291779280719</v>
      </c>
      <c r="D3508">
        <f t="shared" si="272"/>
        <v>79.266852192096636</v>
      </c>
      <c r="E3508">
        <f t="shared" si="271"/>
        <v>-0.41756041281591649</v>
      </c>
      <c r="F3508">
        <f t="shared" si="274"/>
        <v>-0.70557701781246129</v>
      </c>
      <c r="G3508">
        <f t="shared" si="273"/>
        <v>0.2880166049965448</v>
      </c>
    </row>
    <row r="3509" spans="1:7" x14ac:dyDescent="0.2">
      <c r="A3509">
        <v>20181207</v>
      </c>
      <c r="B3509">
        <v>77.64</v>
      </c>
      <c r="C3509">
        <f t="shared" si="270"/>
        <v>78.663246890160607</v>
      </c>
      <c r="D3509">
        <f t="shared" si="272"/>
        <v>79.146344622311702</v>
      </c>
      <c r="E3509">
        <f t="shared" si="271"/>
        <v>-0.48309773215109431</v>
      </c>
      <c r="F3509">
        <f t="shared" si="274"/>
        <v>-0.66108116068018796</v>
      </c>
      <c r="G3509">
        <f t="shared" si="273"/>
        <v>0.17798342852909366</v>
      </c>
    </row>
    <row r="3510" spans="1:7" x14ac:dyDescent="0.2">
      <c r="A3510">
        <v>20181210</v>
      </c>
      <c r="B3510">
        <v>76.540000000000006</v>
      </c>
      <c r="C3510">
        <f t="shared" si="270"/>
        <v>78.336593522443593</v>
      </c>
      <c r="D3510">
        <f t="shared" si="272"/>
        <v>78.953282057696015</v>
      </c>
      <c r="E3510">
        <f t="shared" si="271"/>
        <v>-0.61668853525242184</v>
      </c>
      <c r="F3510">
        <f t="shared" si="274"/>
        <v>-0.65220263559463476</v>
      </c>
      <c r="G3510">
        <f t="shared" si="273"/>
        <v>3.5514100342212918E-2</v>
      </c>
    </row>
    <row r="3511" spans="1:7" x14ac:dyDescent="0.2">
      <c r="A3511">
        <v>20181211</v>
      </c>
      <c r="B3511">
        <v>76.680000000000007</v>
      </c>
      <c r="C3511">
        <f t="shared" si="270"/>
        <v>78.081732980529196</v>
      </c>
      <c r="D3511">
        <f t="shared" si="272"/>
        <v>78.78489079416299</v>
      </c>
      <c r="E3511">
        <f t="shared" si="271"/>
        <v>-0.70315781363379415</v>
      </c>
      <c r="F3511">
        <f t="shared" si="274"/>
        <v>-0.66239367120246662</v>
      </c>
      <c r="G3511">
        <f t="shared" si="273"/>
        <v>-4.0764142431327532E-2</v>
      </c>
    </row>
    <row r="3512" spans="1:7" x14ac:dyDescent="0.2">
      <c r="A3512">
        <v>20181212</v>
      </c>
      <c r="B3512">
        <v>76.02</v>
      </c>
      <c r="C3512">
        <f t="shared" si="270"/>
        <v>77.764543291217009</v>
      </c>
      <c r="D3512">
        <f t="shared" si="272"/>
        <v>78.580084068669436</v>
      </c>
      <c r="E3512">
        <f t="shared" si="271"/>
        <v>-0.81554077745242637</v>
      </c>
      <c r="F3512">
        <f t="shared" si="274"/>
        <v>-0.69302309245245863</v>
      </c>
      <c r="G3512">
        <f t="shared" si="273"/>
        <v>-0.12251768499996774</v>
      </c>
    </row>
    <row r="3513" spans="1:7" x14ac:dyDescent="0.2">
      <c r="A3513">
        <v>20181213</v>
      </c>
      <c r="B3513">
        <v>76.98</v>
      </c>
      <c r="C3513">
        <f t="shared" si="270"/>
        <v>77.643844323337461</v>
      </c>
      <c r="D3513">
        <f t="shared" si="272"/>
        <v>78.461559322842064</v>
      </c>
      <c r="E3513">
        <f t="shared" si="271"/>
        <v>-0.81771499950460225</v>
      </c>
      <c r="F3513">
        <f t="shared" si="274"/>
        <v>-0.71796147386288744</v>
      </c>
      <c r="G3513">
        <f t="shared" si="273"/>
        <v>-9.9753525641714802E-2</v>
      </c>
    </row>
    <row r="3514" spans="1:7" x14ac:dyDescent="0.2">
      <c r="A3514">
        <v>20181214</v>
      </c>
      <c r="B3514">
        <v>75.58</v>
      </c>
      <c r="C3514">
        <f t="shared" si="270"/>
        <v>77.32632981205478</v>
      </c>
      <c r="D3514">
        <f t="shared" si="272"/>
        <v>78.248110484113027</v>
      </c>
      <c r="E3514">
        <f t="shared" si="271"/>
        <v>-0.92178067205824732</v>
      </c>
      <c r="F3514">
        <f t="shared" si="274"/>
        <v>-0.75872531350195938</v>
      </c>
      <c r="G3514">
        <f t="shared" si="273"/>
        <v>-0.16305535855628794</v>
      </c>
    </row>
    <row r="3515" spans="1:7" x14ac:dyDescent="0.2">
      <c r="A3515">
        <v>20181217</v>
      </c>
      <c r="B3515">
        <v>74.040000000000006</v>
      </c>
      <c r="C3515">
        <f t="shared" si="270"/>
        <v>76.820740610200204</v>
      </c>
      <c r="D3515">
        <f t="shared" si="272"/>
        <v>77.936398596400963</v>
      </c>
      <c r="E3515">
        <f t="shared" si="271"/>
        <v>-1.115657986200759</v>
      </c>
      <c r="F3515">
        <f t="shared" si="274"/>
        <v>-0.83011184804171934</v>
      </c>
      <c r="G3515">
        <f t="shared" si="273"/>
        <v>-0.28554613815903962</v>
      </c>
    </row>
    <row r="3516" spans="1:7" x14ac:dyDescent="0.2">
      <c r="A3516">
        <v>20181218</v>
      </c>
      <c r="B3516">
        <v>72</v>
      </c>
      <c r="C3516">
        <f t="shared" si="270"/>
        <v>76.079088208630949</v>
      </c>
      <c r="D3516">
        <f t="shared" si="272"/>
        <v>77.49666536703792</v>
      </c>
      <c r="E3516">
        <f t="shared" si="271"/>
        <v>-1.4175771584069707</v>
      </c>
      <c r="F3516">
        <f t="shared" si="274"/>
        <v>-0.94760491011476966</v>
      </c>
      <c r="G3516">
        <f t="shared" si="273"/>
        <v>-0.46997224829220108</v>
      </c>
    </row>
    <row r="3517" spans="1:7" x14ac:dyDescent="0.2">
      <c r="A3517">
        <v>20181219</v>
      </c>
      <c r="B3517">
        <v>70.78</v>
      </c>
      <c r="C3517">
        <f t="shared" si="270"/>
        <v>75.263843868841562</v>
      </c>
      <c r="D3517">
        <f t="shared" si="272"/>
        <v>76.999134599109183</v>
      </c>
      <c r="E3517">
        <f t="shared" si="271"/>
        <v>-1.7352907302676215</v>
      </c>
      <c r="F3517">
        <f t="shared" si="274"/>
        <v>-1.1051420741453402</v>
      </c>
      <c r="G3517">
        <f t="shared" si="273"/>
        <v>-0.63014865612228133</v>
      </c>
    </row>
    <row r="3518" spans="1:7" x14ac:dyDescent="0.2">
      <c r="A3518">
        <v>20181220</v>
      </c>
      <c r="B3518">
        <v>68.63</v>
      </c>
      <c r="C3518">
        <f t="shared" si="270"/>
        <v>74.243252504404396</v>
      </c>
      <c r="D3518">
        <f t="shared" si="272"/>
        <v>76.379198702878881</v>
      </c>
      <c r="E3518">
        <f t="shared" si="271"/>
        <v>-2.1359461984744854</v>
      </c>
      <c r="F3518">
        <f t="shared" si="274"/>
        <v>-1.3113028990111693</v>
      </c>
      <c r="G3518">
        <f t="shared" si="273"/>
        <v>-0.82464329946331616</v>
      </c>
    </row>
    <row r="3519" spans="1:7" x14ac:dyDescent="0.2">
      <c r="A3519">
        <v>20181221</v>
      </c>
      <c r="B3519">
        <v>68.12</v>
      </c>
      <c r="C3519">
        <f t="shared" si="270"/>
        <v>73.301213657572944</v>
      </c>
      <c r="D3519">
        <f t="shared" si="272"/>
        <v>75.767406206369344</v>
      </c>
      <c r="E3519">
        <f t="shared" si="271"/>
        <v>-2.4661925487963998</v>
      </c>
      <c r="F3519">
        <f t="shared" si="274"/>
        <v>-1.5422808289682155</v>
      </c>
      <c r="G3519">
        <f t="shared" si="273"/>
        <v>-0.92391171982818432</v>
      </c>
    </row>
    <row r="3520" spans="1:7" x14ac:dyDescent="0.2">
      <c r="A3520">
        <v>20181224</v>
      </c>
      <c r="B3520">
        <v>65.510000000000005</v>
      </c>
      <c r="C3520">
        <f t="shared" si="270"/>
        <v>72.102565402561723</v>
      </c>
      <c r="D3520">
        <f t="shared" si="272"/>
        <v>75.007598339230867</v>
      </c>
      <c r="E3520">
        <f t="shared" si="271"/>
        <v>-2.9050329366691443</v>
      </c>
      <c r="F3520">
        <f t="shared" si="274"/>
        <v>-1.8148312505084014</v>
      </c>
      <c r="G3520">
        <f t="shared" si="273"/>
        <v>-1.0902016861607429</v>
      </c>
    </row>
    <row r="3521" spans="1:7" x14ac:dyDescent="0.2">
      <c r="A3521">
        <v>20181226</v>
      </c>
      <c r="B3521">
        <v>68.64</v>
      </c>
      <c r="C3521">
        <f t="shared" si="270"/>
        <v>71.569863032936837</v>
      </c>
      <c r="D3521">
        <f t="shared" si="272"/>
        <v>74.535924388176724</v>
      </c>
      <c r="E3521">
        <f t="shared" si="271"/>
        <v>-2.9660613552398871</v>
      </c>
      <c r="F3521">
        <f t="shared" si="274"/>
        <v>-2.0450772714546988</v>
      </c>
      <c r="G3521">
        <f t="shared" si="273"/>
        <v>-0.92098408378518837</v>
      </c>
    </row>
    <row r="3522" spans="1:7" x14ac:dyDescent="0.2">
      <c r="A3522">
        <v>20181227</v>
      </c>
      <c r="B3522">
        <v>68.94</v>
      </c>
      <c r="C3522">
        <f t="shared" si="270"/>
        <v>71.165268720177323</v>
      </c>
      <c r="D3522">
        <f t="shared" si="272"/>
        <v>74.121411470534014</v>
      </c>
      <c r="E3522">
        <f t="shared" si="271"/>
        <v>-2.9561427503566904</v>
      </c>
      <c r="F3522">
        <f t="shared" si="274"/>
        <v>-2.2272903672350974</v>
      </c>
      <c r="G3522">
        <f t="shared" si="273"/>
        <v>-0.72885238312159295</v>
      </c>
    </row>
    <row r="3523" spans="1:7" x14ac:dyDescent="0.2">
      <c r="A3523">
        <v>20181228</v>
      </c>
      <c r="B3523">
        <v>68.17</v>
      </c>
      <c r="C3523">
        <f t="shared" si="270"/>
        <v>70.704458147842345</v>
      </c>
      <c r="D3523">
        <f t="shared" si="272"/>
        <v>73.680566176420385</v>
      </c>
      <c r="E3523">
        <f t="shared" si="271"/>
        <v>-2.9761080285780395</v>
      </c>
      <c r="F3523">
        <f t="shared" si="274"/>
        <v>-2.3770538995036858</v>
      </c>
      <c r="G3523">
        <f t="shared" si="273"/>
        <v>-0.59905412907435363</v>
      </c>
    </row>
    <row r="3524" spans="1:7" x14ac:dyDescent="0.2">
      <c r="A3524">
        <v>20181231</v>
      </c>
      <c r="B3524">
        <v>68.19</v>
      </c>
      <c r="C3524">
        <f t="shared" si="270"/>
        <v>70.317618432789686</v>
      </c>
      <c r="D3524">
        <f t="shared" si="272"/>
        <v>73.273857570759617</v>
      </c>
      <c r="E3524">
        <f t="shared" si="271"/>
        <v>-2.9562391379699307</v>
      </c>
      <c r="F3524">
        <f t="shared" si="274"/>
        <v>-2.4928909471969352</v>
      </c>
      <c r="G3524">
        <f t="shared" si="273"/>
        <v>-0.46334819077299549</v>
      </c>
    </row>
    <row r="3525" spans="1:7" x14ac:dyDescent="0.2">
      <c r="A3525">
        <v>20190102</v>
      </c>
      <c r="B3525">
        <v>69.69</v>
      </c>
      <c r="C3525">
        <f t="shared" si="270"/>
        <v>70.221061750822045</v>
      </c>
      <c r="D3525">
        <f t="shared" si="272"/>
        <v>73.008386639592246</v>
      </c>
      <c r="E3525">
        <f t="shared" si="271"/>
        <v>-2.7873248887702005</v>
      </c>
      <c r="F3525">
        <f t="shared" si="274"/>
        <v>-2.551777735511588</v>
      </c>
      <c r="G3525">
        <f t="shared" si="273"/>
        <v>-0.23554715325861242</v>
      </c>
    </row>
    <row r="3526" spans="1:7" x14ac:dyDescent="0.2">
      <c r="A3526">
        <v>20190103</v>
      </c>
      <c r="B3526">
        <v>68.62</v>
      </c>
      <c r="C3526">
        <f t="shared" si="270"/>
        <v>69.974744558387883</v>
      </c>
      <c r="D3526">
        <f t="shared" si="272"/>
        <v>72.683320962585412</v>
      </c>
      <c r="E3526">
        <f t="shared" si="271"/>
        <v>-2.7085764041975295</v>
      </c>
      <c r="F3526">
        <f t="shared" si="274"/>
        <v>-2.5831374692487765</v>
      </c>
      <c r="G3526">
        <f t="shared" si="273"/>
        <v>-0.12543893494875302</v>
      </c>
    </row>
    <row r="3527" spans="1:7" x14ac:dyDescent="0.2">
      <c r="A3527">
        <v>20190104</v>
      </c>
      <c r="B3527">
        <v>71.150000000000006</v>
      </c>
      <c r="C3527">
        <f t="shared" si="270"/>
        <v>70.155553087866679</v>
      </c>
      <c r="D3527">
        <f t="shared" si="272"/>
        <v>72.569741632023536</v>
      </c>
      <c r="E3527">
        <f t="shared" si="271"/>
        <v>-2.4141885441568576</v>
      </c>
      <c r="F3527">
        <f t="shared" si="274"/>
        <v>-2.5493476842303933</v>
      </c>
      <c r="G3527">
        <f t="shared" si="273"/>
        <v>0.13515914007353569</v>
      </c>
    </row>
    <row r="3528" spans="1:7" x14ac:dyDescent="0.2">
      <c r="A3528">
        <v>20190107</v>
      </c>
      <c r="B3528">
        <v>71.52</v>
      </c>
      <c r="C3528">
        <f t="shared" si="270"/>
        <v>70.365467997425654</v>
      </c>
      <c r="D3528">
        <f t="shared" si="272"/>
        <v>72.491982992614396</v>
      </c>
      <c r="E3528">
        <f t="shared" si="271"/>
        <v>-2.1265149951887423</v>
      </c>
      <c r="F3528">
        <f t="shared" si="274"/>
        <v>-2.4647811464220633</v>
      </c>
      <c r="G3528">
        <f t="shared" si="273"/>
        <v>0.33826615123332093</v>
      </c>
    </row>
    <row r="3529" spans="1:7" x14ac:dyDescent="0.2">
      <c r="A3529">
        <v>20190108</v>
      </c>
      <c r="B3529">
        <v>72.040000000000006</v>
      </c>
      <c r="C3529">
        <f t="shared" si="270"/>
        <v>70.623088305514017</v>
      </c>
      <c r="D3529">
        <f t="shared" si="272"/>
        <v>72.458502770939262</v>
      </c>
      <c r="E3529">
        <f t="shared" si="271"/>
        <v>-1.8354144654252451</v>
      </c>
      <c r="F3529">
        <f t="shared" si="274"/>
        <v>-2.3389078102226999</v>
      </c>
      <c r="G3529">
        <f t="shared" si="273"/>
        <v>0.50349334479745478</v>
      </c>
    </row>
    <row r="3530" spans="1:7" x14ac:dyDescent="0.2">
      <c r="A3530">
        <v>20190109</v>
      </c>
      <c r="B3530">
        <v>72.42</v>
      </c>
      <c r="C3530">
        <f t="shared" si="270"/>
        <v>70.899536258511858</v>
      </c>
      <c r="D3530">
        <f t="shared" si="272"/>
        <v>72.455650713832654</v>
      </c>
      <c r="E3530">
        <f t="shared" si="271"/>
        <v>-1.5561144553207953</v>
      </c>
      <c r="F3530">
        <f t="shared" si="274"/>
        <v>-2.1823491392423193</v>
      </c>
      <c r="G3530">
        <f t="shared" si="273"/>
        <v>0.62623468392152404</v>
      </c>
    </row>
    <row r="3531" spans="1:7" x14ac:dyDescent="0.2">
      <c r="A3531">
        <v>20190110</v>
      </c>
      <c r="B3531">
        <v>72.05</v>
      </c>
      <c r="C3531">
        <f t="shared" si="270"/>
        <v>71.076530680279262</v>
      </c>
      <c r="D3531">
        <f t="shared" si="272"/>
        <v>72.425602512808013</v>
      </c>
      <c r="E3531">
        <f t="shared" si="271"/>
        <v>-1.3490718325287503</v>
      </c>
      <c r="F3531">
        <f t="shared" si="274"/>
        <v>-2.0156936778996055</v>
      </c>
      <c r="G3531">
        <f t="shared" si="273"/>
        <v>0.66662184537085523</v>
      </c>
    </row>
    <row r="3532" spans="1:7" x14ac:dyDescent="0.2">
      <c r="A3532">
        <v>20190111</v>
      </c>
      <c r="B3532">
        <v>71.72</v>
      </c>
      <c r="C3532">
        <f t="shared" si="270"/>
        <v>71.1755259602363</v>
      </c>
      <c r="D3532">
        <f t="shared" si="272"/>
        <v>72.373335660007427</v>
      </c>
      <c r="E3532">
        <f t="shared" si="271"/>
        <v>-1.1978096997711276</v>
      </c>
      <c r="F3532">
        <f t="shared" si="274"/>
        <v>-1.85211688227391</v>
      </c>
      <c r="G3532">
        <f t="shared" si="273"/>
        <v>0.65430718250278241</v>
      </c>
    </row>
    <row r="3533" spans="1:7" x14ac:dyDescent="0.2">
      <c r="A3533">
        <v>20190114</v>
      </c>
      <c r="B3533">
        <v>71.63</v>
      </c>
      <c r="C3533">
        <f t="shared" si="270"/>
        <v>71.245445043276874</v>
      </c>
      <c r="D3533">
        <f t="shared" si="272"/>
        <v>72.318273759266134</v>
      </c>
      <c r="E3533">
        <f t="shared" si="271"/>
        <v>-1.0728287159892602</v>
      </c>
      <c r="F3533">
        <f t="shared" si="274"/>
        <v>-1.6962592490169801</v>
      </c>
      <c r="G3533">
        <f t="shared" si="273"/>
        <v>0.62343053302771989</v>
      </c>
    </row>
    <row r="3534" spans="1:7" x14ac:dyDescent="0.2">
      <c r="A3534">
        <v>20190115</v>
      </c>
      <c r="B3534">
        <v>71.67</v>
      </c>
      <c r="C3534">
        <f t="shared" si="270"/>
        <v>71.310761190465044</v>
      </c>
      <c r="D3534">
        <f t="shared" si="272"/>
        <v>72.270253480801969</v>
      </c>
      <c r="E3534">
        <f t="shared" si="271"/>
        <v>-0.95949229033692518</v>
      </c>
      <c r="F3534">
        <f t="shared" si="274"/>
        <v>-1.5489058572809693</v>
      </c>
      <c r="G3534">
        <f t="shared" si="273"/>
        <v>0.58941356694404412</v>
      </c>
    </row>
    <row r="3535" spans="1:7" x14ac:dyDescent="0.2">
      <c r="A3535">
        <v>20190116</v>
      </c>
      <c r="B3535">
        <v>71.64</v>
      </c>
      <c r="C3535">
        <f t="shared" ref="C3535:C3598" si="275">(B3535*(2/(12+1))+C3534*(1-(2/(12+1))))</f>
        <v>71.361413315008889</v>
      </c>
      <c r="D3535">
        <f t="shared" si="272"/>
        <v>72.2235680377796</v>
      </c>
      <c r="E3535">
        <f t="shared" si="271"/>
        <v>-0.86215472277071115</v>
      </c>
      <c r="F3535">
        <f t="shared" si="274"/>
        <v>-1.4115556303789178</v>
      </c>
      <c r="G3535">
        <f t="shared" si="273"/>
        <v>0.5494009076082067</v>
      </c>
    </row>
    <row r="3536" spans="1:7" x14ac:dyDescent="0.2">
      <c r="A3536">
        <v>20190117</v>
      </c>
      <c r="B3536">
        <v>72.13</v>
      </c>
      <c r="C3536">
        <f t="shared" si="275"/>
        <v>71.47965742039213</v>
      </c>
      <c r="D3536">
        <f t="shared" si="272"/>
        <v>72.216637072018145</v>
      </c>
      <c r="E3536">
        <f t="shared" si="271"/>
        <v>-0.7369796516260152</v>
      </c>
      <c r="F3536">
        <f t="shared" si="274"/>
        <v>-1.2766404346283373</v>
      </c>
      <c r="G3536">
        <f t="shared" si="273"/>
        <v>0.53966078300232212</v>
      </c>
    </row>
    <row r="3537" spans="1:7" x14ac:dyDescent="0.2">
      <c r="A3537">
        <v>20190118</v>
      </c>
      <c r="B3537">
        <v>72.989999999999995</v>
      </c>
      <c r="C3537">
        <f t="shared" si="275"/>
        <v>71.712017817254875</v>
      </c>
      <c r="D3537">
        <f t="shared" si="272"/>
        <v>72.273923214831612</v>
      </c>
      <c r="E3537">
        <f t="shared" si="271"/>
        <v>-0.56190539757673719</v>
      </c>
      <c r="F3537">
        <f t="shared" si="274"/>
        <v>-1.1336934272180175</v>
      </c>
      <c r="G3537">
        <f t="shared" si="273"/>
        <v>0.57178802964128028</v>
      </c>
    </row>
    <row r="3538" spans="1:7" x14ac:dyDescent="0.2">
      <c r="A3538">
        <v>20190122</v>
      </c>
      <c r="B3538">
        <v>71.89</v>
      </c>
      <c r="C3538">
        <f t="shared" si="275"/>
        <v>71.73939969152336</v>
      </c>
      <c r="D3538">
        <f t="shared" si="272"/>
        <v>72.24548445817743</v>
      </c>
      <c r="E3538">
        <f t="shared" si="271"/>
        <v>-0.50608476665406954</v>
      </c>
      <c r="F3538">
        <f t="shared" si="274"/>
        <v>-1.008171695105228</v>
      </c>
      <c r="G3538">
        <f t="shared" si="273"/>
        <v>0.50208692845115843</v>
      </c>
    </row>
    <row r="3539" spans="1:7" x14ac:dyDescent="0.2">
      <c r="A3539">
        <v>20190123</v>
      </c>
      <c r="B3539">
        <v>71.3</v>
      </c>
      <c r="C3539">
        <f t="shared" si="275"/>
        <v>71.671799738981306</v>
      </c>
      <c r="D3539">
        <f t="shared" si="272"/>
        <v>72.1754485723865</v>
      </c>
      <c r="E3539">
        <f t="shared" si="271"/>
        <v>-0.50364883340519384</v>
      </c>
      <c r="F3539">
        <f t="shared" si="274"/>
        <v>-0.90726712276522115</v>
      </c>
      <c r="G3539">
        <f t="shared" si="273"/>
        <v>0.4036182893600273</v>
      </c>
    </row>
    <row r="3540" spans="1:7" x14ac:dyDescent="0.2">
      <c r="A3540">
        <v>20190124</v>
      </c>
      <c r="B3540">
        <v>71.400000000000006</v>
      </c>
      <c r="C3540">
        <f t="shared" si="275"/>
        <v>71.629984394522637</v>
      </c>
      <c r="D3540">
        <f t="shared" si="272"/>
        <v>72.118007937394907</v>
      </c>
      <c r="E3540">
        <f t="shared" si="271"/>
        <v>-0.4880235428722699</v>
      </c>
      <c r="F3540">
        <f t="shared" si="274"/>
        <v>-0.82341840678663103</v>
      </c>
      <c r="G3540">
        <f t="shared" si="273"/>
        <v>0.33539486391436113</v>
      </c>
    </row>
    <row r="3541" spans="1:7" x14ac:dyDescent="0.2">
      <c r="A3541">
        <v>20190125</v>
      </c>
      <c r="B3541">
        <v>71.72</v>
      </c>
      <c r="C3541">
        <f t="shared" si="275"/>
        <v>71.643832949211458</v>
      </c>
      <c r="D3541">
        <f t="shared" si="272"/>
        <v>72.088525867958253</v>
      </c>
      <c r="E3541">
        <f t="shared" si="271"/>
        <v>-0.44469291874679584</v>
      </c>
      <c r="F3541">
        <f t="shared" si="274"/>
        <v>-0.74767330917866404</v>
      </c>
      <c r="G3541">
        <f t="shared" si="273"/>
        <v>0.3029803904318682</v>
      </c>
    </row>
    <row r="3542" spans="1:7" x14ac:dyDescent="0.2">
      <c r="A3542">
        <v>20190128</v>
      </c>
      <c r="B3542">
        <v>71.239999999999995</v>
      </c>
      <c r="C3542">
        <f t="shared" si="275"/>
        <v>71.581704803178923</v>
      </c>
      <c r="D3542">
        <f t="shared" si="272"/>
        <v>72.025672099961341</v>
      </c>
      <c r="E3542">
        <f t="shared" si="271"/>
        <v>-0.44396729678241798</v>
      </c>
      <c r="F3542">
        <f t="shared" si="274"/>
        <v>-0.68693210669941485</v>
      </c>
      <c r="G3542">
        <f t="shared" si="273"/>
        <v>0.24296480991699687</v>
      </c>
    </row>
    <row r="3543" spans="1:7" x14ac:dyDescent="0.2">
      <c r="A3543">
        <v>20190129</v>
      </c>
      <c r="B3543">
        <v>71.510000000000005</v>
      </c>
      <c r="C3543">
        <f t="shared" si="275"/>
        <v>71.570673294997547</v>
      </c>
      <c r="D3543">
        <f t="shared" si="272"/>
        <v>71.987474166630875</v>
      </c>
      <c r="E3543">
        <f t="shared" si="271"/>
        <v>-0.41680087163332757</v>
      </c>
      <c r="F3543">
        <f t="shared" si="274"/>
        <v>-0.63290585968619739</v>
      </c>
      <c r="G3543">
        <f t="shared" si="273"/>
        <v>0.21610498805286982</v>
      </c>
    </row>
    <row r="3544" spans="1:7" x14ac:dyDescent="0.2">
      <c r="A3544">
        <v>20190130</v>
      </c>
      <c r="B3544">
        <v>72.290000000000006</v>
      </c>
      <c r="C3544">
        <f t="shared" si="275"/>
        <v>71.681338941921013</v>
      </c>
      <c r="D3544">
        <f t="shared" si="272"/>
        <v>72.009883487621181</v>
      </c>
      <c r="E3544">
        <f t="shared" si="271"/>
        <v>-0.32854454570016856</v>
      </c>
      <c r="F3544">
        <f t="shared" si="274"/>
        <v>-0.57203359688899158</v>
      </c>
      <c r="G3544">
        <f t="shared" si="273"/>
        <v>0.24348905118882302</v>
      </c>
    </row>
    <row r="3545" spans="1:7" x14ac:dyDescent="0.2">
      <c r="A3545">
        <v>20190131</v>
      </c>
      <c r="B3545">
        <v>73.28</v>
      </c>
      <c r="C3545">
        <f t="shared" si="275"/>
        <v>71.927286797010083</v>
      </c>
      <c r="D3545">
        <f t="shared" si="272"/>
        <v>72.103966192241842</v>
      </c>
      <c r="E3545">
        <f t="shared" si="271"/>
        <v>-0.17667939523175846</v>
      </c>
      <c r="F3545">
        <f t="shared" si="274"/>
        <v>-0.49296275655754501</v>
      </c>
      <c r="G3545">
        <f t="shared" si="273"/>
        <v>0.31628336132578655</v>
      </c>
    </row>
    <row r="3546" spans="1:7" x14ac:dyDescent="0.2">
      <c r="A3546">
        <v>20190201</v>
      </c>
      <c r="B3546">
        <v>75.92</v>
      </c>
      <c r="C3546">
        <f t="shared" si="275"/>
        <v>72.541550366700847</v>
      </c>
      <c r="D3546">
        <f t="shared" si="272"/>
        <v>72.386635363186883</v>
      </c>
      <c r="E3546">
        <f t="shared" si="271"/>
        <v>0.15491500351396326</v>
      </c>
      <c r="F3546">
        <f t="shared" si="274"/>
        <v>-0.36338720454324341</v>
      </c>
      <c r="G3546">
        <f t="shared" si="273"/>
        <v>0.51830220805720661</v>
      </c>
    </row>
    <row r="3547" spans="1:7" x14ac:dyDescent="0.2">
      <c r="A3547">
        <v>20190204</v>
      </c>
      <c r="B3547">
        <v>74.819999999999993</v>
      </c>
      <c r="C3547">
        <f t="shared" si="275"/>
        <v>72.892081079516103</v>
      </c>
      <c r="D3547">
        <f t="shared" si="272"/>
        <v>72.566884595543414</v>
      </c>
      <c r="E3547">
        <f t="shared" si="271"/>
        <v>0.32519648397268952</v>
      </c>
      <c r="F3547">
        <f t="shared" si="274"/>
        <v>-0.22567046684005682</v>
      </c>
      <c r="G3547">
        <f t="shared" si="273"/>
        <v>0.55086695081274639</v>
      </c>
    </row>
    <row r="3548" spans="1:7" x14ac:dyDescent="0.2">
      <c r="A3548">
        <v>20190205</v>
      </c>
      <c r="B3548">
        <v>75.59</v>
      </c>
      <c r="C3548">
        <f t="shared" si="275"/>
        <v>73.307145528821323</v>
      </c>
      <c r="D3548">
        <f t="shared" si="272"/>
        <v>72.790819069947602</v>
      </c>
      <c r="E3548">
        <f t="shared" ref="E3548:E3611" si="276">C3548-D3548</f>
        <v>0.51632645887372064</v>
      </c>
      <c r="F3548">
        <f t="shared" si="274"/>
        <v>-7.7271081697301319E-2</v>
      </c>
      <c r="G3548">
        <f t="shared" si="273"/>
        <v>0.59359754057102199</v>
      </c>
    </row>
    <row r="3549" spans="1:7" x14ac:dyDescent="0.2">
      <c r="A3549">
        <v>20190206</v>
      </c>
      <c r="B3549">
        <v>75.260000000000005</v>
      </c>
      <c r="C3549">
        <f t="shared" si="275"/>
        <v>73.607584678233422</v>
      </c>
      <c r="D3549">
        <f t="shared" ref="D3549:D3612" si="277">B3549*(2/(26+1)) + D3548*(1-(2/(26+1)))</f>
        <v>72.973721361062601</v>
      </c>
      <c r="E3549">
        <f t="shared" si="276"/>
        <v>0.63386331717082101</v>
      </c>
      <c r="F3549">
        <f t="shared" si="274"/>
        <v>6.4955798076323151E-2</v>
      </c>
      <c r="G3549">
        <f t="shared" si="273"/>
        <v>0.56890751909449788</v>
      </c>
    </row>
    <row r="3550" spans="1:7" x14ac:dyDescent="0.2">
      <c r="A3550">
        <v>20190207</v>
      </c>
      <c r="B3550">
        <v>74.680000000000007</v>
      </c>
      <c r="C3550">
        <f t="shared" si="275"/>
        <v>73.772571650812893</v>
      </c>
      <c r="D3550">
        <f t="shared" si="277"/>
        <v>73.100112371354257</v>
      </c>
      <c r="E3550">
        <f t="shared" si="276"/>
        <v>0.67245927945863571</v>
      </c>
      <c r="F3550">
        <f t="shared" si="274"/>
        <v>0.18645649435278569</v>
      </c>
      <c r="G3550">
        <f t="shared" si="273"/>
        <v>0.48600278510585004</v>
      </c>
    </row>
    <row r="3551" spans="1:7" x14ac:dyDescent="0.2">
      <c r="A3551">
        <v>20190208</v>
      </c>
      <c r="B3551">
        <v>73.98</v>
      </c>
      <c r="C3551">
        <f t="shared" si="275"/>
        <v>73.804483704533993</v>
      </c>
      <c r="D3551">
        <f t="shared" si="277"/>
        <v>73.165289232735432</v>
      </c>
      <c r="E3551">
        <f t="shared" si="276"/>
        <v>0.63919447179856093</v>
      </c>
      <c r="F3551">
        <f t="shared" si="274"/>
        <v>0.27700408984194075</v>
      </c>
      <c r="G3551">
        <f t="shared" si="273"/>
        <v>0.36219038195662018</v>
      </c>
    </row>
    <row r="3552" spans="1:7" x14ac:dyDescent="0.2">
      <c r="A3552">
        <v>20190211</v>
      </c>
      <c r="B3552">
        <v>74.099999999999994</v>
      </c>
      <c r="C3552">
        <f t="shared" si="275"/>
        <v>73.849947749990307</v>
      </c>
      <c r="D3552">
        <f t="shared" si="277"/>
        <v>73.234527067347628</v>
      </c>
      <c r="E3552">
        <f t="shared" si="276"/>
        <v>0.61542068264267868</v>
      </c>
      <c r="F3552">
        <f t="shared" si="274"/>
        <v>0.34468740840208834</v>
      </c>
      <c r="G3552">
        <f t="shared" si="273"/>
        <v>0.27073327424059035</v>
      </c>
    </row>
    <row r="3553" spans="1:7" x14ac:dyDescent="0.2">
      <c r="A3553">
        <v>20190212</v>
      </c>
      <c r="B3553">
        <v>75.400000000000006</v>
      </c>
      <c r="C3553">
        <f t="shared" si="275"/>
        <v>74.088417326914879</v>
      </c>
      <c r="D3553">
        <f t="shared" si="277"/>
        <v>73.394932469766317</v>
      </c>
      <c r="E3553">
        <f t="shared" si="276"/>
        <v>0.69348485714856167</v>
      </c>
      <c r="F3553">
        <f t="shared" si="274"/>
        <v>0.41444689815138303</v>
      </c>
      <c r="G3553">
        <f t="shared" si="273"/>
        <v>0.27903795899717865</v>
      </c>
    </row>
    <row r="3554" spans="1:7" x14ac:dyDescent="0.2">
      <c r="A3554">
        <v>20190213</v>
      </c>
      <c r="B3554">
        <v>76.25</v>
      </c>
      <c r="C3554">
        <f t="shared" si="275"/>
        <v>74.420968507389517</v>
      </c>
      <c r="D3554">
        <f t="shared" si="277"/>
        <v>73.606418953487335</v>
      </c>
      <c r="E3554">
        <f t="shared" si="276"/>
        <v>0.81454955390218231</v>
      </c>
      <c r="F3554">
        <f t="shared" si="274"/>
        <v>0.49446742930154292</v>
      </c>
      <c r="G3554">
        <f t="shared" si="273"/>
        <v>0.32008212460063939</v>
      </c>
    </row>
    <row r="3555" spans="1:7" x14ac:dyDescent="0.2">
      <c r="A3555">
        <v>20190214</v>
      </c>
      <c r="B3555">
        <v>76.27</v>
      </c>
      <c r="C3555">
        <f t="shared" si="275"/>
        <v>74.705434890868048</v>
      </c>
      <c r="D3555">
        <f t="shared" si="277"/>
        <v>73.803721253229014</v>
      </c>
      <c r="E3555">
        <f t="shared" si="276"/>
        <v>0.901713637639034</v>
      </c>
      <c r="F3555">
        <f t="shared" si="274"/>
        <v>0.5759166709690412</v>
      </c>
      <c r="G3555">
        <f t="shared" si="273"/>
        <v>0.3257969666699928</v>
      </c>
    </row>
    <row r="3556" spans="1:7" x14ac:dyDescent="0.2">
      <c r="A3556">
        <v>20190215</v>
      </c>
      <c r="B3556">
        <v>77.709999999999994</v>
      </c>
      <c r="C3556">
        <f t="shared" si="275"/>
        <v>75.167675676888351</v>
      </c>
      <c r="D3556">
        <f t="shared" si="277"/>
        <v>74.093075234471314</v>
      </c>
      <c r="E3556">
        <f t="shared" si="276"/>
        <v>1.0746004424170366</v>
      </c>
      <c r="F3556">
        <f t="shared" si="274"/>
        <v>0.67565342525864036</v>
      </c>
      <c r="G3556">
        <f t="shared" ref="G3556:G3619" si="278">E3556-F3556</f>
        <v>0.3989470171583962</v>
      </c>
    </row>
    <row r="3557" spans="1:7" x14ac:dyDescent="0.2">
      <c r="A3557">
        <v>20190219</v>
      </c>
      <c r="B3557">
        <v>78.23</v>
      </c>
      <c r="C3557">
        <f t="shared" si="275"/>
        <v>75.638802495828614</v>
      </c>
      <c r="D3557">
        <f t="shared" si="277"/>
        <v>74.399514105991955</v>
      </c>
      <c r="E3557">
        <f t="shared" si="276"/>
        <v>1.2392883898366591</v>
      </c>
      <c r="F3557">
        <f t="shared" si="274"/>
        <v>0.78838041817424409</v>
      </c>
      <c r="G3557">
        <f t="shared" si="278"/>
        <v>0.45090797166241503</v>
      </c>
    </row>
    <row r="3558" spans="1:7" x14ac:dyDescent="0.2">
      <c r="A3558">
        <v>20190220</v>
      </c>
      <c r="B3558">
        <v>78.53</v>
      </c>
      <c r="C3558">
        <f t="shared" si="275"/>
        <v>76.083602111854972</v>
      </c>
      <c r="D3558">
        <f t="shared" si="277"/>
        <v>74.705476024066627</v>
      </c>
      <c r="E3558">
        <f t="shared" si="276"/>
        <v>1.3781260877883454</v>
      </c>
      <c r="F3558">
        <f t="shared" ref="F3558:F3621" si="279">(E3558*(2/(9+1))+F3557*(1-(2/(9+1))))</f>
        <v>0.90632955209706445</v>
      </c>
      <c r="G3558">
        <f t="shared" si="278"/>
        <v>0.47179653569128099</v>
      </c>
    </row>
    <row r="3559" spans="1:7" x14ac:dyDescent="0.2">
      <c r="A3559">
        <v>20190221</v>
      </c>
      <c r="B3559">
        <v>77.819999999999993</v>
      </c>
      <c r="C3559">
        <f t="shared" si="275"/>
        <v>76.35074024849267</v>
      </c>
      <c r="D3559">
        <f t="shared" si="277"/>
        <v>74.936181503765397</v>
      </c>
      <c r="E3559">
        <f t="shared" si="276"/>
        <v>1.4145587447272732</v>
      </c>
      <c r="F3559">
        <f t="shared" si="279"/>
        <v>1.0079753906231061</v>
      </c>
      <c r="G3559">
        <f t="shared" si="278"/>
        <v>0.40658335410416702</v>
      </c>
    </row>
    <row r="3560" spans="1:7" x14ac:dyDescent="0.2">
      <c r="A3560">
        <v>20190222</v>
      </c>
      <c r="B3560">
        <v>78.42</v>
      </c>
      <c r="C3560">
        <f t="shared" si="275"/>
        <v>76.669087902570709</v>
      </c>
      <c r="D3560">
        <f t="shared" si="277"/>
        <v>75.194242133116106</v>
      </c>
      <c r="E3560">
        <f t="shared" si="276"/>
        <v>1.4748457694546033</v>
      </c>
      <c r="F3560">
        <f t="shared" si="279"/>
        <v>1.1013494663894057</v>
      </c>
      <c r="G3560">
        <f t="shared" si="278"/>
        <v>0.37349630306519765</v>
      </c>
    </row>
    <row r="3561" spans="1:7" x14ac:dyDescent="0.2">
      <c r="A3561">
        <v>20190225</v>
      </c>
      <c r="B3561">
        <v>78.5</v>
      </c>
      <c r="C3561">
        <f t="shared" si="275"/>
        <v>76.950766686790601</v>
      </c>
      <c r="D3561">
        <f t="shared" si="277"/>
        <v>75.439113086218612</v>
      </c>
      <c r="E3561">
        <f t="shared" si="276"/>
        <v>1.5116536005719894</v>
      </c>
      <c r="F3561">
        <f t="shared" si="279"/>
        <v>1.1834102932259225</v>
      </c>
      <c r="G3561">
        <f t="shared" si="278"/>
        <v>0.32824330734606688</v>
      </c>
    </row>
    <row r="3562" spans="1:7" x14ac:dyDescent="0.2">
      <c r="A3562">
        <v>20190226</v>
      </c>
      <c r="B3562">
        <v>78.66</v>
      </c>
      <c r="C3562">
        <f t="shared" si="275"/>
        <v>77.21372565805359</v>
      </c>
      <c r="D3562">
        <f t="shared" si="277"/>
        <v>75.67769730205427</v>
      </c>
      <c r="E3562">
        <f t="shared" si="276"/>
        <v>1.5360283559993206</v>
      </c>
      <c r="F3562">
        <f t="shared" si="279"/>
        <v>1.2539339057806023</v>
      </c>
      <c r="G3562">
        <f t="shared" si="278"/>
        <v>0.28209445021871837</v>
      </c>
    </row>
    <row r="3563" spans="1:7" x14ac:dyDescent="0.2">
      <c r="A3563">
        <v>20190227</v>
      </c>
      <c r="B3563">
        <v>79.47</v>
      </c>
      <c r="C3563">
        <f t="shared" si="275"/>
        <v>77.560844787583804</v>
      </c>
      <c r="D3563">
        <f t="shared" si="277"/>
        <v>75.958608613013212</v>
      </c>
      <c r="E3563">
        <f t="shared" si="276"/>
        <v>1.6022361745705922</v>
      </c>
      <c r="F3563">
        <f t="shared" si="279"/>
        <v>1.3235943595386004</v>
      </c>
      <c r="G3563">
        <f t="shared" si="278"/>
        <v>0.27864181503199181</v>
      </c>
    </row>
    <row r="3564" spans="1:7" x14ac:dyDescent="0.2">
      <c r="A3564">
        <v>20190228</v>
      </c>
      <c r="B3564">
        <v>79.03</v>
      </c>
      <c r="C3564">
        <f t="shared" si="275"/>
        <v>77.786868666417064</v>
      </c>
      <c r="D3564">
        <f t="shared" si="277"/>
        <v>76.186119086123341</v>
      </c>
      <c r="E3564">
        <f t="shared" si="276"/>
        <v>1.6007495802937228</v>
      </c>
      <c r="F3564">
        <f t="shared" si="279"/>
        <v>1.379025403689625</v>
      </c>
      <c r="G3564">
        <f t="shared" si="278"/>
        <v>0.22172417660409782</v>
      </c>
    </row>
    <row r="3565" spans="1:7" x14ac:dyDescent="0.2">
      <c r="A3565">
        <v>20190301</v>
      </c>
      <c r="B3565">
        <v>80</v>
      </c>
      <c r="C3565">
        <f t="shared" si="275"/>
        <v>78.12735041004521</v>
      </c>
      <c r="D3565">
        <f t="shared" si="277"/>
        <v>76.468628783447542</v>
      </c>
      <c r="E3565">
        <f t="shared" si="276"/>
        <v>1.6587216265976679</v>
      </c>
      <c r="F3565">
        <f t="shared" si="279"/>
        <v>1.4349646482712337</v>
      </c>
      <c r="G3565">
        <f t="shared" si="278"/>
        <v>0.22375697832643415</v>
      </c>
    </row>
    <row r="3566" spans="1:7" x14ac:dyDescent="0.2">
      <c r="A3566">
        <v>20190304</v>
      </c>
      <c r="B3566">
        <v>80.31</v>
      </c>
      <c r="C3566">
        <f t="shared" si="275"/>
        <v>78.463142654653652</v>
      </c>
      <c r="D3566">
        <f t="shared" si="277"/>
        <v>76.753174799488463</v>
      </c>
      <c r="E3566">
        <f t="shared" si="276"/>
        <v>1.7099678551651891</v>
      </c>
      <c r="F3566">
        <f t="shared" si="279"/>
        <v>1.4899652896500251</v>
      </c>
      <c r="G3566">
        <f t="shared" si="278"/>
        <v>0.22000256551516406</v>
      </c>
    </row>
    <row r="3567" spans="1:7" x14ac:dyDescent="0.2">
      <c r="A3567">
        <v>20190305</v>
      </c>
      <c r="B3567">
        <v>80.19</v>
      </c>
      <c r="C3567">
        <f t="shared" si="275"/>
        <v>78.728813015476163</v>
      </c>
      <c r="D3567">
        <f t="shared" si="277"/>
        <v>77.007754443970796</v>
      </c>
      <c r="E3567">
        <f t="shared" si="276"/>
        <v>1.7210585715053668</v>
      </c>
      <c r="F3567">
        <f t="shared" si="279"/>
        <v>1.5361839460210935</v>
      </c>
      <c r="G3567">
        <f t="shared" si="278"/>
        <v>0.18487462548427325</v>
      </c>
    </row>
    <row r="3568" spans="1:7" x14ac:dyDescent="0.2">
      <c r="A3568">
        <v>20190306</v>
      </c>
      <c r="B3568">
        <v>79.28</v>
      </c>
      <c r="C3568">
        <f t="shared" si="275"/>
        <v>78.813611013095226</v>
      </c>
      <c r="D3568">
        <f t="shared" si="277"/>
        <v>77.176068929602593</v>
      </c>
      <c r="E3568">
        <f t="shared" si="276"/>
        <v>1.6375420834926331</v>
      </c>
      <c r="F3568">
        <f t="shared" si="279"/>
        <v>1.5564555735154015</v>
      </c>
      <c r="G3568">
        <f t="shared" si="278"/>
        <v>8.1086509977231547E-2</v>
      </c>
    </row>
    <row r="3569" spans="1:7" x14ac:dyDescent="0.2">
      <c r="A3569">
        <v>20190307</v>
      </c>
      <c r="B3569">
        <v>80.16</v>
      </c>
      <c r="C3569">
        <f t="shared" si="275"/>
        <v>79.020747780311339</v>
      </c>
      <c r="D3569">
        <f t="shared" si="277"/>
        <v>77.397100860743151</v>
      </c>
      <c r="E3569">
        <f t="shared" si="276"/>
        <v>1.6236469195681877</v>
      </c>
      <c r="F3569">
        <f t="shared" si="279"/>
        <v>1.569893842725959</v>
      </c>
      <c r="G3569">
        <f t="shared" si="278"/>
        <v>5.3753076842228742E-2</v>
      </c>
    </row>
    <row r="3570" spans="1:7" x14ac:dyDescent="0.2">
      <c r="A3570">
        <v>20190308</v>
      </c>
      <c r="B3570">
        <v>79.010000000000005</v>
      </c>
      <c r="C3570">
        <f t="shared" si="275"/>
        <v>79.019094275648058</v>
      </c>
      <c r="D3570">
        <f t="shared" si="277"/>
        <v>77.516574871058467</v>
      </c>
      <c r="E3570">
        <f t="shared" si="276"/>
        <v>1.5025194045895915</v>
      </c>
      <c r="F3570">
        <f t="shared" si="279"/>
        <v>1.5564189550986856</v>
      </c>
      <c r="G3570">
        <f t="shared" si="278"/>
        <v>-5.3899550509094007E-2</v>
      </c>
    </row>
    <row r="3571" spans="1:7" x14ac:dyDescent="0.2">
      <c r="A3571">
        <v>20190311</v>
      </c>
      <c r="B3571">
        <v>79.78</v>
      </c>
      <c r="C3571">
        <f t="shared" si="275"/>
        <v>79.136156694779118</v>
      </c>
      <c r="D3571">
        <f t="shared" si="277"/>
        <v>77.684235991720811</v>
      </c>
      <c r="E3571">
        <f t="shared" si="276"/>
        <v>1.4519207030583061</v>
      </c>
      <c r="F3571">
        <f t="shared" si="279"/>
        <v>1.5355193046906097</v>
      </c>
      <c r="G3571">
        <f t="shared" si="278"/>
        <v>-8.3598601632303593E-2</v>
      </c>
    </row>
    <row r="3572" spans="1:7" x14ac:dyDescent="0.2">
      <c r="A3572">
        <v>20190312</v>
      </c>
      <c r="B3572">
        <v>80</v>
      </c>
      <c r="C3572">
        <f t="shared" si="275"/>
        <v>79.269055664813095</v>
      </c>
      <c r="D3572">
        <f t="shared" si="277"/>
        <v>77.855774066408159</v>
      </c>
      <c r="E3572">
        <f t="shared" si="276"/>
        <v>1.4132815984049358</v>
      </c>
      <c r="F3572">
        <f t="shared" si="279"/>
        <v>1.5110717634334752</v>
      </c>
      <c r="G3572">
        <f t="shared" si="278"/>
        <v>-9.7790165028539322E-2</v>
      </c>
    </row>
    <row r="3573" spans="1:7" x14ac:dyDescent="0.2">
      <c r="A3573">
        <v>20190313</v>
      </c>
      <c r="B3573">
        <v>80.709999999999994</v>
      </c>
      <c r="C3573">
        <f t="shared" si="275"/>
        <v>79.490739408688</v>
      </c>
      <c r="D3573">
        <f t="shared" si="277"/>
        <v>78.067198209637183</v>
      </c>
      <c r="E3573">
        <f t="shared" si="276"/>
        <v>1.4235411990508169</v>
      </c>
      <c r="F3573">
        <f t="shared" si="279"/>
        <v>1.4935656505569437</v>
      </c>
      <c r="G3573">
        <f t="shared" si="278"/>
        <v>-7.0024451506126795E-2</v>
      </c>
    </row>
    <row r="3574" spans="1:7" x14ac:dyDescent="0.2">
      <c r="A3574">
        <v>20190314</v>
      </c>
      <c r="B3574">
        <v>80.44</v>
      </c>
      <c r="C3574">
        <f t="shared" si="275"/>
        <v>79.636779499659085</v>
      </c>
      <c r="D3574">
        <f t="shared" si="277"/>
        <v>78.242961305219609</v>
      </c>
      <c r="E3574">
        <f t="shared" si="276"/>
        <v>1.3938181944394756</v>
      </c>
      <c r="F3574">
        <f t="shared" si="279"/>
        <v>1.47361615933345</v>
      </c>
      <c r="G3574">
        <f t="shared" si="278"/>
        <v>-7.9797964893974394E-2</v>
      </c>
    </row>
    <row r="3575" spans="1:7" x14ac:dyDescent="0.2">
      <c r="A3575">
        <v>20190315</v>
      </c>
      <c r="B3575">
        <v>80.150000000000006</v>
      </c>
      <c r="C3575">
        <f t="shared" si="275"/>
        <v>79.715736499711539</v>
      </c>
      <c r="D3575">
        <f t="shared" si="277"/>
        <v>78.384223430758908</v>
      </c>
      <c r="E3575">
        <f t="shared" si="276"/>
        <v>1.3315130689526313</v>
      </c>
      <c r="F3575">
        <f t="shared" si="279"/>
        <v>1.4451955412572863</v>
      </c>
      <c r="G3575">
        <f t="shared" si="278"/>
        <v>-0.113682472304655</v>
      </c>
    </row>
    <row r="3576" spans="1:7" x14ac:dyDescent="0.2">
      <c r="A3576">
        <v>20190318</v>
      </c>
      <c r="B3576">
        <v>81.08</v>
      </c>
      <c r="C3576">
        <f t="shared" si="275"/>
        <v>79.925623192063611</v>
      </c>
      <c r="D3576">
        <f t="shared" si="277"/>
        <v>78.583910584036019</v>
      </c>
      <c r="E3576">
        <f t="shared" si="276"/>
        <v>1.3417126080275921</v>
      </c>
      <c r="F3576">
        <f t="shared" si="279"/>
        <v>1.4244989546113476</v>
      </c>
      <c r="G3576">
        <f t="shared" si="278"/>
        <v>-8.2786346583755499E-2</v>
      </c>
    </row>
    <row r="3577" spans="1:7" x14ac:dyDescent="0.2">
      <c r="A3577">
        <v>20190319</v>
      </c>
      <c r="B3577">
        <v>80.87</v>
      </c>
      <c r="C3577">
        <f t="shared" si="275"/>
        <v>80.070911931746124</v>
      </c>
      <c r="D3577">
        <f t="shared" si="277"/>
        <v>78.75325054077409</v>
      </c>
      <c r="E3577">
        <f t="shared" si="276"/>
        <v>1.3176613909720345</v>
      </c>
      <c r="F3577">
        <f t="shared" si="279"/>
        <v>1.403131441883485</v>
      </c>
      <c r="G3577">
        <f t="shared" si="278"/>
        <v>-8.5470050911450546E-2</v>
      </c>
    </row>
    <row r="3578" spans="1:7" x14ac:dyDescent="0.2">
      <c r="A3578">
        <v>20190320</v>
      </c>
      <c r="B3578">
        <v>81.319999999999993</v>
      </c>
      <c r="C3578">
        <f t="shared" si="275"/>
        <v>80.263079326862098</v>
      </c>
      <c r="D3578">
        <f t="shared" si="277"/>
        <v>78.943380130346384</v>
      </c>
      <c r="E3578">
        <f t="shared" si="276"/>
        <v>1.3196991965157139</v>
      </c>
      <c r="F3578">
        <f t="shared" si="279"/>
        <v>1.3864449928099307</v>
      </c>
      <c r="G3578">
        <f t="shared" si="278"/>
        <v>-6.6745796294216841E-2</v>
      </c>
    </row>
    <row r="3579" spans="1:7" x14ac:dyDescent="0.2">
      <c r="A3579">
        <v>20190321</v>
      </c>
      <c r="B3579">
        <v>81.790000000000006</v>
      </c>
      <c r="C3579">
        <f t="shared" si="275"/>
        <v>80.497990199652548</v>
      </c>
      <c r="D3579">
        <f t="shared" si="277"/>
        <v>79.154240861431845</v>
      </c>
      <c r="E3579">
        <f t="shared" si="276"/>
        <v>1.3437493382207037</v>
      </c>
      <c r="F3579">
        <f t="shared" si="279"/>
        <v>1.3779058618920854</v>
      </c>
      <c r="G3579">
        <f t="shared" si="278"/>
        <v>-3.4156523671381667E-2</v>
      </c>
    </row>
    <row r="3580" spans="1:7" x14ac:dyDescent="0.2">
      <c r="A3580">
        <v>20190322</v>
      </c>
      <c r="B3580">
        <v>80.48</v>
      </c>
      <c r="C3580">
        <f t="shared" si="275"/>
        <v>80.495222476629081</v>
      </c>
      <c r="D3580">
        <f t="shared" si="277"/>
        <v>79.252445242066528</v>
      </c>
      <c r="E3580">
        <f t="shared" si="276"/>
        <v>1.2427772345625527</v>
      </c>
      <c r="F3580">
        <f t="shared" si="279"/>
        <v>1.3508801364261791</v>
      </c>
      <c r="G3580">
        <f t="shared" si="278"/>
        <v>-0.10810290186362637</v>
      </c>
    </row>
    <row r="3581" spans="1:7" x14ac:dyDescent="0.2">
      <c r="A3581">
        <v>20190325</v>
      </c>
      <c r="B3581">
        <v>79.92</v>
      </c>
      <c r="C3581">
        <f t="shared" si="275"/>
        <v>80.406726710993837</v>
      </c>
      <c r="D3581">
        <f t="shared" si="277"/>
        <v>79.301893742654201</v>
      </c>
      <c r="E3581">
        <f t="shared" si="276"/>
        <v>1.1048329683396361</v>
      </c>
      <c r="F3581">
        <f t="shared" si="279"/>
        <v>1.3016707028088705</v>
      </c>
      <c r="G3581">
        <f t="shared" si="278"/>
        <v>-0.19683773446923447</v>
      </c>
    </row>
    <row r="3582" spans="1:7" x14ac:dyDescent="0.2">
      <c r="A3582">
        <v>20190326</v>
      </c>
      <c r="B3582">
        <v>80.959999999999994</v>
      </c>
      <c r="C3582">
        <f t="shared" si="275"/>
        <v>80.491845678533252</v>
      </c>
      <c r="D3582">
        <f t="shared" si="277"/>
        <v>79.424716428383519</v>
      </c>
      <c r="E3582">
        <f t="shared" si="276"/>
        <v>1.0671292501497334</v>
      </c>
      <c r="F3582">
        <f t="shared" si="279"/>
        <v>1.2547624122770431</v>
      </c>
      <c r="G3582">
        <f t="shared" si="278"/>
        <v>-0.18763316212730974</v>
      </c>
    </row>
    <row r="3583" spans="1:7" x14ac:dyDescent="0.2">
      <c r="A3583">
        <v>20190327</v>
      </c>
      <c r="B3583">
        <v>80.34</v>
      </c>
      <c r="C3583">
        <f t="shared" si="275"/>
        <v>80.468484804912748</v>
      </c>
      <c r="D3583">
        <f t="shared" si="277"/>
        <v>79.492515211466227</v>
      </c>
      <c r="E3583">
        <f t="shared" si="276"/>
        <v>0.97596959344652134</v>
      </c>
      <c r="F3583">
        <f t="shared" si="279"/>
        <v>1.1990038485109389</v>
      </c>
      <c r="G3583">
        <f t="shared" si="278"/>
        <v>-0.22303425506441754</v>
      </c>
    </row>
    <row r="3584" spans="1:7" x14ac:dyDescent="0.2">
      <c r="A3584">
        <v>20190328</v>
      </c>
      <c r="B3584">
        <v>80.739999999999995</v>
      </c>
      <c r="C3584">
        <f t="shared" si="275"/>
        <v>80.510256373387705</v>
      </c>
      <c r="D3584">
        <f t="shared" si="277"/>
        <v>79.58492149209836</v>
      </c>
      <c r="E3584">
        <f t="shared" si="276"/>
        <v>0.92533488128934493</v>
      </c>
      <c r="F3584">
        <f t="shared" si="279"/>
        <v>1.1442700550666201</v>
      </c>
      <c r="G3584">
        <f t="shared" si="278"/>
        <v>-0.21893517377727512</v>
      </c>
    </row>
    <row r="3585" spans="1:7" x14ac:dyDescent="0.2">
      <c r="A3585">
        <v>20190329</v>
      </c>
      <c r="B3585">
        <v>80.8</v>
      </c>
      <c r="C3585">
        <f t="shared" si="275"/>
        <v>80.554832315943443</v>
      </c>
      <c r="D3585">
        <f t="shared" si="277"/>
        <v>79.674927307498479</v>
      </c>
      <c r="E3585">
        <f t="shared" si="276"/>
        <v>0.87990500844496466</v>
      </c>
      <c r="F3585">
        <f t="shared" si="279"/>
        <v>1.091397045742289</v>
      </c>
      <c r="G3585">
        <f t="shared" si="278"/>
        <v>-0.21149203729732435</v>
      </c>
    </row>
    <row r="3586" spans="1:7" x14ac:dyDescent="0.2">
      <c r="A3586">
        <v>20190401</v>
      </c>
      <c r="B3586">
        <v>81.73</v>
      </c>
      <c r="C3586">
        <f t="shared" si="275"/>
        <v>80.735627344259825</v>
      </c>
      <c r="D3586">
        <f t="shared" si="277"/>
        <v>79.827154914350444</v>
      </c>
      <c r="E3586">
        <f t="shared" si="276"/>
        <v>0.90847242990938071</v>
      </c>
      <c r="F3586">
        <f t="shared" si="279"/>
        <v>1.0548121225757074</v>
      </c>
      <c r="G3586">
        <f t="shared" si="278"/>
        <v>-0.14633969266632674</v>
      </c>
    </row>
    <row r="3587" spans="1:7" x14ac:dyDescent="0.2">
      <c r="A3587">
        <v>20190402</v>
      </c>
      <c r="B3587">
        <v>81.38</v>
      </c>
      <c r="C3587">
        <f t="shared" si="275"/>
        <v>80.834761598989076</v>
      </c>
      <c r="D3587">
        <f t="shared" si="277"/>
        <v>79.942180476250414</v>
      </c>
      <c r="E3587">
        <f t="shared" si="276"/>
        <v>0.89258112273866175</v>
      </c>
      <c r="F3587">
        <f t="shared" si="279"/>
        <v>1.0223659226082984</v>
      </c>
      <c r="G3587">
        <f t="shared" si="278"/>
        <v>-0.12978479986963665</v>
      </c>
    </row>
    <row r="3588" spans="1:7" x14ac:dyDescent="0.2">
      <c r="A3588">
        <v>20190403</v>
      </c>
      <c r="B3588">
        <v>80.900000000000006</v>
      </c>
      <c r="C3588">
        <f t="shared" si="275"/>
        <v>80.844798276067678</v>
      </c>
      <c r="D3588">
        <f t="shared" si="277"/>
        <v>80.01313007060223</v>
      </c>
      <c r="E3588">
        <f t="shared" si="276"/>
        <v>0.83166820546544784</v>
      </c>
      <c r="F3588">
        <f t="shared" si="279"/>
        <v>0.98422637917972833</v>
      </c>
      <c r="G3588">
        <f t="shared" si="278"/>
        <v>-0.15255817371428049</v>
      </c>
    </row>
    <row r="3589" spans="1:7" x14ac:dyDescent="0.2">
      <c r="A3589">
        <v>20190404</v>
      </c>
      <c r="B3589">
        <v>82.05</v>
      </c>
      <c r="C3589">
        <f t="shared" si="275"/>
        <v>81.030213925903425</v>
      </c>
      <c r="D3589">
        <f t="shared" si="277"/>
        <v>80.164009324631706</v>
      </c>
      <c r="E3589">
        <f t="shared" si="276"/>
        <v>0.86620460127171839</v>
      </c>
      <c r="F3589">
        <f t="shared" si="279"/>
        <v>0.96062202359812643</v>
      </c>
      <c r="G3589">
        <f t="shared" si="278"/>
        <v>-9.441742232640804E-2</v>
      </c>
    </row>
    <row r="3590" spans="1:7" x14ac:dyDescent="0.2">
      <c r="A3590">
        <v>20190405</v>
      </c>
      <c r="B3590">
        <v>82.49</v>
      </c>
      <c r="C3590">
        <f t="shared" si="275"/>
        <v>81.254796398841364</v>
      </c>
      <c r="D3590">
        <f t="shared" si="277"/>
        <v>80.336304930214553</v>
      </c>
      <c r="E3590">
        <f t="shared" si="276"/>
        <v>0.91849146862681152</v>
      </c>
      <c r="F3590">
        <f t="shared" si="279"/>
        <v>0.95219591260386349</v>
      </c>
      <c r="G3590">
        <f t="shared" si="278"/>
        <v>-3.3704443977051968E-2</v>
      </c>
    </row>
    <row r="3591" spans="1:7" x14ac:dyDescent="0.2">
      <c r="A3591">
        <v>20190408</v>
      </c>
      <c r="B3591">
        <v>83</v>
      </c>
      <c r="C3591">
        <f t="shared" si="275"/>
        <v>81.523289260558087</v>
      </c>
      <c r="D3591">
        <f t="shared" si="277"/>
        <v>80.533615676124597</v>
      </c>
      <c r="E3591">
        <f t="shared" si="276"/>
        <v>0.98967358443348985</v>
      </c>
      <c r="F3591">
        <f t="shared" si="279"/>
        <v>0.95969144696978881</v>
      </c>
      <c r="G3591">
        <f t="shared" si="278"/>
        <v>2.9982137463701042E-2</v>
      </c>
    </row>
    <row r="3592" spans="1:7" x14ac:dyDescent="0.2">
      <c r="A3592">
        <v>20190409</v>
      </c>
      <c r="B3592">
        <v>81.93</v>
      </c>
      <c r="C3592">
        <f t="shared" si="275"/>
        <v>81.585860143549155</v>
      </c>
      <c r="D3592">
        <f t="shared" si="277"/>
        <v>80.637051551967218</v>
      </c>
      <c r="E3592">
        <f t="shared" si="276"/>
        <v>0.94880859158193687</v>
      </c>
      <c r="F3592">
        <f t="shared" si="279"/>
        <v>0.95751487589221851</v>
      </c>
      <c r="G3592">
        <f t="shared" si="278"/>
        <v>-8.7062843102816423E-3</v>
      </c>
    </row>
    <row r="3593" spans="1:7" x14ac:dyDescent="0.2">
      <c r="A3593">
        <v>20190410</v>
      </c>
      <c r="B3593">
        <v>81.56</v>
      </c>
      <c r="C3593">
        <f t="shared" si="275"/>
        <v>81.581881659926211</v>
      </c>
      <c r="D3593">
        <f t="shared" si="277"/>
        <v>80.705418103673352</v>
      </c>
      <c r="E3593">
        <f t="shared" si="276"/>
        <v>0.87646355625285821</v>
      </c>
      <c r="F3593">
        <f t="shared" si="279"/>
        <v>0.94130461196434656</v>
      </c>
      <c r="G3593">
        <f t="shared" si="278"/>
        <v>-6.4841055711488349E-2</v>
      </c>
    </row>
    <row r="3594" spans="1:7" x14ac:dyDescent="0.2">
      <c r="A3594">
        <v>20190411</v>
      </c>
      <c r="B3594">
        <v>81.95</v>
      </c>
      <c r="C3594">
        <f t="shared" si="275"/>
        <v>81.638515250706789</v>
      </c>
      <c r="D3594">
        <f t="shared" si="277"/>
        <v>80.797609355253101</v>
      </c>
      <c r="E3594">
        <f t="shared" si="276"/>
        <v>0.84090589545368744</v>
      </c>
      <c r="F3594">
        <f t="shared" si="279"/>
        <v>0.92122486866221476</v>
      </c>
      <c r="G3594">
        <f t="shared" si="278"/>
        <v>-8.0318973208527322E-2</v>
      </c>
    </row>
    <row r="3595" spans="1:7" x14ac:dyDescent="0.2">
      <c r="A3595">
        <v>20190412</v>
      </c>
      <c r="B3595">
        <v>80.92</v>
      </c>
      <c r="C3595">
        <f t="shared" si="275"/>
        <v>81.527974442905744</v>
      </c>
      <c r="D3595">
        <f t="shared" si="277"/>
        <v>80.806675328938056</v>
      </c>
      <c r="E3595">
        <f t="shared" si="276"/>
        <v>0.72129911396768875</v>
      </c>
      <c r="F3595">
        <f t="shared" si="279"/>
        <v>0.88123971772330967</v>
      </c>
      <c r="G3595">
        <f t="shared" si="278"/>
        <v>-0.15994060375562091</v>
      </c>
    </row>
    <row r="3596" spans="1:7" x14ac:dyDescent="0.2">
      <c r="A3596">
        <v>20190415</v>
      </c>
      <c r="B3596">
        <v>80.650000000000006</v>
      </c>
      <c r="C3596">
        <f t="shared" si="275"/>
        <v>81.392901451689482</v>
      </c>
      <c r="D3596">
        <f t="shared" si="277"/>
        <v>80.795069749016719</v>
      </c>
      <c r="E3596">
        <f t="shared" si="276"/>
        <v>0.59783170267276375</v>
      </c>
      <c r="F3596">
        <f t="shared" si="279"/>
        <v>0.82455811471320051</v>
      </c>
      <c r="G3596">
        <f t="shared" si="278"/>
        <v>-0.22672641204043675</v>
      </c>
    </row>
    <row r="3597" spans="1:7" x14ac:dyDescent="0.2">
      <c r="A3597">
        <v>20190416</v>
      </c>
      <c r="B3597">
        <v>81.2</v>
      </c>
      <c r="C3597">
        <f t="shared" si="275"/>
        <v>81.363224305275708</v>
      </c>
      <c r="D3597">
        <f t="shared" si="277"/>
        <v>80.825064582422883</v>
      </c>
      <c r="E3597">
        <f t="shared" si="276"/>
        <v>0.53815972285282498</v>
      </c>
      <c r="F3597">
        <f t="shared" si="279"/>
        <v>0.76727843634112547</v>
      </c>
      <c r="G3597">
        <f t="shared" si="278"/>
        <v>-0.22911871348830049</v>
      </c>
    </row>
    <row r="3598" spans="1:7" x14ac:dyDescent="0.2">
      <c r="A3598">
        <v>20190417</v>
      </c>
      <c r="B3598">
        <v>81.430000000000007</v>
      </c>
      <c r="C3598">
        <f t="shared" si="275"/>
        <v>81.37349748907944</v>
      </c>
      <c r="D3598">
        <f t="shared" si="277"/>
        <v>80.869874613354526</v>
      </c>
      <c r="E3598">
        <f t="shared" si="276"/>
        <v>0.50362287572491482</v>
      </c>
      <c r="F3598">
        <f t="shared" si="279"/>
        <v>0.71454732421788347</v>
      </c>
      <c r="G3598">
        <f t="shared" si="278"/>
        <v>-0.21092444849296865</v>
      </c>
    </row>
    <row r="3599" spans="1:7" x14ac:dyDescent="0.2">
      <c r="A3599">
        <v>20190418</v>
      </c>
      <c r="B3599">
        <v>81.13</v>
      </c>
      <c r="C3599">
        <f t="shared" ref="C3599:C3662" si="280">(B3599*(2/(12+1))+C3598*(1-(2/(12+1))))</f>
        <v>81.336036336913367</v>
      </c>
      <c r="D3599">
        <f t="shared" si="277"/>
        <v>80.889143160513456</v>
      </c>
      <c r="E3599">
        <f t="shared" si="276"/>
        <v>0.44689317639991089</v>
      </c>
      <c r="F3599">
        <f t="shared" si="279"/>
        <v>0.66101649465428891</v>
      </c>
      <c r="G3599">
        <f t="shared" si="278"/>
        <v>-0.21412331825437803</v>
      </c>
    </row>
    <row r="3600" spans="1:7" x14ac:dyDescent="0.2">
      <c r="A3600">
        <v>20190422</v>
      </c>
      <c r="B3600">
        <v>82.9</v>
      </c>
      <c r="C3600">
        <f t="shared" si="280"/>
        <v>81.576646131234384</v>
      </c>
      <c r="D3600">
        <f t="shared" si="277"/>
        <v>81.038095518993941</v>
      </c>
      <c r="E3600">
        <f t="shared" si="276"/>
        <v>0.53855061224044221</v>
      </c>
      <c r="F3600">
        <f t="shared" si="279"/>
        <v>0.63652331817151953</v>
      </c>
      <c r="G3600">
        <f t="shared" si="278"/>
        <v>-9.797270593107732E-2</v>
      </c>
    </row>
    <row r="3601" spans="1:7" x14ac:dyDescent="0.2">
      <c r="A3601">
        <v>20190423</v>
      </c>
      <c r="B3601">
        <v>83.38</v>
      </c>
      <c r="C3601">
        <f t="shared" si="280"/>
        <v>81.854085187967556</v>
      </c>
      <c r="D3601">
        <f t="shared" si="277"/>
        <v>81.211569924994393</v>
      </c>
      <c r="E3601">
        <f t="shared" si="276"/>
        <v>0.64251526297316275</v>
      </c>
      <c r="F3601">
        <f t="shared" si="279"/>
        <v>0.63772170713184817</v>
      </c>
      <c r="G3601">
        <f t="shared" si="278"/>
        <v>4.7935558413145785E-3</v>
      </c>
    </row>
    <row r="3602" spans="1:7" x14ac:dyDescent="0.2">
      <c r="A3602">
        <v>20190424</v>
      </c>
      <c r="B3602">
        <v>81.760000000000005</v>
      </c>
      <c r="C3602">
        <f t="shared" si="280"/>
        <v>81.839610543664861</v>
      </c>
      <c r="D3602">
        <f t="shared" si="277"/>
        <v>81.252194374994815</v>
      </c>
      <c r="E3602">
        <f t="shared" si="276"/>
        <v>0.58741616867004609</v>
      </c>
      <c r="F3602">
        <f t="shared" si="279"/>
        <v>0.62766059943948782</v>
      </c>
      <c r="G3602">
        <f t="shared" si="278"/>
        <v>-4.024443076944173E-2</v>
      </c>
    </row>
    <row r="3603" spans="1:7" x14ac:dyDescent="0.2">
      <c r="A3603">
        <v>20190425</v>
      </c>
      <c r="B3603">
        <v>82.22</v>
      </c>
      <c r="C3603">
        <f t="shared" si="280"/>
        <v>81.898131998485653</v>
      </c>
      <c r="D3603">
        <f t="shared" si="277"/>
        <v>81.32388368055075</v>
      </c>
      <c r="E3603">
        <f t="shared" si="276"/>
        <v>0.57424831793490227</v>
      </c>
      <c r="F3603">
        <f t="shared" si="279"/>
        <v>0.61697814313857069</v>
      </c>
      <c r="G3603">
        <f t="shared" si="278"/>
        <v>-4.2729825203668415E-2</v>
      </c>
    </row>
    <row r="3604" spans="1:7" x14ac:dyDescent="0.2">
      <c r="A3604">
        <v>20190426</v>
      </c>
      <c r="B3604">
        <v>80.489999999999995</v>
      </c>
      <c r="C3604">
        <f t="shared" si="280"/>
        <v>81.681496306410935</v>
      </c>
      <c r="D3604">
        <f t="shared" si="277"/>
        <v>81.262114519028472</v>
      </c>
      <c r="E3604">
        <f t="shared" si="276"/>
        <v>0.41938178738246279</v>
      </c>
      <c r="F3604">
        <f t="shared" si="279"/>
        <v>0.57745887198734913</v>
      </c>
      <c r="G3604">
        <f t="shared" si="278"/>
        <v>-0.15807708460488634</v>
      </c>
    </row>
    <row r="3605" spans="1:7" x14ac:dyDescent="0.2">
      <c r="A3605">
        <v>20190429</v>
      </c>
      <c r="B3605">
        <v>79.97</v>
      </c>
      <c r="C3605">
        <f t="shared" si="280"/>
        <v>81.418189182347717</v>
      </c>
      <c r="D3605">
        <f t="shared" si="277"/>
        <v>81.166402332433776</v>
      </c>
      <c r="E3605">
        <f t="shared" si="276"/>
        <v>0.25178684991394107</v>
      </c>
      <c r="F3605">
        <f t="shared" si="279"/>
        <v>0.51232446757266747</v>
      </c>
      <c r="G3605">
        <f t="shared" si="278"/>
        <v>-0.26053761765872641</v>
      </c>
    </row>
    <row r="3606" spans="1:7" x14ac:dyDescent="0.2">
      <c r="A3606">
        <v>20190430</v>
      </c>
      <c r="B3606">
        <v>80.28</v>
      </c>
      <c r="C3606">
        <f t="shared" si="280"/>
        <v>81.243083154294226</v>
      </c>
      <c r="D3606">
        <f t="shared" si="277"/>
        <v>81.100742900401656</v>
      </c>
      <c r="E3606">
        <f t="shared" si="276"/>
        <v>0.14234025389256999</v>
      </c>
      <c r="F3606">
        <f t="shared" si="279"/>
        <v>0.438327624836648</v>
      </c>
      <c r="G3606">
        <f t="shared" si="278"/>
        <v>-0.29598737094407801</v>
      </c>
    </row>
    <row r="3607" spans="1:7" x14ac:dyDescent="0.2">
      <c r="A3607">
        <v>20190501</v>
      </c>
      <c r="B3607">
        <v>78.67</v>
      </c>
      <c r="C3607">
        <f t="shared" si="280"/>
        <v>80.847224207479726</v>
      </c>
      <c r="D3607">
        <f t="shared" si="277"/>
        <v>80.92068787074227</v>
      </c>
      <c r="E3607">
        <f t="shared" si="276"/>
        <v>-7.3463663262543832E-2</v>
      </c>
      <c r="F3607">
        <f t="shared" si="279"/>
        <v>0.33596936721680964</v>
      </c>
      <c r="G3607">
        <f t="shared" si="278"/>
        <v>-0.40943303047935348</v>
      </c>
    </row>
    <row r="3608" spans="1:7" x14ac:dyDescent="0.2">
      <c r="A3608">
        <v>20190502</v>
      </c>
      <c r="B3608">
        <v>77.290000000000006</v>
      </c>
      <c r="C3608">
        <f t="shared" si="280"/>
        <v>80.299958944790546</v>
      </c>
      <c r="D3608">
        <f t="shared" si="277"/>
        <v>80.651748028465065</v>
      </c>
      <c r="E3608">
        <f t="shared" si="276"/>
        <v>-0.35178908367451811</v>
      </c>
      <c r="F3608">
        <f t="shared" si="279"/>
        <v>0.1984176770385441</v>
      </c>
      <c r="G3608">
        <f t="shared" si="278"/>
        <v>-0.55020676071306218</v>
      </c>
    </row>
    <row r="3609" spans="1:7" x14ac:dyDescent="0.2">
      <c r="A3609">
        <v>20190503</v>
      </c>
      <c r="B3609">
        <v>77.47</v>
      </c>
      <c r="C3609">
        <f t="shared" si="280"/>
        <v>79.864580645592</v>
      </c>
      <c r="D3609">
        <f t="shared" si="277"/>
        <v>80.416062989319499</v>
      </c>
      <c r="E3609">
        <f t="shared" si="276"/>
        <v>-0.55148234372749982</v>
      </c>
      <c r="F3609">
        <f t="shared" si="279"/>
        <v>4.843767288533532E-2</v>
      </c>
      <c r="G3609">
        <f t="shared" si="278"/>
        <v>-0.59992001661283512</v>
      </c>
    </row>
    <row r="3610" spans="1:7" x14ac:dyDescent="0.2">
      <c r="A3610">
        <v>20190506</v>
      </c>
      <c r="B3610">
        <v>77.13</v>
      </c>
      <c r="C3610">
        <f t="shared" si="280"/>
        <v>79.44387593088554</v>
      </c>
      <c r="D3610">
        <f t="shared" si="277"/>
        <v>80.172650916036574</v>
      </c>
      <c r="E3610">
        <f t="shared" si="276"/>
        <v>-0.72877498515103412</v>
      </c>
      <c r="F3610">
        <f t="shared" si="279"/>
        <v>-0.10700485872193857</v>
      </c>
      <c r="G3610">
        <f t="shared" si="278"/>
        <v>-0.62177012642909557</v>
      </c>
    </row>
    <row r="3611" spans="1:7" x14ac:dyDescent="0.2">
      <c r="A3611">
        <v>20190507</v>
      </c>
      <c r="B3611">
        <v>76.72</v>
      </c>
      <c r="C3611">
        <f t="shared" si="280"/>
        <v>79.024818095364694</v>
      </c>
      <c r="D3611">
        <f t="shared" si="277"/>
        <v>79.916898996330161</v>
      </c>
      <c r="E3611">
        <f t="shared" si="276"/>
        <v>-0.89208090096546755</v>
      </c>
      <c r="F3611">
        <f t="shared" si="279"/>
        <v>-0.26402006717064441</v>
      </c>
      <c r="G3611">
        <f t="shared" si="278"/>
        <v>-0.62806083379482314</v>
      </c>
    </row>
    <row r="3612" spans="1:7" x14ac:dyDescent="0.2">
      <c r="A3612">
        <v>20190508</v>
      </c>
      <c r="B3612">
        <v>76.84</v>
      </c>
      <c r="C3612">
        <f t="shared" si="280"/>
        <v>78.68869223453936</v>
      </c>
      <c r="D3612">
        <f t="shared" si="277"/>
        <v>79.68898055215756</v>
      </c>
      <c r="E3612">
        <f t="shared" ref="E3612:E3675" si="281">C3612-D3612</f>
        <v>-1.0002883176181996</v>
      </c>
      <c r="F3612">
        <f t="shared" si="279"/>
        <v>-0.41127371726015549</v>
      </c>
      <c r="G3612">
        <f t="shared" si="278"/>
        <v>-0.58901460035804409</v>
      </c>
    </row>
    <row r="3613" spans="1:7" x14ac:dyDescent="0.2">
      <c r="A3613">
        <v>20190509</v>
      </c>
      <c r="B3613">
        <v>76.77</v>
      </c>
      <c r="C3613">
        <f t="shared" si="280"/>
        <v>78.393508813840995</v>
      </c>
      <c r="D3613">
        <f t="shared" ref="D3613:D3676" si="282">B3613*(2/(26+1)) + D3612*(1-(2/(26+1)))</f>
        <v>79.472759770516262</v>
      </c>
      <c r="E3613">
        <f t="shared" si="281"/>
        <v>-1.079250956675267</v>
      </c>
      <c r="F3613">
        <f t="shared" si="279"/>
        <v>-0.54486916514317785</v>
      </c>
      <c r="G3613">
        <f t="shared" si="278"/>
        <v>-0.5343817915320892</v>
      </c>
    </row>
    <row r="3614" spans="1:7" x14ac:dyDescent="0.2">
      <c r="A3614">
        <v>20190510</v>
      </c>
      <c r="B3614">
        <v>76.56</v>
      </c>
      <c r="C3614">
        <f t="shared" si="280"/>
        <v>78.111430534788539</v>
      </c>
      <c r="D3614">
        <f t="shared" si="282"/>
        <v>79.25699978751507</v>
      </c>
      <c r="E3614">
        <f t="shared" si="281"/>
        <v>-1.1455692527265313</v>
      </c>
      <c r="F3614">
        <f t="shared" si="279"/>
        <v>-0.66500918265984854</v>
      </c>
      <c r="G3614">
        <f t="shared" si="278"/>
        <v>-0.48056007006668278</v>
      </c>
    </row>
    <row r="3615" spans="1:7" x14ac:dyDescent="0.2">
      <c r="A3615">
        <v>20190513</v>
      </c>
      <c r="B3615">
        <v>75.709999999999994</v>
      </c>
      <c r="C3615">
        <f t="shared" si="280"/>
        <v>77.741979683282608</v>
      </c>
      <c r="D3615">
        <f t="shared" si="282"/>
        <v>78.994259062513947</v>
      </c>
      <c r="E3615">
        <f t="shared" si="281"/>
        <v>-1.2522793792313394</v>
      </c>
      <c r="F3615">
        <f t="shared" si="279"/>
        <v>-0.78246322197414675</v>
      </c>
      <c r="G3615">
        <f t="shared" si="278"/>
        <v>-0.46981615725719261</v>
      </c>
    </row>
    <row r="3616" spans="1:7" x14ac:dyDescent="0.2">
      <c r="A3616">
        <v>20190514</v>
      </c>
      <c r="B3616">
        <v>75.81</v>
      </c>
      <c r="C3616">
        <f t="shared" si="280"/>
        <v>77.444752039700674</v>
      </c>
      <c r="D3616">
        <f t="shared" si="282"/>
        <v>78.758388020846255</v>
      </c>
      <c r="E3616">
        <f t="shared" si="281"/>
        <v>-1.3136359811455804</v>
      </c>
      <c r="F3616">
        <f t="shared" si="279"/>
        <v>-0.88869777380843351</v>
      </c>
      <c r="G3616">
        <f t="shared" si="278"/>
        <v>-0.42493820733714693</v>
      </c>
    </row>
    <row r="3617" spans="1:7" x14ac:dyDescent="0.2">
      <c r="A3617">
        <v>20190515</v>
      </c>
      <c r="B3617">
        <v>76.37</v>
      </c>
      <c r="C3617">
        <f t="shared" si="280"/>
        <v>77.279405572054429</v>
      </c>
      <c r="D3617">
        <f t="shared" si="282"/>
        <v>78.581470389672461</v>
      </c>
      <c r="E3617">
        <f t="shared" si="281"/>
        <v>-1.3020648176180316</v>
      </c>
      <c r="F3617">
        <f t="shared" si="279"/>
        <v>-0.97137118257035315</v>
      </c>
      <c r="G3617">
        <f t="shared" si="278"/>
        <v>-0.33069363504767846</v>
      </c>
    </row>
    <row r="3618" spans="1:7" x14ac:dyDescent="0.2">
      <c r="A3618">
        <v>20190516</v>
      </c>
      <c r="B3618">
        <v>76.36</v>
      </c>
      <c r="C3618">
        <f t="shared" si="280"/>
        <v>77.137958560969125</v>
      </c>
      <c r="D3618">
        <f t="shared" si="282"/>
        <v>78.416917027474497</v>
      </c>
      <c r="E3618">
        <f t="shared" si="281"/>
        <v>-1.2789584665053724</v>
      </c>
      <c r="F3618">
        <f t="shared" si="279"/>
        <v>-1.0328886393573571</v>
      </c>
      <c r="G3618">
        <f t="shared" si="278"/>
        <v>-0.24606982714801529</v>
      </c>
    </row>
    <row r="3619" spans="1:7" x14ac:dyDescent="0.2">
      <c r="A3619">
        <v>20190517</v>
      </c>
      <c r="B3619">
        <v>75.91</v>
      </c>
      <c r="C3619">
        <f t="shared" si="280"/>
        <v>76.949041859281564</v>
      </c>
      <c r="D3619">
        <f t="shared" si="282"/>
        <v>78.231219469883783</v>
      </c>
      <c r="E3619">
        <f t="shared" si="281"/>
        <v>-1.2821776106022185</v>
      </c>
      <c r="F3619">
        <f t="shared" si="279"/>
        <v>-1.0827464336063295</v>
      </c>
      <c r="G3619">
        <f t="shared" si="278"/>
        <v>-0.19943117699588897</v>
      </c>
    </row>
    <row r="3620" spans="1:7" x14ac:dyDescent="0.2">
      <c r="A3620">
        <v>20190520</v>
      </c>
      <c r="B3620">
        <v>75.900000000000006</v>
      </c>
      <c r="C3620">
        <f t="shared" si="280"/>
        <v>76.78765080400747</v>
      </c>
      <c r="D3620">
        <f t="shared" si="282"/>
        <v>78.058536546188691</v>
      </c>
      <c r="E3620">
        <f t="shared" si="281"/>
        <v>-1.2708857421812212</v>
      </c>
      <c r="F3620">
        <f t="shared" si="279"/>
        <v>-1.1203742953213078</v>
      </c>
      <c r="G3620">
        <f t="shared" ref="G3620:G3683" si="283">E3620-F3620</f>
        <v>-0.15051144685991336</v>
      </c>
    </row>
    <row r="3621" spans="1:7" x14ac:dyDescent="0.2">
      <c r="A3621">
        <v>20190521</v>
      </c>
      <c r="B3621">
        <v>76.25</v>
      </c>
      <c r="C3621">
        <f t="shared" si="280"/>
        <v>76.704935295698618</v>
      </c>
      <c r="D3621">
        <f t="shared" si="282"/>
        <v>77.924570876100645</v>
      </c>
      <c r="E3621">
        <f t="shared" si="281"/>
        <v>-1.2196355804020271</v>
      </c>
      <c r="F3621">
        <f t="shared" si="279"/>
        <v>-1.1402265523374517</v>
      </c>
      <c r="G3621">
        <f t="shared" si="283"/>
        <v>-7.9409028064575393E-2</v>
      </c>
    </row>
    <row r="3622" spans="1:7" x14ac:dyDescent="0.2">
      <c r="A3622">
        <v>20190522</v>
      </c>
      <c r="B3622">
        <v>75.56</v>
      </c>
      <c r="C3622">
        <f t="shared" si="280"/>
        <v>76.528791404052669</v>
      </c>
      <c r="D3622">
        <f t="shared" si="282"/>
        <v>77.749417477870978</v>
      </c>
      <c r="E3622">
        <f t="shared" si="281"/>
        <v>-1.220626073818309</v>
      </c>
      <c r="F3622">
        <f t="shared" ref="F3622:F3685" si="284">(E3622*(2/(9+1))+F3621*(1-(2/(9+1))))</f>
        <v>-1.1563064566336232</v>
      </c>
      <c r="G3622">
        <f t="shared" si="283"/>
        <v>-6.4319617184685818E-2</v>
      </c>
    </row>
    <row r="3623" spans="1:7" x14ac:dyDescent="0.2">
      <c r="A3623">
        <v>20190523</v>
      </c>
      <c r="B3623">
        <v>73.790000000000006</v>
      </c>
      <c r="C3623">
        <f t="shared" si="280"/>
        <v>76.107438880352248</v>
      </c>
      <c r="D3623">
        <f t="shared" si="282"/>
        <v>77.456127294324986</v>
      </c>
      <c r="E3623">
        <f t="shared" si="281"/>
        <v>-1.348688413972738</v>
      </c>
      <c r="F3623">
        <f t="shared" si="284"/>
        <v>-1.1947828481014462</v>
      </c>
      <c r="G3623">
        <f t="shared" si="283"/>
        <v>-0.15390556587129178</v>
      </c>
    </row>
    <row r="3624" spans="1:7" x14ac:dyDescent="0.2">
      <c r="A3624">
        <v>20190524</v>
      </c>
      <c r="B3624">
        <v>74.099999999999994</v>
      </c>
      <c r="C3624">
        <f t="shared" si="280"/>
        <v>75.798602129528831</v>
      </c>
      <c r="D3624">
        <f t="shared" si="282"/>
        <v>77.207525272523142</v>
      </c>
      <c r="E3624">
        <f t="shared" si="281"/>
        <v>-1.4089231429943112</v>
      </c>
      <c r="F3624">
        <f t="shared" si="284"/>
        <v>-1.2376109070800192</v>
      </c>
      <c r="G3624">
        <f t="shared" si="283"/>
        <v>-0.17131223591429201</v>
      </c>
    </row>
    <row r="3625" spans="1:7" x14ac:dyDescent="0.2">
      <c r="A3625">
        <v>20190528</v>
      </c>
      <c r="B3625">
        <v>72.61</v>
      </c>
      <c r="C3625">
        <f t="shared" si="280"/>
        <v>75.308047955755171</v>
      </c>
      <c r="D3625">
        <f t="shared" si="282"/>
        <v>76.866967844928837</v>
      </c>
      <c r="E3625">
        <f t="shared" si="281"/>
        <v>-1.5589198891736658</v>
      </c>
      <c r="F3625">
        <f t="shared" si="284"/>
        <v>-1.3018727034987485</v>
      </c>
      <c r="G3625">
        <f t="shared" si="283"/>
        <v>-0.25704718567491724</v>
      </c>
    </row>
    <row r="3626" spans="1:7" x14ac:dyDescent="0.2">
      <c r="A3626">
        <v>20190529</v>
      </c>
      <c r="B3626">
        <v>72.16</v>
      </c>
      <c r="C3626">
        <f t="shared" si="280"/>
        <v>74.823732885638989</v>
      </c>
      <c r="D3626">
        <f t="shared" si="282"/>
        <v>76.518303560119293</v>
      </c>
      <c r="E3626">
        <f t="shared" si="281"/>
        <v>-1.6945706744803033</v>
      </c>
      <c r="F3626">
        <f t="shared" si="284"/>
        <v>-1.3804122976950595</v>
      </c>
      <c r="G3626">
        <f t="shared" si="283"/>
        <v>-0.31415837678524383</v>
      </c>
    </row>
    <row r="3627" spans="1:7" x14ac:dyDescent="0.2">
      <c r="A3627">
        <v>20190530</v>
      </c>
      <c r="B3627">
        <v>71.97</v>
      </c>
      <c r="C3627">
        <f t="shared" si="280"/>
        <v>74.384697057079151</v>
      </c>
      <c r="D3627">
        <f t="shared" si="282"/>
        <v>76.18139218529565</v>
      </c>
      <c r="E3627">
        <f t="shared" si="281"/>
        <v>-1.7966951282164985</v>
      </c>
      <c r="F3627">
        <f t="shared" si="284"/>
        <v>-1.4636688637993474</v>
      </c>
      <c r="G3627">
        <f t="shared" si="283"/>
        <v>-0.33302626441715111</v>
      </c>
    </row>
    <row r="3628" spans="1:7" x14ac:dyDescent="0.2">
      <c r="A3628">
        <v>20190531</v>
      </c>
      <c r="B3628">
        <v>70.77</v>
      </c>
      <c r="C3628">
        <f t="shared" si="280"/>
        <v>73.82858981752851</v>
      </c>
      <c r="D3628">
        <f t="shared" si="282"/>
        <v>75.780548319718193</v>
      </c>
      <c r="E3628">
        <f t="shared" si="281"/>
        <v>-1.951958502189683</v>
      </c>
      <c r="F3628">
        <f t="shared" si="284"/>
        <v>-1.5613267914774147</v>
      </c>
      <c r="G3628">
        <f t="shared" si="283"/>
        <v>-0.39063171071226832</v>
      </c>
    </row>
    <row r="3629" spans="1:7" x14ac:dyDescent="0.2">
      <c r="A3629">
        <v>20190603</v>
      </c>
      <c r="B3629">
        <v>71.88</v>
      </c>
      <c r="C3629">
        <f t="shared" si="280"/>
        <v>73.528806768677967</v>
      </c>
      <c r="D3629">
        <f t="shared" si="282"/>
        <v>75.491618814553874</v>
      </c>
      <c r="E3629">
        <f t="shared" si="281"/>
        <v>-1.9628120458759071</v>
      </c>
      <c r="F3629">
        <f t="shared" si="284"/>
        <v>-1.6416238423571132</v>
      </c>
      <c r="G3629">
        <f t="shared" si="283"/>
        <v>-0.32118820351879385</v>
      </c>
    </row>
    <row r="3630" spans="1:7" x14ac:dyDescent="0.2">
      <c r="A3630">
        <v>20190604</v>
      </c>
      <c r="B3630">
        <v>73.59</v>
      </c>
      <c r="C3630">
        <f t="shared" si="280"/>
        <v>73.538221111958279</v>
      </c>
      <c r="D3630">
        <f t="shared" si="282"/>
        <v>75.350758161623958</v>
      </c>
      <c r="E3630">
        <f t="shared" si="281"/>
        <v>-1.8125370496656785</v>
      </c>
      <c r="F3630">
        <f t="shared" si="284"/>
        <v>-1.6758064838188265</v>
      </c>
      <c r="G3630">
        <f t="shared" si="283"/>
        <v>-0.13673056584685206</v>
      </c>
    </row>
    <row r="3631" spans="1:7" x14ac:dyDescent="0.2">
      <c r="A3631">
        <v>20190605</v>
      </c>
      <c r="B3631">
        <v>72.98</v>
      </c>
      <c r="C3631">
        <f t="shared" si="280"/>
        <v>73.45234094088778</v>
      </c>
      <c r="D3631">
        <f t="shared" si="282"/>
        <v>75.175146445948116</v>
      </c>
      <c r="E3631">
        <f t="shared" si="281"/>
        <v>-1.7228055050603359</v>
      </c>
      <c r="F3631">
        <f t="shared" si="284"/>
        <v>-1.6852062880671286</v>
      </c>
      <c r="G3631">
        <f t="shared" si="283"/>
        <v>-3.7599216993207341E-2</v>
      </c>
    </row>
    <row r="3632" spans="1:7" x14ac:dyDescent="0.2">
      <c r="A3632">
        <v>20190606</v>
      </c>
      <c r="B3632">
        <v>74.31</v>
      </c>
      <c r="C3632">
        <f t="shared" si="280"/>
        <v>73.584288488443505</v>
      </c>
      <c r="D3632">
        <f t="shared" si="282"/>
        <v>75.111061524026027</v>
      </c>
      <c r="E3632">
        <f t="shared" si="281"/>
        <v>-1.5267730355825222</v>
      </c>
      <c r="F3632">
        <f t="shared" si="284"/>
        <v>-1.6535196375702075</v>
      </c>
      <c r="G3632">
        <f t="shared" si="283"/>
        <v>0.12674660198768528</v>
      </c>
    </row>
    <row r="3633" spans="1:7" x14ac:dyDescent="0.2">
      <c r="A3633">
        <v>20190607</v>
      </c>
      <c r="B3633">
        <v>74.58</v>
      </c>
      <c r="C3633">
        <f t="shared" si="280"/>
        <v>73.737474874836806</v>
      </c>
      <c r="D3633">
        <f t="shared" si="282"/>
        <v>75.071723633357436</v>
      </c>
      <c r="E3633">
        <f t="shared" si="281"/>
        <v>-1.33424875852063</v>
      </c>
      <c r="F3633">
        <f t="shared" si="284"/>
        <v>-1.5896654617602921</v>
      </c>
      <c r="G3633">
        <f t="shared" si="283"/>
        <v>0.25541670323966215</v>
      </c>
    </row>
    <row r="3634" spans="1:7" x14ac:dyDescent="0.2">
      <c r="A3634">
        <v>20190610</v>
      </c>
      <c r="B3634">
        <v>74.91</v>
      </c>
      <c r="C3634">
        <f t="shared" si="280"/>
        <v>73.917863355631141</v>
      </c>
      <c r="D3634">
        <f t="shared" si="282"/>
        <v>75.059744104960586</v>
      </c>
      <c r="E3634">
        <f t="shared" si="281"/>
        <v>-1.1418807493294452</v>
      </c>
      <c r="F3634">
        <f t="shared" si="284"/>
        <v>-1.5001085192741228</v>
      </c>
      <c r="G3634">
        <f t="shared" si="283"/>
        <v>0.35822776994467764</v>
      </c>
    </row>
    <row r="3635" spans="1:7" x14ac:dyDescent="0.2">
      <c r="A3635">
        <v>20190611</v>
      </c>
      <c r="B3635">
        <v>74.84</v>
      </c>
      <c r="C3635">
        <f t="shared" si="280"/>
        <v>74.05973053168789</v>
      </c>
      <c r="D3635">
        <f t="shared" si="282"/>
        <v>75.043466763852393</v>
      </c>
      <c r="E3635">
        <f t="shared" si="281"/>
        <v>-0.98373623216450312</v>
      </c>
      <c r="F3635">
        <f t="shared" si="284"/>
        <v>-1.396834061852199</v>
      </c>
      <c r="G3635">
        <f t="shared" si="283"/>
        <v>0.41309782968769593</v>
      </c>
    </row>
    <row r="3636" spans="1:7" x14ac:dyDescent="0.2">
      <c r="A3636">
        <v>20190612</v>
      </c>
      <c r="B3636">
        <v>74.03</v>
      </c>
      <c r="C3636">
        <f t="shared" si="280"/>
        <v>74.055156603735909</v>
      </c>
      <c r="D3636">
        <f t="shared" si="282"/>
        <v>74.968395151715185</v>
      </c>
      <c r="E3636">
        <f t="shared" si="281"/>
        <v>-0.91323854797927595</v>
      </c>
      <c r="F3636">
        <f t="shared" si="284"/>
        <v>-1.3001149590776144</v>
      </c>
      <c r="G3636">
        <f t="shared" si="283"/>
        <v>0.38687641109833848</v>
      </c>
    </row>
    <row r="3637" spans="1:7" x14ac:dyDescent="0.2">
      <c r="A3637">
        <v>20190613</v>
      </c>
      <c r="B3637">
        <v>74.680000000000007</v>
      </c>
      <c r="C3637">
        <f t="shared" si="280"/>
        <v>74.151286357007308</v>
      </c>
      <c r="D3637">
        <f t="shared" si="282"/>
        <v>74.947032547884433</v>
      </c>
      <c r="E3637">
        <f t="shared" si="281"/>
        <v>-0.79574619087712506</v>
      </c>
      <c r="F3637">
        <f t="shared" si="284"/>
        <v>-1.1992412054375166</v>
      </c>
      <c r="G3637">
        <f t="shared" si="283"/>
        <v>0.4034950145603915</v>
      </c>
    </row>
    <row r="3638" spans="1:7" x14ac:dyDescent="0.2">
      <c r="A3638">
        <v>20190614</v>
      </c>
      <c r="B3638">
        <v>74.349999999999994</v>
      </c>
      <c r="C3638">
        <f t="shared" si="280"/>
        <v>74.181857686698493</v>
      </c>
      <c r="D3638">
        <f t="shared" si="282"/>
        <v>74.902807914707822</v>
      </c>
      <c r="E3638">
        <f t="shared" si="281"/>
        <v>-0.72095022800932895</v>
      </c>
      <c r="F3638">
        <f t="shared" si="284"/>
        <v>-1.1035830099518791</v>
      </c>
      <c r="G3638">
        <f t="shared" si="283"/>
        <v>0.38263278194255013</v>
      </c>
    </row>
    <row r="3639" spans="1:7" x14ac:dyDescent="0.2">
      <c r="A3639">
        <v>20190617</v>
      </c>
      <c r="B3639">
        <v>75.09</v>
      </c>
      <c r="C3639">
        <f t="shared" si="280"/>
        <v>74.32157188874487</v>
      </c>
      <c r="D3639">
        <f t="shared" si="282"/>
        <v>74.916673995099828</v>
      </c>
      <c r="E3639">
        <f t="shared" si="281"/>
        <v>-0.59510210635495753</v>
      </c>
      <c r="F3639">
        <f t="shared" si="284"/>
        <v>-1.0018868292324947</v>
      </c>
      <c r="G3639">
        <f t="shared" si="283"/>
        <v>0.4067847228775372</v>
      </c>
    </row>
    <row r="3640" spans="1:7" x14ac:dyDescent="0.2">
      <c r="A3640">
        <v>20190618</v>
      </c>
      <c r="B3640">
        <v>75.739999999999995</v>
      </c>
      <c r="C3640">
        <f t="shared" si="280"/>
        <v>74.539791598168733</v>
      </c>
      <c r="D3640">
        <f t="shared" si="282"/>
        <v>74.977661106573919</v>
      </c>
      <c r="E3640">
        <f t="shared" si="281"/>
        <v>-0.43786950840518557</v>
      </c>
      <c r="F3640">
        <f t="shared" si="284"/>
        <v>-0.88908336506703289</v>
      </c>
      <c r="G3640">
        <f t="shared" si="283"/>
        <v>0.45121385666184732</v>
      </c>
    </row>
    <row r="3641" spans="1:7" x14ac:dyDescent="0.2">
      <c r="A3641">
        <v>20190619</v>
      </c>
      <c r="B3641">
        <v>75.319999999999993</v>
      </c>
      <c r="C3641">
        <f t="shared" si="280"/>
        <v>74.65982365998893</v>
      </c>
      <c r="D3641">
        <f t="shared" si="282"/>
        <v>75.003019543123997</v>
      </c>
      <c r="E3641">
        <f t="shared" si="281"/>
        <v>-0.34319588313506699</v>
      </c>
      <c r="F3641">
        <f t="shared" si="284"/>
        <v>-0.77990586868063971</v>
      </c>
      <c r="G3641">
        <f t="shared" si="283"/>
        <v>0.43670998554557272</v>
      </c>
    </row>
    <row r="3642" spans="1:7" x14ac:dyDescent="0.2">
      <c r="A3642">
        <v>20190620</v>
      </c>
      <c r="B3642">
        <v>76.61</v>
      </c>
      <c r="C3642">
        <f t="shared" si="280"/>
        <v>74.959850789221406</v>
      </c>
      <c r="D3642">
        <f t="shared" si="282"/>
        <v>75.12205513252222</v>
      </c>
      <c r="E3642">
        <f t="shared" si="281"/>
        <v>-0.16220434330081446</v>
      </c>
      <c r="F3642">
        <f t="shared" si="284"/>
        <v>-0.6563655636046748</v>
      </c>
      <c r="G3642">
        <f t="shared" si="283"/>
        <v>0.49416122030386034</v>
      </c>
    </row>
    <row r="3643" spans="1:7" x14ac:dyDescent="0.2">
      <c r="A3643">
        <v>20190621</v>
      </c>
      <c r="B3643">
        <v>77.69</v>
      </c>
      <c r="C3643">
        <f t="shared" si="280"/>
        <v>75.379873744725813</v>
      </c>
      <c r="D3643">
        <f t="shared" si="282"/>
        <v>75.312273270853922</v>
      </c>
      <c r="E3643">
        <f t="shared" si="281"/>
        <v>6.7600473871891609E-2</v>
      </c>
      <c r="F3643">
        <f t="shared" si="284"/>
        <v>-0.51157235610936158</v>
      </c>
      <c r="G3643">
        <f t="shared" si="283"/>
        <v>0.57917282998125319</v>
      </c>
    </row>
    <row r="3644" spans="1:7" x14ac:dyDescent="0.2">
      <c r="A3644">
        <v>20190624</v>
      </c>
      <c r="B3644">
        <v>76.95</v>
      </c>
      <c r="C3644">
        <f t="shared" si="280"/>
        <v>75.621431630152614</v>
      </c>
      <c r="D3644">
        <f t="shared" si="282"/>
        <v>75.433586361901789</v>
      </c>
      <c r="E3644">
        <f t="shared" si="281"/>
        <v>0.18784526825082537</v>
      </c>
      <c r="F3644">
        <f t="shared" si="284"/>
        <v>-0.37168883123732421</v>
      </c>
      <c r="G3644">
        <f t="shared" si="283"/>
        <v>0.55953409948814958</v>
      </c>
    </row>
    <row r="3645" spans="1:7" x14ac:dyDescent="0.2">
      <c r="A3645">
        <v>20190625</v>
      </c>
      <c r="B3645">
        <v>76.27</v>
      </c>
      <c r="C3645">
        <f t="shared" si="280"/>
        <v>75.7212113793599</v>
      </c>
      <c r="D3645">
        <f t="shared" si="282"/>
        <v>75.495542927686841</v>
      </c>
      <c r="E3645">
        <f t="shared" si="281"/>
        <v>0.22566845167305871</v>
      </c>
      <c r="F3645">
        <f t="shared" si="284"/>
        <v>-0.25221737465524763</v>
      </c>
      <c r="G3645">
        <f t="shared" si="283"/>
        <v>0.47788582632830634</v>
      </c>
    </row>
    <row r="3646" spans="1:7" x14ac:dyDescent="0.2">
      <c r="A3646">
        <v>20190626</v>
      </c>
      <c r="B3646">
        <v>76.599999999999994</v>
      </c>
      <c r="C3646">
        <f t="shared" si="280"/>
        <v>75.856409628689136</v>
      </c>
      <c r="D3646">
        <f t="shared" si="282"/>
        <v>75.577354562672994</v>
      </c>
      <c r="E3646">
        <f t="shared" si="281"/>
        <v>0.2790550660161415</v>
      </c>
      <c r="F3646">
        <f t="shared" si="284"/>
        <v>-0.14596288652096984</v>
      </c>
      <c r="G3646">
        <f t="shared" si="283"/>
        <v>0.42501795253711133</v>
      </c>
    </row>
    <row r="3647" spans="1:7" x14ac:dyDescent="0.2">
      <c r="A3647">
        <v>20190627</v>
      </c>
      <c r="B3647">
        <v>75.819999999999993</v>
      </c>
      <c r="C3647">
        <f t="shared" si="280"/>
        <v>75.850808147352353</v>
      </c>
      <c r="D3647">
        <f t="shared" si="282"/>
        <v>75.595328298771292</v>
      </c>
      <c r="E3647">
        <f t="shared" si="281"/>
        <v>0.25547984858106076</v>
      </c>
      <c r="F3647">
        <f t="shared" si="284"/>
        <v>-6.5674339500563728E-2</v>
      </c>
      <c r="G3647">
        <f t="shared" si="283"/>
        <v>0.32115418808162449</v>
      </c>
    </row>
    <row r="3648" spans="1:7" x14ac:dyDescent="0.2">
      <c r="A3648">
        <v>20190628</v>
      </c>
      <c r="B3648">
        <v>76.63</v>
      </c>
      <c r="C3648">
        <f t="shared" si="280"/>
        <v>75.970683816990459</v>
      </c>
      <c r="D3648">
        <f t="shared" si="282"/>
        <v>75.671970647010454</v>
      </c>
      <c r="E3648">
        <f t="shared" si="281"/>
        <v>0.29871316998000452</v>
      </c>
      <c r="F3648">
        <f t="shared" si="284"/>
        <v>7.2031623955499252E-3</v>
      </c>
      <c r="G3648">
        <f t="shared" si="283"/>
        <v>0.29151000758445461</v>
      </c>
    </row>
    <row r="3649" spans="1:7" x14ac:dyDescent="0.2">
      <c r="A3649">
        <v>20190701</v>
      </c>
      <c r="B3649">
        <v>76.56</v>
      </c>
      <c r="C3649">
        <f t="shared" si="280"/>
        <v>76.061347845145775</v>
      </c>
      <c r="D3649">
        <f t="shared" si="282"/>
        <v>75.737750599083753</v>
      </c>
      <c r="E3649">
        <f t="shared" si="281"/>
        <v>0.32359724606202178</v>
      </c>
      <c r="F3649">
        <f t="shared" si="284"/>
        <v>7.0481979128844297E-2</v>
      </c>
      <c r="G3649">
        <f t="shared" si="283"/>
        <v>0.25311526693317749</v>
      </c>
    </row>
    <row r="3650" spans="1:7" x14ac:dyDescent="0.2">
      <c r="A3650">
        <v>20190702</v>
      </c>
      <c r="B3650">
        <v>75.72</v>
      </c>
      <c r="C3650">
        <f t="shared" si="280"/>
        <v>76.00883279204642</v>
      </c>
      <c r="D3650">
        <f t="shared" si="282"/>
        <v>75.736435739892357</v>
      </c>
      <c r="E3650">
        <f t="shared" si="281"/>
        <v>0.27239705215406218</v>
      </c>
      <c r="F3650">
        <f t="shared" si="284"/>
        <v>0.11086499373388789</v>
      </c>
      <c r="G3650">
        <f t="shared" si="283"/>
        <v>0.16153205842017429</v>
      </c>
    </row>
    <row r="3651" spans="1:7" x14ac:dyDescent="0.2">
      <c r="A3651">
        <v>20190703</v>
      </c>
      <c r="B3651">
        <v>76.44</v>
      </c>
      <c r="C3651">
        <f t="shared" si="280"/>
        <v>76.075166208654665</v>
      </c>
      <c r="D3651">
        <f t="shared" si="282"/>
        <v>75.788551611011442</v>
      </c>
      <c r="E3651">
        <f t="shared" si="281"/>
        <v>0.28661459764322217</v>
      </c>
      <c r="F3651">
        <f t="shared" si="284"/>
        <v>0.14601491451575477</v>
      </c>
      <c r="G3651">
        <f t="shared" si="283"/>
        <v>0.1405996831274674</v>
      </c>
    </row>
    <row r="3652" spans="1:7" x14ac:dyDescent="0.2">
      <c r="A3652">
        <v>20190705</v>
      </c>
      <c r="B3652">
        <v>76.13</v>
      </c>
      <c r="C3652">
        <f t="shared" si="280"/>
        <v>76.083602176553939</v>
      </c>
      <c r="D3652">
        <f t="shared" si="282"/>
        <v>75.81384408426986</v>
      </c>
      <c r="E3652">
        <f t="shared" si="281"/>
        <v>0.26975809228407854</v>
      </c>
      <c r="F3652">
        <f t="shared" si="284"/>
        <v>0.17076355006941954</v>
      </c>
      <c r="G3652">
        <f t="shared" si="283"/>
        <v>9.8994542214659004E-2</v>
      </c>
    </row>
    <row r="3653" spans="1:7" x14ac:dyDescent="0.2">
      <c r="A3653">
        <v>20190708</v>
      </c>
      <c r="B3653">
        <v>76.48</v>
      </c>
      <c r="C3653">
        <f t="shared" si="280"/>
        <v>76.144586457084102</v>
      </c>
      <c r="D3653">
        <f t="shared" si="282"/>
        <v>75.863188966916539</v>
      </c>
      <c r="E3653">
        <f t="shared" si="281"/>
        <v>0.28139749016756355</v>
      </c>
      <c r="F3653">
        <f t="shared" si="284"/>
        <v>0.19289033808904835</v>
      </c>
      <c r="G3653">
        <f t="shared" si="283"/>
        <v>8.85071520785152E-2</v>
      </c>
    </row>
    <row r="3654" spans="1:7" x14ac:dyDescent="0.2">
      <c r="A3654">
        <v>20190709</v>
      </c>
      <c r="B3654">
        <v>76.430000000000007</v>
      </c>
      <c r="C3654">
        <f t="shared" si="280"/>
        <v>76.188496232917331</v>
      </c>
      <c r="D3654">
        <f t="shared" si="282"/>
        <v>75.905174969367167</v>
      </c>
      <c r="E3654">
        <f t="shared" si="281"/>
        <v>0.28332126355016385</v>
      </c>
      <c r="F3654">
        <f t="shared" si="284"/>
        <v>0.21097652318127147</v>
      </c>
      <c r="G3654">
        <f t="shared" si="283"/>
        <v>7.234474036889238E-2</v>
      </c>
    </row>
    <row r="3655" spans="1:7" x14ac:dyDescent="0.2">
      <c r="A3655">
        <v>20190710</v>
      </c>
      <c r="B3655">
        <v>77.510000000000005</v>
      </c>
      <c r="C3655">
        <f t="shared" si="280"/>
        <v>76.391804504776189</v>
      </c>
      <c r="D3655">
        <f t="shared" si="282"/>
        <v>76.024050897562191</v>
      </c>
      <c r="E3655">
        <f t="shared" si="281"/>
        <v>0.36775360721399863</v>
      </c>
      <c r="F3655">
        <f t="shared" si="284"/>
        <v>0.24233193998781691</v>
      </c>
      <c r="G3655">
        <f t="shared" si="283"/>
        <v>0.12542166722618173</v>
      </c>
    </row>
    <row r="3656" spans="1:7" x14ac:dyDescent="0.2">
      <c r="A3656">
        <v>20190711</v>
      </c>
      <c r="B3656">
        <v>77.569999999999993</v>
      </c>
      <c r="C3656">
        <f t="shared" si="280"/>
        <v>76.573065350195236</v>
      </c>
      <c r="D3656">
        <f t="shared" si="282"/>
        <v>76.138565645890921</v>
      </c>
      <c r="E3656">
        <f t="shared" si="281"/>
        <v>0.43449970430431506</v>
      </c>
      <c r="F3656">
        <f t="shared" si="284"/>
        <v>0.28076549285111657</v>
      </c>
      <c r="G3656">
        <f t="shared" si="283"/>
        <v>0.15373421145319849</v>
      </c>
    </row>
    <row r="3657" spans="1:7" x14ac:dyDescent="0.2">
      <c r="A3657">
        <v>20190712</v>
      </c>
      <c r="B3657">
        <v>77.63</v>
      </c>
      <c r="C3657">
        <f t="shared" si="280"/>
        <v>76.735670680934419</v>
      </c>
      <c r="D3657">
        <f t="shared" si="282"/>
        <v>76.249042264713822</v>
      </c>
      <c r="E3657">
        <f t="shared" si="281"/>
        <v>0.48662841622059716</v>
      </c>
      <c r="F3657">
        <f t="shared" si="284"/>
        <v>0.32193807752501269</v>
      </c>
      <c r="G3657">
        <f t="shared" si="283"/>
        <v>0.16469033869558447</v>
      </c>
    </row>
    <row r="3658" spans="1:7" x14ac:dyDescent="0.2">
      <c r="A3658">
        <v>20190715</v>
      </c>
      <c r="B3658">
        <v>77.08</v>
      </c>
      <c r="C3658">
        <f t="shared" si="280"/>
        <v>76.788644422329128</v>
      </c>
      <c r="D3658">
        <f t="shared" si="282"/>
        <v>76.310594689549831</v>
      </c>
      <c r="E3658">
        <f t="shared" si="281"/>
        <v>0.47804973277929719</v>
      </c>
      <c r="F3658">
        <f t="shared" si="284"/>
        <v>0.35316040857586961</v>
      </c>
      <c r="G3658">
        <f t="shared" si="283"/>
        <v>0.12488932420342758</v>
      </c>
    </row>
    <row r="3659" spans="1:7" x14ac:dyDescent="0.2">
      <c r="A3659">
        <v>20190716</v>
      </c>
      <c r="B3659">
        <v>75.930000000000007</v>
      </c>
      <c r="C3659">
        <f t="shared" si="280"/>
        <v>76.65654528043234</v>
      </c>
      <c r="D3659">
        <f t="shared" si="282"/>
        <v>76.282402490323918</v>
      </c>
      <c r="E3659">
        <f t="shared" si="281"/>
        <v>0.37414279010842222</v>
      </c>
      <c r="F3659">
        <f t="shared" si="284"/>
        <v>0.35735688488238015</v>
      </c>
      <c r="G3659">
        <f t="shared" si="283"/>
        <v>1.6785905226042064E-2</v>
      </c>
    </row>
    <row r="3660" spans="1:7" x14ac:dyDescent="0.2">
      <c r="A3660">
        <v>20190717</v>
      </c>
      <c r="B3660">
        <v>75.48</v>
      </c>
      <c r="C3660">
        <f t="shared" si="280"/>
        <v>76.475538314211988</v>
      </c>
      <c r="D3660">
        <f t="shared" si="282"/>
        <v>76.222965268818456</v>
      </c>
      <c r="E3660">
        <f t="shared" si="281"/>
        <v>0.25257304539353242</v>
      </c>
      <c r="F3660">
        <f t="shared" si="284"/>
        <v>0.33640011698461059</v>
      </c>
      <c r="G3660">
        <f t="shared" si="283"/>
        <v>-8.3827071591078162E-2</v>
      </c>
    </row>
    <row r="3661" spans="1:7" x14ac:dyDescent="0.2">
      <c r="A3661">
        <v>20190718</v>
      </c>
      <c r="B3661">
        <v>74.84</v>
      </c>
      <c r="C3661">
        <f t="shared" si="280"/>
        <v>76.22391703510246</v>
      </c>
      <c r="D3661">
        <f t="shared" si="282"/>
        <v>76.120523397054114</v>
      </c>
      <c r="E3661">
        <f t="shared" si="281"/>
        <v>0.10339363804834534</v>
      </c>
      <c r="F3661">
        <f t="shared" si="284"/>
        <v>0.2897988211973575</v>
      </c>
      <c r="G3661">
        <f t="shared" si="283"/>
        <v>-0.18640518314901217</v>
      </c>
    </row>
    <row r="3662" spans="1:7" x14ac:dyDescent="0.2">
      <c r="A3662">
        <v>20190719</v>
      </c>
      <c r="B3662">
        <v>74.989999999999995</v>
      </c>
      <c r="C3662">
        <f t="shared" si="280"/>
        <v>76.034083645086696</v>
      </c>
      <c r="D3662">
        <f t="shared" si="282"/>
        <v>76.036780923198265</v>
      </c>
      <c r="E3662">
        <f t="shared" si="281"/>
        <v>-2.6972781115688349E-3</v>
      </c>
      <c r="F3662">
        <f t="shared" si="284"/>
        <v>0.23129960133557223</v>
      </c>
      <c r="G3662">
        <f t="shared" si="283"/>
        <v>-0.23399687944714107</v>
      </c>
    </row>
    <row r="3663" spans="1:7" x14ac:dyDescent="0.2">
      <c r="A3663">
        <v>20190722</v>
      </c>
      <c r="B3663">
        <v>75.069999999999993</v>
      </c>
      <c r="C3663">
        <f t="shared" ref="C3663:C3726" si="285">(B3663*(2/(12+1))+C3662*(1-(2/(12+1))))</f>
        <v>75.885763084304131</v>
      </c>
      <c r="D3663">
        <f t="shared" si="282"/>
        <v>75.96516752147987</v>
      </c>
      <c r="E3663">
        <f t="shared" si="281"/>
        <v>-7.9404437175739417E-2</v>
      </c>
      <c r="F3663">
        <f t="shared" si="284"/>
        <v>0.16915879363330993</v>
      </c>
      <c r="G3663">
        <f t="shared" si="283"/>
        <v>-0.24856323080904935</v>
      </c>
    </row>
    <row r="3664" spans="1:7" x14ac:dyDescent="0.2">
      <c r="A3664">
        <v>20190723</v>
      </c>
      <c r="B3664">
        <v>75.37</v>
      </c>
      <c r="C3664">
        <f t="shared" si="285"/>
        <v>75.806414917488112</v>
      </c>
      <c r="D3664">
        <f t="shared" si="282"/>
        <v>75.921081038407294</v>
      </c>
      <c r="E3664">
        <f t="shared" si="281"/>
        <v>-0.11466612091918194</v>
      </c>
      <c r="F3664">
        <f t="shared" si="284"/>
        <v>0.11239381072281157</v>
      </c>
      <c r="G3664">
        <f t="shared" si="283"/>
        <v>-0.22705993164199351</v>
      </c>
    </row>
    <row r="3665" spans="1:7" x14ac:dyDescent="0.2">
      <c r="A3665">
        <v>20190724</v>
      </c>
      <c r="B3665">
        <v>75.36</v>
      </c>
      <c r="C3665">
        <f t="shared" si="285"/>
        <v>75.737735699413022</v>
      </c>
      <c r="D3665">
        <f t="shared" si="282"/>
        <v>75.879519480006763</v>
      </c>
      <c r="E3665">
        <f t="shared" si="281"/>
        <v>-0.14178378059374097</v>
      </c>
      <c r="F3665">
        <f t="shared" si="284"/>
        <v>6.155829245950107E-2</v>
      </c>
      <c r="G3665">
        <f t="shared" si="283"/>
        <v>-0.20334207305324203</v>
      </c>
    </row>
    <row r="3666" spans="1:7" x14ac:dyDescent="0.2">
      <c r="A3666">
        <v>20190725</v>
      </c>
      <c r="B3666">
        <v>74.930000000000007</v>
      </c>
      <c r="C3666">
        <f t="shared" si="285"/>
        <v>75.613468668734086</v>
      </c>
      <c r="D3666">
        <f t="shared" si="282"/>
        <v>75.809184703709974</v>
      </c>
      <c r="E3666">
        <f t="shared" si="281"/>
        <v>-0.19571603497588796</v>
      </c>
      <c r="F3666">
        <f t="shared" si="284"/>
        <v>1.0103426972423266E-2</v>
      </c>
      <c r="G3666">
        <f t="shared" si="283"/>
        <v>-0.20581946194831124</v>
      </c>
    </row>
    <row r="3667" spans="1:7" x14ac:dyDescent="0.2">
      <c r="A3667">
        <v>20190726</v>
      </c>
      <c r="B3667">
        <v>74.81</v>
      </c>
      <c r="C3667">
        <f t="shared" si="285"/>
        <v>75.489858104313456</v>
      </c>
      <c r="D3667">
        <f t="shared" si="282"/>
        <v>75.735171021953676</v>
      </c>
      <c r="E3667">
        <f t="shared" si="281"/>
        <v>-0.24531291764022001</v>
      </c>
      <c r="F3667">
        <f t="shared" si="284"/>
        <v>-4.0979841950105393E-2</v>
      </c>
      <c r="G3667">
        <f t="shared" si="283"/>
        <v>-0.20433307569011461</v>
      </c>
    </row>
    <row r="3668" spans="1:7" x14ac:dyDescent="0.2">
      <c r="A3668">
        <v>20190729</v>
      </c>
      <c r="B3668">
        <v>75.34</v>
      </c>
      <c r="C3668">
        <f t="shared" si="285"/>
        <v>75.466803011342151</v>
      </c>
      <c r="D3668">
        <f t="shared" si="282"/>
        <v>75.705899094401545</v>
      </c>
      <c r="E3668">
        <f t="shared" si="281"/>
        <v>-0.239096083059394</v>
      </c>
      <c r="F3668">
        <f t="shared" si="284"/>
        <v>-8.0603090171963127E-2</v>
      </c>
      <c r="G3668">
        <f t="shared" si="283"/>
        <v>-0.15849299288743088</v>
      </c>
    </row>
    <row r="3669" spans="1:7" x14ac:dyDescent="0.2">
      <c r="A3669">
        <v>20190730</v>
      </c>
      <c r="B3669">
        <v>75.349999999999994</v>
      </c>
      <c r="C3669">
        <f t="shared" si="285"/>
        <v>75.448833317289512</v>
      </c>
      <c r="D3669">
        <f t="shared" si="282"/>
        <v>75.679536198519941</v>
      </c>
      <c r="E3669">
        <f t="shared" si="281"/>
        <v>-0.23070288123042815</v>
      </c>
      <c r="F3669">
        <f t="shared" si="284"/>
        <v>-0.11062304838365614</v>
      </c>
      <c r="G3669">
        <f t="shared" si="283"/>
        <v>-0.12007983284677201</v>
      </c>
    </row>
    <row r="3670" spans="1:7" x14ac:dyDescent="0.2">
      <c r="A3670">
        <v>20190731</v>
      </c>
      <c r="B3670">
        <v>74.36</v>
      </c>
      <c r="C3670">
        <f t="shared" si="285"/>
        <v>75.28132049924497</v>
      </c>
      <c r="D3670">
        <f t="shared" si="282"/>
        <v>75.581792776407354</v>
      </c>
      <c r="E3670">
        <f t="shared" si="281"/>
        <v>-0.30047227716238467</v>
      </c>
      <c r="F3670">
        <f t="shared" si="284"/>
        <v>-0.14859289413940185</v>
      </c>
      <c r="G3670">
        <f t="shared" si="283"/>
        <v>-0.15187938302298282</v>
      </c>
    </row>
    <row r="3671" spans="1:7" x14ac:dyDescent="0.2">
      <c r="A3671">
        <v>20190801</v>
      </c>
      <c r="B3671">
        <v>72.459999999999994</v>
      </c>
      <c r="C3671">
        <f t="shared" si="285"/>
        <v>74.847271191668824</v>
      </c>
      <c r="D3671">
        <f t="shared" si="282"/>
        <v>75.350548867043855</v>
      </c>
      <c r="E3671">
        <f t="shared" si="281"/>
        <v>-0.50327767537503121</v>
      </c>
      <c r="F3671">
        <f t="shared" si="284"/>
        <v>-0.21952985038652773</v>
      </c>
      <c r="G3671">
        <f t="shared" si="283"/>
        <v>-0.28374782498850348</v>
      </c>
    </row>
    <row r="3672" spans="1:7" x14ac:dyDescent="0.2">
      <c r="A3672">
        <v>20190802</v>
      </c>
      <c r="B3672">
        <v>71.75</v>
      </c>
      <c r="C3672">
        <f t="shared" si="285"/>
        <v>74.370767931412075</v>
      </c>
      <c r="D3672">
        <f t="shared" si="282"/>
        <v>75.083841543559117</v>
      </c>
      <c r="E3672">
        <f t="shared" si="281"/>
        <v>-0.71307361214704201</v>
      </c>
      <c r="F3672">
        <f t="shared" si="284"/>
        <v>-0.31823860273863058</v>
      </c>
      <c r="G3672">
        <f t="shared" si="283"/>
        <v>-0.39483500940841143</v>
      </c>
    </row>
    <row r="3673" spans="1:7" x14ac:dyDescent="0.2">
      <c r="A3673">
        <v>20190805</v>
      </c>
      <c r="B3673">
        <v>70.28</v>
      </c>
      <c r="C3673">
        <f t="shared" si="285"/>
        <v>73.741419018887143</v>
      </c>
      <c r="D3673">
        <f t="shared" si="282"/>
        <v>74.728001429221408</v>
      </c>
      <c r="E3673">
        <f t="shared" si="281"/>
        <v>-0.98658241033426464</v>
      </c>
      <c r="F3673">
        <f t="shared" si="284"/>
        <v>-0.4519073642577574</v>
      </c>
      <c r="G3673">
        <f t="shared" si="283"/>
        <v>-0.53467504607650729</v>
      </c>
    </row>
    <row r="3674" spans="1:7" x14ac:dyDescent="0.2">
      <c r="A3674">
        <v>20190806</v>
      </c>
      <c r="B3674">
        <v>70.959999999999994</v>
      </c>
      <c r="C3674">
        <f t="shared" si="285"/>
        <v>73.313508400596817</v>
      </c>
      <c r="D3674">
        <f t="shared" si="282"/>
        <v>74.448890212242048</v>
      </c>
      <c r="E3674">
        <f t="shared" si="281"/>
        <v>-1.1353818116452317</v>
      </c>
      <c r="F3674">
        <f t="shared" si="284"/>
        <v>-0.58860225373525232</v>
      </c>
      <c r="G3674">
        <f t="shared" si="283"/>
        <v>-0.54677955790997934</v>
      </c>
    </row>
    <row r="3675" spans="1:7" x14ac:dyDescent="0.2">
      <c r="A3675">
        <v>20190807</v>
      </c>
      <c r="B3675">
        <v>70.5</v>
      </c>
      <c r="C3675">
        <f t="shared" si="285"/>
        <v>72.880660954351157</v>
      </c>
      <c r="D3675">
        <f t="shared" si="282"/>
        <v>74.156379826150058</v>
      </c>
      <c r="E3675">
        <f t="shared" si="281"/>
        <v>-1.275718871798901</v>
      </c>
      <c r="F3675">
        <f t="shared" si="284"/>
        <v>-0.72602557734798201</v>
      </c>
      <c r="G3675">
        <f t="shared" si="283"/>
        <v>-0.54969329445091897</v>
      </c>
    </row>
    <row r="3676" spans="1:7" x14ac:dyDescent="0.2">
      <c r="A3676">
        <v>20190808</v>
      </c>
      <c r="B3676">
        <v>72.38</v>
      </c>
      <c r="C3676">
        <f t="shared" si="285"/>
        <v>72.803636192143287</v>
      </c>
      <c r="D3676">
        <f t="shared" si="282"/>
        <v>74.024796135324124</v>
      </c>
      <c r="E3676">
        <f t="shared" ref="E3676:E3739" si="286">C3676-D3676</f>
        <v>-1.2211599431808366</v>
      </c>
      <c r="F3676">
        <f t="shared" si="284"/>
        <v>-0.825052450514553</v>
      </c>
      <c r="G3676">
        <f t="shared" si="283"/>
        <v>-0.39610749266628364</v>
      </c>
    </row>
    <row r="3677" spans="1:7" x14ac:dyDescent="0.2">
      <c r="A3677">
        <v>20190809</v>
      </c>
      <c r="B3677">
        <v>70.84</v>
      </c>
      <c r="C3677">
        <f t="shared" si="285"/>
        <v>72.501538316428935</v>
      </c>
      <c r="D3677">
        <f t="shared" ref="D3677:D3740" si="287">B3677*(2/(26+1)) + D3676*(1-(2/(26+1)))</f>
        <v>73.788885310485298</v>
      </c>
      <c r="E3677">
        <f t="shared" si="286"/>
        <v>-1.2873469940563638</v>
      </c>
      <c r="F3677">
        <f t="shared" si="284"/>
        <v>-0.91751135922291516</v>
      </c>
      <c r="G3677">
        <f t="shared" si="283"/>
        <v>-0.36983563483344861</v>
      </c>
    </row>
    <row r="3678" spans="1:7" x14ac:dyDescent="0.2">
      <c r="A3678">
        <v>20190812</v>
      </c>
      <c r="B3678">
        <v>69.63</v>
      </c>
      <c r="C3678">
        <f t="shared" si="285"/>
        <v>72.059763190824484</v>
      </c>
      <c r="D3678">
        <f t="shared" si="287"/>
        <v>73.480819731930836</v>
      </c>
      <c r="E3678">
        <f t="shared" si="286"/>
        <v>-1.4210565411063527</v>
      </c>
      <c r="F3678">
        <f t="shared" si="284"/>
        <v>-1.0182203955996028</v>
      </c>
      <c r="G3678">
        <f t="shared" si="283"/>
        <v>-0.40283614550674995</v>
      </c>
    </row>
    <row r="3679" spans="1:7" x14ac:dyDescent="0.2">
      <c r="A3679">
        <v>20190813</v>
      </c>
      <c r="B3679">
        <v>70.489999999999995</v>
      </c>
      <c r="C3679">
        <f t="shared" si="285"/>
        <v>71.818261161466864</v>
      </c>
      <c r="D3679">
        <f t="shared" si="287"/>
        <v>73.25927752956558</v>
      </c>
      <c r="E3679">
        <f t="shared" si="286"/>
        <v>-1.4410163680987154</v>
      </c>
      <c r="F3679">
        <f t="shared" si="284"/>
        <v>-1.1027795900994253</v>
      </c>
      <c r="G3679">
        <f t="shared" si="283"/>
        <v>-0.33823677799929008</v>
      </c>
    </row>
    <row r="3680" spans="1:7" x14ac:dyDescent="0.2">
      <c r="A3680">
        <v>20190814</v>
      </c>
      <c r="B3680">
        <v>67.650000000000006</v>
      </c>
      <c r="C3680">
        <f t="shared" si="285"/>
        <v>71.176990213548891</v>
      </c>
      <c r="D3680">
        <f t="shared" si="287"/>
        <v>72.843775490338501</v>
      </c>
      <c r="E3680">
        <f t="shared" si="286"/>
        <v>-1.6667852767896107</v>
      </c>
      <c r="F3680">
        <f t="shared" si="284"/>
        <v>-1.2155807274374624</v>
      </c>
      <c r="G3680">
        <f t="shared" si="283"/>
        <v>-0.45120454935214838</v>
      </c>
    </row>
    <row r="3681" spans="1:7" x14ac:dyDescent="0.2">
      <c r="A3681">
        <v>20190815</v>
      </c>
      <c r="B3681">
        <v>67.25</v>
      </c>
      <c r="C3681">
        <f t="shared" si="285"/>
        <v>70.572837873002911</v>
      </c>
      <c r="D3681">
        <f t="shared" si="287"/>
        <v>72.429421750313423</v>
      </c>
      <c r="E3681">
        <f t="shared" si="286"/>
        <v>-1.8565838773105128</v>
      </c>
      <c r="F3681">
        <f t="shared" si="284"/>
        <v>-1.3437813574120725</v>
      </c>
      <c r="G3681">
        <f t="shared" si="283"/>
        <v>-0.51280251989844028</v>
      </c>
    </row>
    <row r="3682" spans="1:7" x14ac:dyDescent="0.2">
      <c r="A3682">
        <v>20190816</v>
      </c>
      <c r="B3682">
        <v>68.3</v>
      </c>
      <c r="C3682">
        <f t="shared" si="285"/>
        <v>70.223170507925531</v>
      </c>
      <c r="D3682">
        <f t="shared" si="287"/>
        <v>72.123538657697623</v>
      </c>
      <c r="E3682">
        <f t="shared" si="286"/>
        <v>-1.9003681497720919</v>
      </c>
      <c r="F3682">
        <f t="shared" si="284"/>
        <v>-1.4550987158840765</v>
      </c>
      <c r="G3682">
        <f t="shared" si="283"/>
        <v>-0.44526943388801543</v>
      </c>
    </row>
    <row r="3683" spans="1:7" x14ac:dyDescent="0.2">
      <c r="A3683">
        <v>20190819</v>
      </c>
      <c r="B3683">
        <v>69.45</v>
      </c>
      <c r="C3683">
        <f t="shared" si="285"/>
        <v>70.104221199013907</v>
      </c>
      <c r="D3683">
        <f t="shared" si="287"/>
        <v>71.925498757127428</v>
      </c>
      <c r="E3683">
        <f t="shared" si="286"/>
        <v>-1.8212775581135219</v>
      </c>
      <c r="F3683">
        <f t="shared" si="284"/>
        <v>-1.5283344843299655</v>
      </c>
      <c r="G3683">
        <f t="shared" si="283"/>
        <v>-0.29294307378355633</v>
      </c>
    </row>
    <row r="3684" spans="1:7" x14ac:dyDescent="0.2">
      <c r="A3684">
        <v>20190820</v>
      </c>
      <c r="B3684">
        <v>69.03</v>
      </c>
      <c r="C3684">
        <f t="shared" si="285"/>
        <v>69.938956399165619</v>
      </c>
      <c r="D3684">
        <f t="shared" si="287"/>
        <v>71.711017367710582</v>
      </c>
      <c r="E3684">
        <f t="shared" si="286"/>
        <v>-1.7720609685449631</v>
      </c>
      <c r="F3684">
        <f t="shared" si="284"/>
        <v>-1.5770797811729651</v>
      </c>
      <c r="G3684">
        <f t="shared" ref="G3684:G3747" si="288">E3684-F3684</f>
        <v>-0.19498118737199799</v>
      </c>
    </row>
    <row r="3685" spans="1:7" x14ac:dyDescent="0.2">
      <c r="A3685">
        <v>20190821</v>
      </c>
      <c r="B3685">
        <v>69.72</v>
      </c>
      <c r="C3685">
        <f t="shared" si="285"/>
        <v>69.905270799293987</v>
      </c>
      <c r="D3685">
        <f t="shared" si="287"/>
        <v>71.563534599732023</v>
      </c>
      <c r="E3685">
        <f t="shared" si="286"/>
        <v>-1.6582638004380357</v>
      </c>
      <c r="F3685">
        <f t="shared" si="284"/>
        <v>-1.5933165850259794</v>
      </c>
      <c r="G3685">
        <f t="shared" si="288"/>
        <v>-6.4947215412056281E-2</v>
      </c>
    </row>
    <row r="3686" spans="1:7" x14ac:dyDescent="0.2">
      <c r="A3686">
        <v>20190822</v>
      </c>
      <c r="B3686">
        <v>69.569999999999993</v>
      </c>
      <c r="C3686">
        <f t="shared" si="285"/>
        <v>69.853690676325684</v>
      </c>
      <c r="D3686">
        <f t="shared" si="287"/>
        <v>71.415865370122248</v>
      </c>
      <c r="E3686">
        <f t="shared" si="286"/>
        <v>-1.5621746937965639</v>
      </c>
      <c r="F3686">
        <f t="shared" ref="F3686:F3749" si="289">(E3686*(2/(9+1))+F3685*(1-(2/(9+1))))</f>
        <v>-1.5870882067800964</v>
      </c>
      <c r="G3686">
        <f t="shared" si="288"/>
        <v>2.4913512983532504E-2</v>
      </c>
    </row>
    <row r="3687" spans="1:7" x14ac:dyDescent="0.2">
      <c r="A3687">
        <v>20190823</v>
      </c>
      <c r="B3687">
        <v>67.489999999999995</v>
      </c>
      <c r="C3687">
        <f t="shared" si="285"/>
        <v>69.490045956890967</v>
      </c>
      <c r="D3687">
        <f t="shared" si="287"/>
        <v>71.125060527890966</v>
      </c>
      <c r="E3687">
        <f t="shared" si="286"/>
        <v>-1.6350145709999993</v>
      </c>
      <c r="F3687">
        <f t="shared" si="289"/>
        <v>-1.5966734796240771</v>
      </c>
      <c r="G3687">
        <f t="shared" si="288"/>
        <v>-3.8341091375922121E-2</v>
      </c>
    </row>
    <row r="3688" spans="1:7" x14ac:dyDescent="0.2">
      <c r="A3688">
        <v>20190826</v>
      </c>
      <c r="B3688">
        <v>67.849999999999994</v>
      </c>
      <c r="C3688">
        <f t="shared" si="285"/>
        <v>69.237731194292365</v>
      </c>
      <c r="D3688">
        <f t="shared" si="287"/>
        <v>70.882463451750908</v>
      </c>
      <c r="E3688">
        <f t="shared" si="286"/>
        <v>-1.6447322574585428</v>
      </c>
      <c r="F3688">
        <f t="shared" si="289"/>
        <v>-1.6062852351909704</v>
      </c>
      <c r="G3688">
        <f t="shared" si="288"/>
        <v>-3.8447022267572351E-2</v>
      </c>
    </row>
    <row r="3689" spans="1:7" x14ac:dyDescent="0.2">
      <c r="A3689">
        <v>20190827</v>
      </c>
      <c r="B3689">
        <v>67.19</v>
      </c>
      <c r="C3689">
        <f t="shared" si="285"/>
        <v>68.922695625939696</v>
      </c>
      <c r="D3689">
        <f t="shared" si="287"/>
        <v>70.608947640510095</v>
      </c>
      <c r="E3689">
        <f t="shared" si="286"/>
        <v>-1.6862520145703996</v>
      </c>
      <c r="F3689">
        <f t="shared" si="289"/>
        <v>-1.6222785910668565</v>
      </c>
      <c r="G3689">
        <f t="shared" si="288"/>
        <v>-6.3973423503543181E-2</v>
      </c>
    </row>
    <row r="3690" spans="1:7" x14ac:dyDescent="0.2">
      <c r="A3690">
        <v>20190828</v>
      </c>
      <c r="B3690">
        <v>67.680000000000007</v>
      </c>
      <c r="C3690">
        <f t="shared" si="285"/>
        <v>68.73151168348744</v>
      </c>
      <c r="D3690">
        <f t="shared" si="287"/>
        <v>70.391988556027869</v>
      </c>
      <c r="E3690">
        <f t="shared" si="286"/>
        <v>-1.6604768725404284</v>
      </c>
      <c r="F3690">
        <f t="shared" si="289"/>
        <v>-1.629918247361571</v>
      </c>
      <c r="G3690">
        <f t="shared" si="288"/>
        <v>-3.0558625178857435E-2</v>
      </c>
    </row>
    <row r="3691" spans="1:7" x14ac:dyDescent="0.2">
      <c r="A3691">
        <v>20190829</v>
      </c>
      <c r="B3691">
        <v>68.430000000000007</v>
      </c>
      <c r="C3691">
        <f t="shared" si="285"/>
        <v>68.685125270643226</v>
      </c>
      <c r="D3691">
        <f t="shared" si="287"/>
        <v>70.246656070396185</v>
      </c>
      <c r="E3691">
        <f t="shared" si="286"/>
        <v>-1.5615307997529584</v>
      </c>
      <c r="F3691">
        <f t="shared" si="289"/>
        <v>-1.6162407578398486</v>
      </c>
      <c r="G3691">
        <f t="shared" si="288"/>
        <v>5.4709958086890165E-2</v>
      </c>
    </row>
    <row r="3692" spans="1:7" x14ac:dyDescent="0.2">
      <c r="A3692">
        <v>20190830</v>
      </c>
      <c r="B3692">
        <v>68.48</v>
      </c>
      <c r="C3692">
        <f t="shared" si="285"/>
        <v>68.65356753669812</v>
      </c>
      <c r="D3692">
        <f t="shared" si="287"/>
        <v>70.11579265777425</v>
      </c>
      <c r="E3692">
        <f t="shared" si="286"/>
        <v>-1.4622251210761306</v>
      </c>
      <c r="F3692">
        <f t="shared" si="289"/>
        <v>-1.585437630487105</v>
      </c>
      <c r="G3692">
        <f t="shared" si="288"/>
        <v>0.12321250941097439</v>
      </c>
    </row>
    <row r="3693" spans="1:7" x14ac:dyDescent="0.2">
      <c r="A3693">
        <v>20190903</v>
      </c>
      <c r="B3693">
        <v>68.56</v>
      </c>
      <c r="C3693">
        <f t="shared" si="285"/>
        <v>68.639172531052253</v>
      </c>
      <c r="D3693">
        <f t="shared" si="287"/>
        <v>70.000548757198388</v>
      </c>
      <c r="E3693">
        <f t="shared" si="286"/>
        <v>-1.3613762261461346</v>
      </c>
      <c r="F3693">
        <f t="shared" si="289"/>
        <v>-1.5406253496189111</v>
      </c>
      <c r="G3693">
        <f t="shared" si="288"/>
        <v>0.17924912347277644</v>
      </c>
    </row>
    <row r="3694" spans="1:7" x14ac:dyDescent="0.2">
      <c r="A3694">
        <v>20190904</v>
      </c>
      <c r="B3694">
        <v>69.290000000000006</v>
      </c>
      <c r="C3694">
        <f t="shared" si="285"/>
        <v>68.739299833967294</v>
      </c>
      <c r="D3694">
        <f t="shared" si="287"/>
        <v>69.947915515924421</v>
      </c>
      <c r="E3694">
        <f t="shared" si="286"/>
        <v>-1.2086156819571272</v>
      </c>
      <c r="F3694">
        <f t="shared" si="289"/>
        <v>-1.4742234160865544</v>
      </c>
      <c r="G3694">
        <f t="shared" si="288"/>
        <v>0.26560773412942718</v>
      </c>
    </row>
    <row r="3695" spans="1:7" x14ac:dyDescent="0.2">
      <c r="A3695">
        <v>20190905</v>
      </c>
      <c r="B3695">
        <v>70.27</v>
      </c>
      <c r="C3695">
        <f t="shared" si="285"/>
        <v>68.974792167203091</v>
      </c>
      <c r="D3695">
        <f t="shared" si="287"/>
        <v>69.971773625855946</v>
      </c>
      <c r="E3695">
        <f t="shared" si="286"/>
        <v>-0.99698145865285426</v>
      </c>
      <c r="F3695">
        <f t="shared" si="289"/>
        <v>-1.3787750245998145</v>
      </c>
      <c r="G3695">
        <f t="shared" si="288"/>
        <v>0.38179356594696023</v>
      </c>
    </row>
    <row r="3696" spans="1:7" x14ac:dyDescent="0.2">
      <c r="A3696">
        <v>20190906</v>
      </c>
      <c r="B3696">
        <v>70.930000000000007</v>
      </c>
      <c r="C3696">
        <f t="shared" si="285"/>
        <v>69.275593372248778</v>
      </c>
      <c r="D3696">
        <f t="shared" si="287"/>
        <v>70.042753357274023</v>
      </c>
      <c r="E3696">
        <f t="shared" si="286"/>
        <v>-0.76715998502524485</v>
      </c>
      <c r="F3696">
        <f t="shared" si="289"/>
        <v>-1.2564520166849007</v>
      </c>
      <c r="G3696">
        <f t="shared" si="288"/>
        <v>0.48929203165965585</v>
      </c>
    </row>
    <row r="3697" spans="1:7" x14ac:dyDescent="0.2">
      <c r="A3697">
        <v>20190909</v>
      </c>
      <c r="B3697">
        <v>71.489999999999995</v>
      </c>
      <c r="C3697">
        <f t="shared" si="285"/>
        <v>69.616271314979727</v>
      </c>
      <c r="D3697">
        <f t="shared" si="287"/>
        <v>70.149956812290753</v>
      </c>
      <c r="E3697">
        <f t="shared" si="286"/>
        <v>-0.53368549731102632</v>
      </c>
      <c r="F3697">
        <f t="shared" si="289"/>
        <v>-1.1118987128101259</v>
      </c>
      <c r="G3697">
        <f t="shared" si="288"/>
        <v>0.57821321549909954</v>
      </c>
    </row>
    <row r="3698" spans="1:7" x14ac:dyDescent="0.2">
      <c r="A3698">
        <v>20190910</v>
      </c>
      <c r="B3698">
        <v>72.069999999999993</v>
      </c>
      <c r="C3698">
        <f t="shared" si="285"/>
        <v>69.993768035752083</v>
      </c>
      <c r="D3698">
        <f t="shared" si="287"/>
        <v>70.292182233602546</v>
      </c>
      <c r="E3698">
        <f t="shared" si="286"/>
        <v>-0.29841419785046241</v>
      </c>
      <c r="F3698">
        <f t="shared" si="289"/>
        <v>-0.94920180981819324</v>
      </c>
      <c r="G3698">
        <f t="shared" si="288"/>
        <v>0.65078761196773083</v>
      </c>
    </row>
    <row r="3699" spans="1:7" x14ac:dyDescent="0.2">
      <c r="A3699">
        <v>20190911</v>
      </c>
      <c r="B3699">
        <v>71.930000000000007</v>
      </c>
      <c r="C3699">
        <f t="shared" si="285"/>
        <v>70.291649876405614</v>
      </c>
      <c r="D3699">
        <f t="shared" si="287"/>
        <v>70.413502068150507</v>
      </c>
      <c r="E3699">
        <f t="shared" si="286"/>
        <v>-0.12185219174489248</v>
      </c>
      <c r="F3699">
        <f t="shared" si="289"/>
        <v>-0.78373188620353307</v>
      </c>
      <c r="G3699">
        <f t="shared" si="288"/>
        <v>0.66187969445864059</v>
      </c>
    </row>
    <row r="3700" spans="1:7" x14ac:dyDescent="0.2">
      <c r="A3700">
        <v>20190912</v>
      </c>
      <c r="B3700">
        <v>71.98</v>
      </c>
      <c r="C3700">
        <f t="shared" si="285"/>
        <v>70.551396049266287</v>
      </c>
      <c r="D3700">
        <f t="shared" si="287"/>
        <v>70.529538951991213</v>
      </c>
      <c r="E3700">
        <f t="shared" si="286"/>
        <v>2.1857097275074011E-2</v>
      </c>
      <c r="F3700">
        <f t="shared" si="289"/>
        <v>-0.62261408950781161</v>
      </c>
      <c r="G3700">
        <f t="shared" si="288"/>
        <v>0.64447118678288562</v>
      </c>
    </row>
    <row r="3701" spans="1:7" x14ac:dyDescent="0.2">
      <c r="A3701">
        <v>20190913</v>
      </c>
      <c r="B3701">
        <v>72.64</v>
      </c>
      <c r="C3701">
        <f t="shared" si="285"/>
        <v>70.872719733994558</v>
      </c>
      <c r="D3701">
        <f t="shared" si="287"/>
        <v>70.685869399991859</v>
      </c>
      <c r="E3701">
        <f t="shared" si="286"/>
        <v>0.18685033400269901</v>
      </c>
      <c r="F3701">
        <f t="shared" si="289"/>
        <v>-0.46072120480570955</v>
      </c>
      <c r="G3701">
        <f t="shared" si="288"/>
        <v>0.64757153880840856</v>
      </c>
    </row>
    <row r="3702" spans="1:7" x14ac:dyDescent="0.2">
      <c r="A3702">
        <v>20190916</v>
      </c>
      <c r="B3702">
        <v>73.73</v>
      </c>
      <c r="C3702">
        <f t="shared" si="285"/>
        <v>71.312301313380019</v>
      </c>
      <c r="D3702">
        <f t="shared" si="287"/>
        <v>70.911360555548015</v>
      </c>
      <c r="E3702">
        <f t="shared" si="286"/>
        <v>0.40094075783200367</v>
      </c>
      <c r="F3702">
        <f t="shared" si="289"/>
        <v>-0.28838881227816693</v>
      </c>
      <c r="G3702">
        <f t="shared" si="288"/>
        <v>0.6893295701101706</v>
      </c>
    </row>
    <row r="3703" spans="1:7" x14ac:dyDescent="0.2">
      <c r="A3703">
        <v>20190917</v>
      </c>
      <c r="B3703">
        <v>73.17</v>
      </c>
      <c r="C3703">
        <f t="shared" si="285"/>
        <v>71.598101111321554</v>
      </c>
      <c r="D3703">
        <f t="shared" si="287"/>
        <v>71.078667181062983</v>
      </c>
      <c r="E3703">
        <f t="shared" si="286"/>
        <v>0.51943393025857176</v>
      </c>
      <c r="F3703">
        <f t="shared" si="289"/>
        <v>-0.12682426377081918</v>
      </c>
      <c r="G3703">
        <f t="shared" si="288"/>
        <v>0.646258194029391</v>
      </c>
    </row>
    <row r="3704" spans="1:7" x14ac:dyDescent="0.2">
      <c r="A3704">
        <v>20190918</v>
      </c>
      <c r="B3704">
        <v>72.819999999999993</v>
      </c>
      <c r="C3704">
        <f t="shared" si="285"/>
        <v>71.786085555733621</v>
      </c>
      <c r="D3704">
        <f t="shared" si="287"/>
        <v>71.20765479728054</v>
      </c>
      <c r="E3704">
        <f t="shared" si="286"/>
        <v>0.57843075845308078</v>
      </c>
      <c r="F3704">
        <f t="shared" si="289"/>
        <v>1.4226740673960819E-2</v>
      </c>
      <c r="G3704">
        <f t="shared" si="288"/>
        <v>0.56420401777911999</v>
      </c>
    </row>
    <row r="3705" spans="1:7" x14ac:dyDescent="0.2">
      <c r="A3705">
        <v>20190919</v>
      </c>
      <c r="B3705">
        <v>72.33</v>
      </c>
      <c r="C3705">
        <f t="shared" si="285"/>
        <v>71.86976470100538</v>
      </c>
      <c r="D3705">
        <f t="shared" si="287"/>
        <v>71.29079147896347</v>
      </c>
      <c r="E3705">
        <f t="shared" si="286"/>
        <v>0.57897322204190971</v>
      </c>
      <c r="F3705">
        <f t="shared" si="289"/>
        <v>0.12717603694755059</v>
      </c>
      <c r="G3705">
        <f t="shared" si="288"/>
        <v>0.45179718509435912</v>
      </c>
    </row>
    <row r="3706" spans="1:7" x14ac:dyDescent="0.2">
      <c r="A3706">
        <v>20190920</v>
      </c>
      <c r="B3706">
        <v>72.08</v>
      </c>
      <c r="C3706">
        <f t="shared" si="285"/>
        <v>71.902108593158403</v>
      </c>
      <c r="D3706">
        <f t="shared" si="287"/>
        <v>71.349251369410624</v>
      </c>
      <c r="E3706">
        <f t="shared" si="286"/>
        <v>0.5528572237477789</v>
      </c>
      <c r="F3706">
        <f t="shared" si="289"/>
        <v>0.21231227430759625</v>
      </c>
      <c r="G3706">
        <f t="shared" si="288"/>
        <v>0.34054494944018265</v>
      </c>
    </row>
    <row r="3707" spans="1:7" x14ac:dyDescent="0.2">
      <c r="A3707">
        <v>20190923</v>
      </c>
      <c r="B3707">
        <v>72.13</v>
      </c>
      <c r="C3707">
        <f t="shared" si="285"/>
        <v>71.937168809595562</v>
      </c>
      <c r="D3707">
        <f t="shared" si="287"/>
        <v>71.407084601306124</v>
      </c>
      <c r="E3707">
        <f t="shared" si="286"/>
        <v>0.5300842082894377</v>
      </c>
      <c r="F3707">
        <f t="shared" si="289"/>
        <v>0.27586666110396457</v>
      </c>
      <c r="G3707">
        <f t="shared" si="288"/>
        <v>0.25421754718547313</v>
      </c>
    </row>
    <row r="3708" spans="1:7" x14ac:dyDescent="0.2">
      <c r="A3708">
        <v>20190924</v>
      </c>
      <c r="B3708">
        <v>71.14</v>
      </c>
      <c r="C3708">
        <f t="shared" si="285"/>
        <v>71.814527454273161</v>
      </c>
      <c r="D3708">
        <f t="shared" si="287"/>
        <v>71.387300556764941</v>
      </c>
      <c r="E3708">
        <f t="shared" si="286"/>
        <v>0.42722689750821985</v>
      </c>
      <c r="F3708">
        <f t="shared" si="289"/>
        <v>0.30613870838481566</v>
      </c>
      <c r="G3708">
        <f t="shared" si="288"/>
        <v>0.12108818912340419</v>
      </c>
    </row>
    <row r="3709" spans="1:7" x14ac:dyDescent="0.2">
      <c r="A3709">
        <v>20190925</v>
      </c>
      <c r="B3709">
        <v>71.349999999999994</v>
      </c>
      <c r="C3709">
        <f t="shared" si="285"/>
        <v>71.743061692077291</v>
      </c>
      <c r="D3709">
        <f t="shared" si="287"/>
        <v>71.384537552560133</v>
      </c>
      <c r="E3709">
        <f t="shared" si="286"/>
        <v>0.35852413951715789</v>
      </c>
      <c r="F3709">
        <f t="shared" si="289"/>
        <v>0.31661579461128408</v>
      </c>
      <c r="G3709">
        <f t="shared" si="288"/>
        <v>4.1908344905873807E-2</v>
      </c>
    </row>
    <row r="3710" spans="1:7" x14ac:dyDescent="0.2">
      <c r="A3710">
        <v>20190926</v>
      </c>
      <c r="B3710">
        <v>70.97</v>
      </c>
      <c r="C3710">
        <f t="shared" si="285"/>
        <v>71.624129124065405</v>
      </c>
      <c r="D3710">
        <f t="shared" si="287"/>
        <v>71.353831067185311</v>
      </c>
      <c r="E3710">
        <f t="shared" si="286"/>
        <v>0.2702980568800939</v>
      </c>
      <c r="F3710">
        <f t="shared" si="289"/>
        <v>0.30735224706504605</v>
      </c>
      <c r="G3710">
        <f t="shared" si="288"/>
        <v>-3.7054190184952152E-2</v>
      </c>
    </row>
    <row r="3711" spans="1:7" x14ac:dyDescent="0.2">
      <c r="A3711">
        <v>20190927</v>
      </c>
      <c r="B3711">
        <v>71.48</v>
      </c>
      <c r="C3711">
        <f t="shared" si="285"/>
        <v>71.601955412670733</v>
      </c>
      <c r="D3711">
        <f t="shared" si="287"/>
        <v>71.363176914060475</v>
      </c>
      <c r="E3711">
        <f t="shared" si="286"/>
        <v>0.23877849861025879</v>
      </c>
      <c r="F3711">
        <f t="shared" si="289"/>
        <v>0.29363749737408862</v>
      </c>
      <c r="G3711">
        <f t="shared" si="288"/>
        <v>-5.4858998763829825E-2</v>
      </c>
    </row>
    <row r="3712" spans="1:7" x14ac:dyDescent="0.2">
      <c r="A3712">
        <v>20190930</v>
      </c>
      <c r="B3712">
        <v>70.61</v>
      </c>
      <c r="C3712">
        <f t="shared" si="285"/>
        <v>71.449346887644467</v>
      </c>
      <c r="D3712">
        <f t="shared" si="287"/>
        <v>71.307386031537476</v>
      </c>
      <c r="E3712">
        <f t="shared" si="286"/>
        <v>0.14196085610699072</v>
      </c>
      <c r="F3712">
        <f t="shared" si="289"/>
        <v>0.26330216912066906</v>
      </c>
      <c r="G3712">
        <f t="shared" si="288"/>
        <v>-0.12134131301367834</v>
      </c>
    </row>
    <row r="3713" spans="1:7" x14ac:dyDescent="0.2">
      <c r="A3713">
        <v>20191001</v>
      </c>
      <c r="B3713">
        <v>68.95</v>
      </c>
      <c r="C3713">
        <f t="shared" si="285"/>
        <v>71.064831981853004</v>
      </c>
      <c r="D3713">
        <f t="shared" si="287"/>
        <v>71.132764844016179</v>
      </c>
      <c r="E3713">
        <f t="shared" si="286"/>
        <v>-6.79328621631754E-2</v>
      </c>
      <c r="F3713">
        <f t="shared" si="289"/>
        <v>0.19705516286390018</v>
      </c>
      <c r="G3713">
        <f t="shared" si="288"/>
        <v>-0.26498802502707558</v>
      </c>
    </row>
    <row r="3714" spans="1:7" x14ac:dyDescent="0.2">
      <c r="A3714">
        <v>20191002</v>
      </c>
      <c r="B3714">
        <v>67.150000000000006</v>
      </c>
      <c r="C3714">
        <f t="shared" si="285"/>
        <v>70.462550138490997</v>
      </c>
      <c r="D3714">
        <f t="shared" si="287"/>
        <v>70.837745225940907</v>
      </c>
      <c r="E3714">
        <f t="shared" si="286"/>
        <v>-0.37519508744991015</v>
      </c>
      <c r="F3714">
        <f t="shared" si="289"/>
        <v>8.2605112801138109E-2</v>
      </c>
      <c r="G3714">
        <f t="shared" si="288"/>
        <v>-0.45780020025104828</v>
      </c>
    </row>
    <row r="3715" spans="1:7" x14ac:dyDescent="0.2">
      <c r="A3715">
        <v>20191003</v>
      </c>
      <c r="B3715">
        <v>67.98</v>
      </c>
      <c r="C3715">
        <f t="shared" si="285"/>
        <v>70.080619347953913</v>
      </c>
      <c r="D3715">
        <f t="shared" si="287"/>
        <v>70.626060394389739</v>
      </c>
      <c r="E3715">
        <f t="shared" si="286"/>
        <v>-0.54544104643582614</v>
      </c>
      <c r="F3715">
        <f t="shared" si="289"/>
        <v>-4.3004119046254743E-2</v>
      </c>
      <c r="G3715">
        <f t="shared" si="288"/>
        <v>-0.50243692738957135</v>
      </c>
    </row>
    <row r="3716" spans="1:7" x14ac:dyDescent="0.2">
      <c r="A3716">
        <v>20191004</v>
      </c>
      <c r="B3716">
        <v>68.97</v>
      </c>
      <c r="C3716">
        <f t="shared" si="285"/>
        <v>69.909754832884076</v>
      </c>
      <c r="D3716">
        <f t="shared" si="287"/>
        <v>70.503389254064572</v>
      </c>
      <c r="E3716">
        <f t="shared" si="286"/>
        <v>-0.59363442118049647</v>
      </c>
      <c r="F3716">
        <f t="shared" si="289"/>
        <v>-0.15313017947310309</v>
      </c>
      <c r="G3716">
        <f t="shared" si="288"/>
        <v>-0.44050424170739338</v>
      </c>
    </row>
    <row r="3717" spans="1:7" x14ac:dyDescent="0.2">
      <c r="A3717">
        <v>20191007</v>
      </c>
      <c r="B3717">
        <v>68.02</v>
      </c>
      <c r="C3717">
        <f t="shared" si="285"/>
        <v>69.619023320132669</v>
      </c>
      <c r="D3717">
        <f t="shared" si="287"/>
        <v>70.319434494504236</v>
      </c>
      <c r="E3717">
        <f t="shared" si="286"/>
        <v>-0.70041117437156686</v>
      </c>
      <c r="F3717">
        <f t="shared" si="289"/>
        <v>-0.26258637845279587</v>
      </c>
      <c r="G3717">
        <f t="shared" si="288"/>
        <v>-0.43782479591877099</v>
      </c>
    </row>
    <row r="3718" spans="1:7" x14ac:dyDescent="0.2">
      <c r="A3718">
        <v>20191008</v>
      </c>
      <c r="B3718">
        <v>66.7</v>
      </c>
      <c r="C3718">
        <f t="shared" si="285"/>
        <v>69.169942809343027</v>
      </c>
      <c r="D3718">
        <f t="shared" si="287"/>
        <v>70.051328235652065</v>
      </c>
      <c r="E3718">
        <f t="shared" si="286"/>
        <v>-0.88138542630903771</v>
      </c>
      <c r="F3718">
        <f t="shared" si="289"/>
        <v>-0.38634618802404425</v>
      </c>
      <c r="G3718">
        <f t="shared" si="288"/>
        <v>-0.49503923828499347</v>
      </c>
    </row>
    <row r="3719" spans="1:7" x14ac:dyDescent="0.2">
      <c r="A3719">
        <v>20191009</v>
      </c>
      <c r="B3719">
        <v>67.44</v>
      </c>
      <c r="C3719">
        <f t="shared" si="285"/>
        <v>68.90379776175179</v>
      </c>
      <c r="D3719">
        <f t="shared" si="287"/>
        <v>69.857896514492651</v>
      </c>
      <c r="E3719">
        <f t="shared" si="286"/>
        <v>-0.95409875274086176</v>
      </c>
      <c r="F3719">
        <f t="shared" si="289"/>
        <v>-0.49989670096740779</v>
      </c>
      <c r="G3719">
        <f t="shared" si="288"/>
        <v>-0.45420205177345396</v>
      </c>
    </row>
    <row r="3720" spans="1:7" x14ac:dyDescent="0.2">
      <c r="A3720">
        <v>20191010</v>
      </c>
      <c r="B3720">
        <v>68.25</v>
      </c>
      <c r="C3720">
        <f t="shared" si="285"/>
        <v>68.803213490713063</v>
      </c>
      <c r="D3720">
        <f t="shared" si="287"/>
        <v>69.738793068974672</v>
      </c>
      <c r="E3720">
        <f t="shared" si="286"/>
        <v>-0.93557957826160987</v>
      </c>
      <c r="F3720">
        <f t="shared" si="289"/>
        <v>-0.58703327642624825</v>
      </c>
      <c r="G3720">
        <f t="shared" si="288"/>
        <v>-0.34854630183536162</v>
      </c>
    </row>
    <row r="3721" spans="1:7" x14ac:dyDescent="0.2">
      <c r="A3721">
        <v>20191011</v>
      </c>
      <c r="B3721">
        <v>68.98</v>
      </c>
      <c r="C3721">
        <f t="shared" si="285"/>
        <v>68.830411415218748</v>
      </c>
      <c r="D3721">
        <f t="shared" si="287"/>
        <v>69.682586174976549</v>
      </c>
      <c r="E3721">
        <f t="shared" si="286"/>
        <v>-0.85217475975780133</v>
      </c>
      <c r="F3721">
        <f t="shared" si="289"/>
        <v>-0.64006157309255896</v>
      </c>
      <c r="G3721">
        <f t="shared" si="288"/>
        <v>-0.21211318666524237</v>
      </c>
    </row>
    <row r="3722" spans="1:7" x14ac:dyDescent="0.2">
      <c r="A3722">
        <v>20191014</v>
      </c>
      <c r="B3722">
        <v>69.180000000000007</v>
      </c>
      <c r="C3722">
        <f t="shared" si="285"/>
        <v>68.884194274415862</v>
      </c>
      <c r="D3722">
        <f t="shared" si="287"/>
        <v>69.645357569422742</v>
      </c>
      <c r="E3722">
        <f t="shared" si="286"/>
        <v>-0.76116329500688096</v>
      </c>
      <c r="F3722">
        <f t="shared" si="289"/>
        <v>-0.66428191747542331</v>
      </c>
      <c r="G3722">
        <f t="shared" si="288"/>
        <v>-9.6881377531457646E-2</v>
      </c>
    </row>
    <row r="3723" spans="1:7" x14ac:dyDescent="0.2">
      <c r="A3723">
        <v>20191015</v>
      </c>
      <c r="B3723">
        <v>69.42</v>
      </c>
      <c r="C3723">
        <f t="shared" si="285"/>
        <v>68.966625924505735</v>
      </c>
      <c r="D3723">
        <f t="shared" si="287"/>
        <v>69.628664416132168</v>
      </c>
      <c r="E3723">
        <f t="shared" si="286"/>
        <v>-0.6620384916264328</v>
      </c>
      <c r="F3723">
        <f t="shared" si="289"/>
        <v>-0.66383323230562519</v>
      </c>
      <c r="G3723">
        <f t="shared" si="288"/>
        <v>1.7947406791923859E-3</v>
      </c>
    </row>
    <row r="3724" spans="1:7" x14ac:dyDescent="0.2">
      <c r="A3724">
        <v>20191016</v>
      </c>
      <c r="B3724">
        <v>68.23</v>
      </c>
      <c r="C3724">
        <f t="shared" si="285"/>
        <v>68.853298859197167</v>
      </c>
      <c r="D3724">
        <f t="shared" si="287"/>
        <v>69.525059644566824</v>
      </c>
      <c r="E3724">
        <f t="shared" si="286"/>
        <v>-0.67176078536965633</v>
      </c>
      <c r="F3724">
        <f t="shared" si="289"/>
        <v>-0.66541874291843151</v>
      </c>
      <c r="G3724">
        <f t="shared" si="288"/>
        <v>-6.3420424512248275E-3</v>
      </c>
    </row>
    <row r="3725" spans="1:7" x14ac:dyDescent="0.2">
      <c r="A3725">
        <v>20191017</v>
      </c>
      <c r="B3725">
        <v>68.14</v>
      </c>
      <c r="C3725">
        <f t="shared" si="285"/>
        <v>68.743560573166832</v>
      </c>
      <c r="D3725">
        <f t="shared" si="287"/>
        <v>69.422462633858174</v>
      </c>
      <c r="E3725">
        <f t="shared" si="286"/>
        <v>-0.67890206069134251</v>
      </c>
      <c r="F3725">
        <f t="shared" si="289"/>
        <v>-0.66811540647301371</v>
      </c>
      <c r="G3725">
        <f t="shared" si="288"/>
        <v>-1.0786654218328806E-2</v>
      </c>
    </row>
    <row r="3726" spans="1:7" x14ac:dyDescent="0.2">
      <c r="A3726">
        <v>20191018</v>
      </c>
      <c r="B3726">
        <v>67.61</v>
      </c>
      <c r="C3726">
        <f t="shared" si="285"/>
        <v>68.569166638833465</v>
      </c>
      <c r="D3726">
        <f t="shared" si="287"/>
        <v>69.288206142461277</v>
      </c>
      <c r="E3726">
        <f t="shared" si="286"/>
        <v>-0.71903950362781188</v>
      </c>
      <c r="F3726">
        <f t="shared" si="289"/>
        <v>-0.67830022590397332</v>
      </c>
      <c r="G3726">
        <f t="shared" si="288"/>
        <v>-4.0739277723838563E-2</v>
      </c>
    </row>
    <row r="3727" spans="1:7" x14ac:dyDescent="0.2">
      <c r="A3727">
        <v>20191021</v>
      </c>
      <c r="B3727">
        <v>68.739999999999995</v>
      </c>
      <c r="C3727">
        <f t="shared" ref="C3727:C3776" si="290">(B3727*(2/(12+1))+C3726*(1-(2/(12+1))))</f>
        <v>68.595448694397547</v>
      </c>
      <c r="D3727">
        <f t="shared" si="287"/>
        <v>69.247598280056749</v>
      </c>
      <c r="E3727">
        <f t="shared" si="286"/>
        <v>-0.65214958565920256</v>
      </c>
      <c r="F3727">
        <f t="shared" si="289"/>
        <v>-0.67307009785501914</v>
      </c>
      <c r="G3727">
        <f t="shared" si="288"/>
        <v>2.0920512195816587E-2</v>
      </c>
    </row>
    <row r="3728" spans="1:7" x14ac:dyDescent="0.2">
      <c r="A3728">
        <v>20191022</v>
      </c>
      <c r="B3728">
        <v>69.09</v>
      </c>
      <c r="C3728">
        <f t="shared" si="290"/>
        <v>68.671533510644082</v>
      </c>
      <c r="D3728">
        <f t="shared" si="287"/>
        <v>69.235924333385881</v>
      </c>
      <c r="E3728">
        <f t="shared" si="286"/>
        <v>-0.56439082274179952</v>
      </c>
      <c r="F3728">
        <f t="shared" si="289"/>
        <v>-0.65133424283237518</v>
      </c>
      <c r="G3728">
        <f t="shared" si="288"/>
        <v>8.6943420090575652E-2</v>
      </c>
    </row>
    <row r="3729" spans="1:7" x14ac:dyDescent="0.2">
      <c r="A3729">
        <v>20191023</v>
      </c>
      <c r="B3729">
        <v>69.75</v>
      </c>
      <c r="C3729">
        <f t="shared" si="290"/>
        <v>68.837451432083455</v>
      </c>
      <c r="D3729">
        <f t="shared" si="287"/>
        <v>69.274004012394343</v>
      </c>
      <c r="E3729">
        <f t="shared" si="286"/>
        <v>-0.43655258031088806</v>
      </c>
      <c r="F3729">
        <f t="shared" si="289"/>
        <v>-0.60837791032807786</v>
      </c>
      <c r="G3729">
        <f t="shared" si="288"/>
        <v>0.1718253300171898</v>
      </c>
    </row>
    <row r="3730" spans="1:7" x14ac:dyDescent="0.2">
      <c r="A3730">
        <v>20191024</v>
      </c>
      <c r="B3730">
        <v>69.09</v>
      </c>
      <c r="C3730">
        <f t="shared" si="290"/>
        <v>68.876305057916767</v>
      </c>
      <c r="D3730">
        <f t="shared" si="287"/>
        <v>69.26037408555031</v>
      </c>
      <c r="E3730">
        <f t="shared" si="286"/>
        <v>-0.38406902763354367</v>
      </c>
      <c r="F3730">
        <f t="shared" si="289"/>
        <v>-0.56351613378917098</v>
      </c>
      <c r="G3730">
        <f t="shared" si="288"/>
        <v>0.17944710615562731</v>
      </c>
    </row>
    <row r="3731" spans="1:7" x14ac:dyDescent="0.2">
      <c r="A3731">
        <v>20191025</v>
      </c>
      <c r="B3731">
        <v>69.25</v>
      </c>
      <c r="C3731">
        <f t="shared" si="290"/>
        <v>68.933796587468038</v>
      </c>
      <c r="D3731">
        <f t="shared" si="287"/>
        <v>69.259605634768803</v>
      </c>
      <c r="E3731">
        <f t="shared" si="286"/>
        <v>-0.32580904730076554</v>
      </c>
      <c r="F3731">
        <f t="shared" si="289"/>
        <v>-0.51597471649148996</v>
      </c>
      <c r="G3731">
        <f t="shared" si="288"/>
        <v>0.19016566919072442</v>
      </c>
    </row>
    <row r="3732" spans="1:7" x14ac:dyDescent="0.2">
      <c r="A3732">
        <v>20191028</v>
      </c>
      <c r="B3732">
        <v>68.64</v>
      </c>
      <c r="C3732">
        <f t="shared" si="290"/>
        <v>68.888597112472951</v>
      </c>
      <c r="D3732">
        <f t="shared" si="287"/>
        <v>69.21370892108223</v>
      </c>
      <c r="E3732">
        <f t="shared" si="286"/>
        <v>-0.3251118086092788</v>
      </c>
      <c r="F3732">
        <f t="shared" si="289"/>
        <v>-0.47780213491504775</v>
      </c>
      <c r="G3732">
        <f t="shared" si="288"/>
        <v>0.15269032630576895</v>
      </c>
    </row>
    <row r="3733" spans="1:7" x14ac:dyDescent="0.2">
      <c r="A3733">
        <v>20191029</v>
      </c>
      <c r="B3733">
        <v>68.44</v>
      </c>
      <c r="C3733">
        <f t="shared" si="290"/>
        <v>68.819582172092495</v>
      </c>
      <c r="D3733">
        <f t="shared" si="287"/>
        <v>69.156397149150209</v>
      </c>
      <c r="E3733">
        <f t="shared" si="286"/>
        <v>-0.33681497705771335</v>
      </c>
      <c r="F3733">
        <f t="shared" si="289"/>
        <v>-0.44960470334358088</v>
      </c>
      <c r="G3733">
        <f t="shared" si="288"/>
        <v>0.11278972628586753</v>
      </c>
    </row>
    <row r="3734" spans="1:7" x14ac:dyDescent="0.2">
      <c r="A3734">
        <v>20191030</v>
      </c>
      <c r="B3734">
        <v>67.72</v>
      </c>
      <c r="C3734">
        <f t="shared" si="290"/>
        <v>68.650415684078268</v>
      </c>
      <c r="D3734">
        <f t="shared" si="287"/>
        <v>69.049997360324255</v>
      </c>
      <c r="E3734">
        <f t="shared" si="286"/>
        <v>-0.39958167624598673</v>
      </c>
      <c r="F3734">
        <f t="shared" si="289"/>
        <v>-0.43960009792406207</v>
      </c>
      <c r="G3734">
        <f t="shared" si="288"/>
        <v>4.0018421678075344E-2</v>
      </c>
    </row>
    <row r="3735" spans="1:7" x14ac:dyDescent="0.2">
      <c r="A3735">
        <v>20191031</v>
      </c>
      <c r="B3735">
        <v>67.569999999999993</v>
      </c>
      <c r="C3735">
        <f t="shared" si="290"/>
        <v>68.484197886527767</v>
      </c>
      <c r="D3735">
        <f t="shared" si="287"/>
        <v>68.940367926226159</v>
      </c>
      <c r="E3735">
        <f t="shared" si="286"/>
        <v>-0.45617003969839232</v>
      </c>
      <c r="F3735">
        <f t="shared" si="289"/>
        <v>-0.44291408627892814</v>
      </c>
      <c r="G3735">
        <f t="shared" si="288"/>
        <v>-1.3255953419464173E-2</v>
      </c>
    </row>
    <row r="3736" spans="1:7" x14ac:dyDescent="0.2">
      <c r="A3736">
        <v>20191101</v>
      </c>
      <c r="B3736">
        <v>69.599999999999994</v>
      </c>
      <c r="C3736">
        <f t="shared" si="290"/>
        <v>68.655859750138873</v>
      </c>
      <c r="D3736">
        <f t="shared" si="287"/>
        <v>68.989229561320514</v>
      </c>
      <c r="E3736">
        <f t="shared" si="286"/>
        <v>-0.33336981118164033</v>
      </c>
      <c r="F3736">
        <f t="shared" si="289"/>
        <v>-0.42100523125947065</v>
      </c>
      <c r="G3736">
        <f t="shared" si="288"/>
        <v>8.7635420077830317E-2</v>
      </c>
    </row>
    <row r="3737" spans="1:7" x14ac:dyDescent="0.2">
      <c r="A3737">
        <v>20191104</v>
      </c>
      <c r="B3737">
        <v>71.67</v>
      </c>
      <c r="C3737">
        <f t="shared" si="290"/>
        <v>69.119573634732888</v>
      </c>
      <c r="D3737">
        <f t="shared" si="287"/>
        <v>69.187805149370845</v>
      </c>
      <c r="E3737">
        <f t="shared" si="286"/>
        <v>-6.8231514637957957E-2</v>
      </c>
      <c r="F3737">
        <f t="shared" si="289"/>
        <v>-0.35045048793516814</v>
      </c>
      <c r="G3737">
        <f t="shared" si="288"/>
        <v>0.28221897329721018</v>
      </c>
    </row>
    <row r="3738" spans="1:7" x14ac:dyDescent="0.2">
      <c r="A3738">
        <v>20191105</v>
      </c>
      <c r="B3738">
        <v>73.09</v>
      </c>
      <c r="C3738">
        <f t="shared" si="290"/>
        <v>69.7304084601586</v>
      </c>
      <c r="D3738">
        <f t="shared" si="287"/>
        <v>69.476856619787824</v>
      </c>
      <c r="E3738">
        <f t="shared" si="286"/>
        <v>0.25355184037077549</v>
      </c>
      <c r="F3738">
        <f t="shared" si="289"/>
        <v>-0.22965002227397943</v>
      </c>
      <c r="G3738">
        <f t="shared" si="288"/>
        <v>0.48320186264475495</v>
      </c>
    </row>
    <row r="3739" spans="1:7" x14ac:dyDescent="0.2">
      <c r="A3739">
        <v>20191106</v>
      </c>
      <c r="B3739">
        <v>71.489999999999995</v>
      </c>
      <c r="C3739">
        <f t="shared" si="290"/>
        <v>70.001114850903434</v>
      </c>
      <c r="D3739">
        <f t="shared" si="287"/>
        <v>69.625978351655391</v>
      </c>
      <c r="E3739">
        <f t="shared" si="286"/>
        <v>0.37513649924804326</v>
      </c>
      <c r="F3739">
        <f t="shared" si="289"/>
        <v>-0.10869271796957491</v>
      </c>
      <c r="G3739">
        <f t="shared" si="288"/>
        <v>0.48382921721761818</v>
      </c>
    </row>
    <row r="3740" spans="1:7" x14ac:dyDescent="0.2">
      <c r="A3740">
        <v>20191107</v>
      </c>
      <c r="B3740">
        <v>73.010000000000005</v>
      </c>
      <c r="C3740">
        <f t="shared" si="290"/>
        <v>70.464020258456756</v>
      </c>
      <c r="D3740">
        <f t="shared" si="287"/>
        <v>69.876646621903134</v>
      </c>
      <c r="E3740">
        <f t="shared" ref="E3740:E3775" si="291">C3740-D3740</f>
        <v>0.58737363655362174</v>
      </c>
      <c r="F3740">
        <f t="shared" si="289"/>
        <v>3.0520552935064407E-2</v>
      </c>
      <c r="G3740">
        <f t="shared" si="288"/>
        <v>0.55685308361855734</v>
      </c>
    </row>
    <row r="3741" spans="1:7" x14ac:dyDescent="0.2">
      <c r="A3741">
        <v>20191108</v>
      </c>
      <c r="B3741">
        <v>70.77</v>
      </c>
      <c r="C3741">
        <f t="shared" si="290"/>
        <v>70.511094064848024</v>
      </c>
      <c r="D3741">
        <f t="shared" ref="D3741:D3776" si="292">B3741*(2/(26+1)) + D3740*(1-(2/(26+1)))</f>
        <v>69.942820946206609</v>
      </c>
      <c r="E3741">
        <f t="shared" si="291"/>
        <v>0.5682731186414145</v>
      </c>
      <c r="F3741">
        <f t="shared" si="289"/>
        <v>0.13807106607633443</v>
      </c>
      <c r="G3741">
        <f t="shared" si="288"/>
        <v>0.43020205256508004</v>
      </c>
    </row>
    <row r="3742" spans="1:7" x14ac:dyDescent="0.2">
      <c r="A3742">
        <v>20191111</v>
      </c>
      <c r="B3742">
        <v>70.34</v>
      </c>
      <c r="C3742">
        <f t="shared" si="290"/>
        <v>70.484771901025255</v>
      </c>
      <c r="D3742">
        <f t="shared" si="292"/>
        <v>69.972241616857971</v>
      </c>
      <c r="E3742">
        <f t="shared" si="291"/>
        <v>0.51253028416728341</v>
      </c>
      <c r="F3742">
        <f t="shared" si="289"/>
        <v>0.21296290969452425</v>
      </c>
      <c r="G3742">
        <f t="shared" si="288"/>
        <v>0.29956737447275916</v>
      </c>
    </row>
    <row r="3743" spans="1:7" x14ac:dyDescent="0.2">
      <c r="A3743">
        <v>20191112</v>
      </c>
      <c r="B3743">
        <v>69.37</v>
      </c>
      <c r="C3743">
        <f t="shared" si="290"/>
        <v>70.313268531636751</v>
      </c>
      <c r="D3743">
        <f t="shared" si="292"/>
        <v>69.927631126720343</v>
      </c>
      <c r="E3743">
        <f t="shared" si="291"/>
        <v>0.38563740491640885</v>
      </c>
      <c r="F3743">
        <f t="shared" si="289"/>
        <v>0.2474978087389012</v>
      </c>
      <c r="G3743">
        <f t="shared" si="288"/>
        <v>0.13813959617750765</v>
      </c>
    </row>
    <row r="3744" spans="1:7" x14ac:dyDescent="0.2">
      <c r="A3744">
        <v>20191113</v>
      </c>
      <c r="B3744">
        <v>68.8</v>
      </c>
      <c r="C3744">
        <f t="shared" si="290"/>
        <v>70.080457988308027</v>
      </c>
      <c r="D3744">
        <f t="shared" si="292"/>
        <v>69.844102895111433</v>
      </c>
      <c r="E3744">
        <f t="shared" si="291"/>
        <v>0.2363550931965932</v>
      </c>
      <c r="F3744">
        <f t="shared" si="289"/>
        <v>0.24526926563043963</v>
      </c>
      <c r="G3744">
        <f t="shared" si="288"/>
        <v>-8.914172433846429E-3</v>
      </c>
    </row>
    <row r="3745" spans="1:7" x14ac:dyDescent="0.2">
      <c r="A3745">
        <v>20191114</v>
      </c>
      <c r="B3745">
        <v>68.5</v>
      </c>
      <c r="C3745">
        <f t="shared" si="290"/>
        <v>69.83731060549141</v>
      </c>
      <c r="D3745">
        <f t="shared" si="292"/>
        <v>69.744539717695773</v>
      </c>
      <c r="E3745">
        <f t="shared" si="291"/>
        <v>9.2770887795637691E-2</v>
      </c>
      <c r="F3745">
        <f t="shared" si="289"/>
        <v>0.21476959006347923</v>
      </c>
      <c r="G3745">
        <f t="shared" si="288"/>
        <v>-0.12199870226784154</v>
      </c>
    </row>
    <row r="3746" spans="1:7" x14ac:dyDescent="0.2">
      <c r="A3746">
        <v>20191115</v>
      </c>
      <c r="B3746">
        <v>69.19</v>
      </c>
      <c r="C3746">
        <f t="shared" si="290"/>
        <v>69.737724358492727</v>
      </c>
      <c r="D3746">
        <f t="shared" si="292"/>
        <v>69.70346270157016</v>
      </c>
      <c r="E3746">
        <f t="shared" si="291"/>
        <v>3.4261656922566885E-2</v>
      </c>
      <c r="F3746">
        <f t="shared" si="289"/>
        <v>0.17866800343529679</v>
      </c>
      <c r="G3746">
        <f t="shared" si="288"/>
        <v>-0.14440634651272991</v>
      </c>
    </row>
    <row r="3747" spans="1:7" x14ac:dyDescent="0.2">
      <c r="A3747">
        <v>20191118</v>
      </c>
      <c r="B3747">
        <v>68.52</v>
      </c>
      <c r="C3747">
        <f t="shared" si="290"/>
        <v>69.550382149493842</v>
      </c>
      <c r="D3747">
        <f t="shared" si="292"/>
        <v>69.615798797750145</v>
      </c>
      <c r="E3747">
        <f t="shared" si="291"/>
        <v>-6.5416648256302778E-2</v>
      </c>
      <c r="F3747">
        <f t="shared" si="289"/>
        <v>0.12985107309697688</v>
      </c>
      <c r="G3747">
        <f t="shared" si="288"/>
        <v>-0.19526772135327966</v>
      </c>
    </row>
    <row r="3748" spans="1:7" x14ac:dyDescent="0.2">
      <c r="A3748">
        <v>20191119</v>
      </c>
      <c r="B3748">
        <v>67.819999999999993</v>
      </c>
      <c r="C3748">
        <f t="shared" si="290"/>
        <v>69.284169511110164</v>
      </c>
      <c r="D3748">
        <f t="shared" si="292"/>
        <v>69.482776664583469</v>
      </c>
      <c r="E3748">
        <f t="shared" si="291"/>
        <v>-0.19860715347330427</v>
      </c>
      <c r="F3748">
        <f t="shared" si="289"/>
        <v>6.415942778292065E-2</v>
      </c>
      <c r="G3748">
        <f t="shared" ref="G3748:G3776" si="293">E3748-F3748</f>
        <v>-0.26276658125622493</v>
      </c>
    </row>
    <row r="3749" spans="1:7" x14ac:dyDescent="0.2">
      <c r="A3749">
        <v>20191120</v>
      </c>
      <c r="B3749">
        <v>68.03</v>
      </c>
      <c r="C3749">
        <f t="shared" si="290"/>
        <v>69.091220355554753</v>
      </c>
      <c r="D3749">
        <f t="shared" si="292"/>
        <v>69.375163578318023</v>
      </c>
      <c r="E3749">
        <f t="shared" si="291"/>
        <v>-0.28394322276326989</v>
      </c>
      <c r="F3749">
        <f t="shared" si="289"/>
        <v>-5.4611023263174546E-3</v>
      </c>
      <c r="G3749">
        <f t="shared" si="293"/>
        <v>-0.27848212043695242</v>
      </c>
    </row>
    <row r="3750" spans="1:7" x14ac:dyDescent="0.2">
      <c r="A3750">
        <v>20191121</v>
      </c>
      <c r="B3750">
        <v>69.67</v>
      </c>
      <c r="C3750">
        <f t="shared" si="290"/>
        <v>69.180263377777095</v>
      </c>
      <c r="D3750">
        <f t="shared" si="292"/>
        <v>69.397003313257429</v>
      </c>
      <c r="E3750">
        <f t="shared" si="291"/>
        <v>-0.21673993548033366</v>
      </c>
      <c r="F3750">
        <f t="shared" ref="F3750:F3776" si="294">(E3750*(2/(9+1))+F3749*(1-(2/(9+1))))</f>
        <v>-4.7716868957120698E-2</v>
      </c>
      <c r="G3750">
        <f t="shared" si="293"/>
        <v>-0.16902306652321297</v>
      </c>
    </row>
    <row r="3751" spans="1:7" x14ac:dyDescent="0.2">
      <c r="A3751">
        <v>20191122</v>
      </c>
      <c r="B3751">
        <v>69.37</v>
      </c>
      <c r="C3751">
        <f t="shared" si="290"/>
        <v>69.209453627349845</v>
      </c>
      <c r="D3751">
        <f t="shared" si="292"/>
        <v>69.395003067830956</v>
      </c>
      <c r="E3751">
        <f t="shared" si="291"/>
        <v>-0.18554944048111111</v>
      </c>
      <c r="F3751">
        <f t="shared" si="294"/>
        <v>-7.5283383261918788E-2</v>
      </c>
      <c r="G3751">
        <f t="shared" si="293"/>
        <v>-0.11026605721919232</v>
      </c>
    </row>
    <row r="3752" spans="1:7" x14ac:dyDescent="0.2">
      <c r="A3752">
        <v>20191125</v>
      </c>
      <c r="B3752">
        <v>68.91</v>
      </c>
      <c r="C3752">
        <f t="shared" si="290"/>
        <v>69.163383838526798</v>
      </c>
      <c r="D3752">
        <f t="shared" si="292"/>
        <v>69.359076914658289</v>
      </c>
      <c r="E3752">
        <f t="shared" si="291"/>
        <v>-0.19569307613149078</v>
      </c>
      <c r="F3752">
        <f t="shared" si="294"/>
        <v>-9.9365321835833187E-2</v>
      </c>
      <c r="G3752">
        <f t="shared" si="293"/>
        <v>-9.6327754295657597E-2</v>
      </c>
    </row>
    <row r="3753" spans="1:7" x14ac:dyDescent="0.2">
      <c r="A3753">
        <v>20191126</v>
      </c>
      <c r="B3753">
        <v>68.739999999999995</v>
      </c>
      <c r="C3753">
        <f t="shared" si="290"/>
        <v>69.098247863368826</v>
      </c>
      <c r="D3753">
        <f t="shared" si="292"/>
        <v>69.313219365424345</v>
      </c>
      <c r="E3753">
        <f t="shared" si="291"/>
        <v>-0.21497150205551918</v>
      </c>
      <c r="F3753">
        <f t="shared" si="294"/>
        <v>-0.12248655787977039</v>
      </c>
      <c r="G3753">
        <f t="shared" si="293"/>
        <v>-9.248494417574879E-2</v>
      </c>
    </row>
    <row r="3754" spans="1:7" x14ac:dyDescent="0.2">
      <c r="A3754">
        <v>20191127</v>
      </c>
      <c r="B3754">
        <v>68.7</v>
      </c>
      <c r="C3754">
        <f t="shared" si="290"/>
        <v>69.036978961312087</v>
      </c>
      <c r="D3754">
        <f t="shared" si="292"/>
        <v>69.26779570872624</v>
      </c>
      <c r="E3754">
        <f t="shared" si="291"/>
        <v>-0.2308167474141527</v>
      </c>
      <c r="F3754">
        <f t="shared" si="294"/>
        <v>-0.14415259578664685</v>
      </c>
      <c r="G3754">
        <f t="shared" si="293"/>
        <v>-8.6664151627505848E-2</v>
      </c>
    </row>
    <row r="3755" spans="1:7" x14ac:dyDescent="0.2">
      <c r="A3755">
        <v>20191129</v>
      </c>
      <c r="B3755">
        <v>68.13</v>
      </c>
      <c r="C3755">
        <f t="shared" si="290"/>
        <v>68.897443736494836</v>
      </c>
      <c r="D3755">
        <f t="shared" si="292"/>
        <v>69.183514545116893</v>
      </c>
      <c r="E3755">
        <f t="shared" si="291"/>
        <v>-0.28607080862205692</v>
      </c>
      <c r="F3755">
        <f t="shared" si="294"/>
        <v>-0.17253623835372886</v>
      </c>
      <c r="G3755">
        <f t="shared" si="293"/>
        <v>-0.11353457026832806</v>
      </c>
    </row>
    <row r="3756" spans="1:7" x14ac:dyDescent="0.2">
      <c r="A3756">
        <v>20191202</v>
      </c>
      <c r="B3756">
        <v>68.42</v>
      </c>
      <c r="C3756">
        <f t="shared" si="290"/>
        <v>68.82399085395717</v>
      </c>
      <c r="D3756">
        <f t="shared" si="292"/>
        <v>69.126957912145272</v>
      </c>
      <c r="E3756">
        <f t="shared" si="291"/>
        <v>-0.3029670581881021</v>
      </c>
      <c r="F3756">
        <f t="shared" si="294"/>
        <v>-0.19862240232060352</v>
      </c>
      <c r="G3756">
        <f t="shared" si="293"/>
        <v>-0.10434465586749858</v>
      </c>
    </row>
    <row r="3757" spans="1:7" x14ac:dyDescent="0.2">
      <c r="A3757">
        <v>20191203</v>
      </c>
      <c r="B3757">
        <v>67.88</v>
      </c>
      <c r="C3757">
        <f t="shared" si="290"/>
        <v>68.678761491809922</v>
      </c>
      <c r="D3757">
        <f t="shared" si="292"/>
        <v>69.034590659393771</v>
      </c>
      <c r="E3757">
        <f t="shared" si="291"/>
        <v>-0.35582916758384897</v>
      </c>
      <c r="F3757">
        <f t="shared" si="294"/>
        <v>-0.23006375537325263</v>
      </c>
      <c r="G3757">
        <f t="shared" si="293"/>
        <v>-0.12576541221059634</v>
      </c>
    </row>
    <row r="3758" spans="1:7" x14ac:dyDescent="0.2">
      <c r="A3758">
        <v>20191204</v>
      </c>
      <c r="B3758">
        <v>68.650000000000006</v>
      </c>
      <c r="C3758">
        <f t="shared" si="290"/>
        <v>68.674336646916089</v>
      </c>
      <c r="D3758">
        <f t="shared" si="292"/>
        <v>69.006102462401643</v>
      </c>
      <c r="E3758">
        <f t="shared" si="291"/>
        <v>-0.33176581548555362</v>
      </c>
      <c r="F3758">
        <f t="shared" si="294"/>
        <v>-0.25040416739571281</v>
      </c>
      <c r="G3758">
        <f t="shared" si="293"/>
        <v>-8.136164808984081E-2</v>
      </c>
    </row>
    <row r="3759" spans="1:7" x14ac:dyDescent="0.2">
      <c r="A3759">
        <v>20191205</v>
      </c>
      <c r="B3759">
        <v>68.41</v>
      </c>
      <c r="C3759">
        <f t="shared" si="290"/>
        <v>68.633669470467453</v>
      </c>
      <c r="D3759">
        <f t="shared" si="292"/>
        <v>68.961946724445966</v>
      </c>
      <c r="E3759">
        <f t="shared" si="291"/>
        <v>-0.32827725397851282</v>
      </c>
      <c r="F3759">
        <f t="shared" si="294"/>
        <v>-0.26597878471227282</v>
      </c>
      <c r="G3759">
        <f t="shared" si="293"/>
        <v>-6.2298469266239997E-2</v>
      </c>
    </row>
    <row r="3760" spans="1:7" x14ac:dyDescent="0.2">
      <c r="A3760">
        <v>20191206</v>
      </c>
      <c r="B3760">
        <v>69.510000000000005</v>
      </c>
      <c r="C3760">
        <f t="shared" si="290"/>
        <v>68.768489551933996</v>
      </c>
      <c r="D3760">
        <f t="shared" si="292"/>
        <v>69.002543263375898</v>
      </c>
      <c r="E3760">
        <f t="shared" si="291"/>
        <v>-0.23405371144190212</v>
      </c>
      <c r="F3760">
        <f t="shared" si="294"/>
        <v>-0.25959377005819873</v>
      </c>
      <c r="G3760">
        <f t="shared" si="293"/>
        <v>2.5540058616296601E-2</v>
      </c>
    </row>
    <row r="3761" spans="1:7" x14ac:dyDescent="0.2">
      <c r="A3761">
        <v>20191209</v>
      </c>
      <c r="B3761">
        <v>69.66</v>
      </c>
      <c r="C3761">
        <f t="shared" si="290"/>
        <v>68.905645005482612</v>
      </c>
      <c r="D3761">
        <f t="shared" si="292"/>
        <v>69.051243762385084</v>
      </c>
      <c r="E3761">
        <f t="shared" si="291"/>
        <v>-0.14559875690247281</v>
      </c>
      <c r="F3761">
        <f t="shared" si="294"/>
        <v>-0.23679476742705358</v>
      </c>
      <c r="G3761">
        <f t="shared" si="293"/>
        <v>9.1196010524580762E-2</v>
      </c>
    </row>
    <row r="3762" spans="1:7" x14ac:dyDescent="0.2">
      <c r="A3762">
        <v>20191210</v>
      </c>
      <c r="B3762">
        <v>69.06</v>
      </c>
      <c r="C3762">
        <f t="shared" si="290"/>
        <v>68.929391927716054</v>
      </c>
      <c r="D3762">
        <f t="shared" si="292"/>
        <v>69.051892372578777</v>
      </c>
      <c r="E3762">
        <f t="shared" si="291"/>
        <v>-0.12250044486272316</v>
      </c>
      <c r="F3762">
        <f t="shared" si="294"/>
        <v>-0.21393590291418751</v>
      </c>
      <c r="G3762">
        <f t="shared" si="293"/>
        <v>9.1435458051464358E-2</v>
      </c>
    </row>
    <row r="3763" spans="1:7" x14ac:dyDescent="0.2">
      <c r="A3763">
        <v>20191211</v>
      </c>
      <c r="B3763">
        <v>68.959999999999994</v>
      </c>
      <c r="C3763">
        <f t="shared" si="290"/>
        <v>68.934100861913578</v>
      </c>
      <c r="D3763">
        <f t="shared" si="292"/>
        <v>69.045085530165537</v>
      </c>
      <c r="E3763">
        <f t="shared" si="291"/>
        <v>-0.11098466825195885</v>
      </c>
      <c r="F3763">
        <f t="shared" si="294"/>
        <v>-0.1933456559817418</v>
      </c>
      <c r="G3763">
        <f t="shared" si="293"/>
        <v>8.2360987729782953E-2</v>
      </c>
    </row>
    <row r="3764" spans="1:7" x14ac:dyDescent="0.2">
      <c r="A3764">
        <v>20191212</v>
      </c>
      <c r="B3764">
        <v>70.34</v>
      </c>
      <c r="C3764">
        <f t="shared" si="290"/>
        <v>69.150393037003795</v>
      </c>
      <c r="D3764">
        <f t="shared" si="292"/>
        <v>69.141005120523644</v>
      </c>
      <c r="E3764">
        <f t="shared" si="291"/>
        <v>9.3879164801506931E-3</v>
      </c>
      <c r="F3764">
        <f t="shared" si="294"/>
        <v>-0.15279894148936332</v>
      </c>
      <c r="G3764">
        <f t="shared" si="293"/>
        <v>0.16218685796951401</v>
      </c>
    </row>
    <row r="3765" spans="1:7" x14ac:dyDescent="0.2">
      <c r="A3765">
        <v>20191213</v>
      </c>
      <c r="B3765">
        <v>69.23</v>
      </c>
      <c r="C3765">
        <f t="shared" si="290"/>
        <v>69.162640262080131</v>
      </c>
      <c r="D3765">
        <f t="shared" si="292"/>
        <v>69.147597333818183</v>
      </c>
      <c r="E3765">
        <f t="shared" si="291"/>
        <v>1.5042928261948418E-2</v>
      </c>
      <c r="F3765">
        <f t="shared" si="294"/>
        <v>-0.11923056753910098</v>
      </c>
      <c r="G3765">
        <f t="shared" si="293"/>
        <v>0.13427349580104941</v>
      </c>
    </row>
    <row r="3766" spans="1:7" x14ac:dyDescent="0.2">
      <c r="A3766">
        <v>20191216</v>
      </c>
      <c r="B3766">
        <v>70</v>
      </c>
      <c r="C3766">
        <f t="shared" si="290"/>
        <v>69.29146483714473</v>
      </c>
      <c r="D3766">
        <f t="shared" si="292"/>
        <v>69.210738272053874</v>
      </c>
      <c r="E3766">
        <f t="shared" si="291"/>
        <v>8.0726565090856184E-2</v>
      </c>
      <c r="F3766">
        <f t="shared" si="294"/>
        <v>-7.9239141013109554E-2</v>
      </c>
      <c r="G3766">
        <f t="shared" si="293"/>
        <v>0.15996570610396574</v>
      </c>
    </row>
    <row r="3767" spans="1:7" x14ac:dyDescent="0.2">
      <c r="A3767">
        <v>20191217</v>
      </c>
      <c r="B3767">
        <v>69.680000000000007</v>
      </c>
      <c r="C3767">
        <f t="shared" si="290"/>
        <v>69.351239477584002</v>
      </c>
      <c r="D3767">
        <f t="shared" si="292"/>
        <v>69.245498400049897</v>
      </c>
      <c r="E3767">
        <f t="shared" si="291"/>
        <v>0.10574107753410544</v>
      </c>
      <c r="F3767">
        <f t="shared" si="294"/>
        <v>-4.2243097303666551E-2</v>
      </c>
      <c r="G3767">
        <f t="shared" si="293"/>
        <v>0.14798417483777199</v>
      </c>
    </row>
    <row r="3768" spans="1:7" x14ac:dyDescent="0.2">
      <c r="A3768">
        <v>20191218</v>
      </c>
      <c r="B3768">
        <v>69.87</v>
      </c>
      <c r="C3768">
        <f t="shared" si="290"/>
        <v>69.431048788724922</v>
      </c>
      <c r="D3768">
        <f t="shared" si="292"/>
        <v>69.291757777823989</v>
      </c>
      <c r="E3768">
        <f t="shared" si="291"/>
        <v>0.13929101090093354</v>
      </c>
      <c r="F3768">
        <f t="shared" si="294"/>
        <v>-5.9362756627465291E-3</v>
      </c>
      <c r="G3768">
        <f t="shared" si="293"/>
        <v>0.14522728656368006</v>
      </c>
    </row>
    <row r="3769" spans="1:7" x14ac:dyDescent="0.2">
      <c r="A3769">
        <v>20191219</v>
      </c>
      <c r="B3769">
        <v>69.39</v>
      </c>
      <c r="C3769">
        <f t="shared" si="290"/>
        <v>69.424733590459539</v>
      </c>
      <c r="D3769">
        <f t="shared" si="292"/>
        <v>69.299034979466654</v>
      </c>
      <c r="E3769">
        <f t="shared" si="291"/>
        <v>0.1256986109928846</v>
      </c>
      <c r="F3769">
        <f t="shared" si="294"/>
        <v>2.0390701668379699E-2</v>
      </c>
      <c r="G3769">
        <f t="shared" si="293"/>
        <v>0.1053079093245049</v>
      </c>
    </row>
    <row r="3770" spans="1:7" x14ac:dyDescent="0.2">
      <c r="A3770">
        <v>20191220</v>
      </c>
      <c r="B3770">
        <v>69.94</v>
      </c>
      <c r="C3770">
        <f t="shared" si="290"/>
        <v>69.50400534577345</v>
      </c>
      <c r="D3770">
        <f t="shared" si="292"/>
        <v>69.346513869876532</v>
      </c>
      <c r="E3770">
        <f t="shared" si="291"/>
        <v>0.15749147589691859</v>
      </c>
      <c r="F3770">
        <f t="shared" si="294"/>
        <v>4.781085651408748E-2</v>
      </c>
      <c r="G3770">
        <f t="shared" si="293"/>
        <v>0.10968061938283111</v>
      </c>
    </row>
    <row r="3771" spans="1:7" x14ac:dyDescent="0.2">
      <c r="A3771">
        <v>20191223</v>
      </c>
      <c r="B3771">
        <v>70.290000000000006</v>
      </c>
      <c r="C3771">
        <f t="shared" si="290"/>
        <v>69.624927600269842</v>
      </c>
      <c r="D3771">
        <f t="shared" si="292"/>
        <v>69.416401731367159</v>
      </c>
      <c r="E3771">
        <f t="shared" si="291"/>
        <v>0.20852586890268299</v>
      </c>
      <c r="F3771">
        <f t="shared" si="294"/>
        <v>7.9953858991806584E-2</v>
      </c>
      <c r="G3771">
        <f t="shared" si="293"/>
        <v>0.12857200991087642</v>
      </c>
    </row>
    <row r="3772" spans="1:7" x14ac:dyDescent="0.2">
      <c r="A3772">
        <v>20191224</v>
      </c>
      <c r="B3772">
        <v>70.02</v>
      </c>
      <c r="C3772">
        <f t="shared" si="290"/>
        <v>69.685707969459088</v>
      </c>
      <c r="D3772">
        <f t="shared" si="292"/>
        <v>69.461112714228847</v>
      </c>
      <c r="E3772">
        <f t="shared" si="291"/>
        <v>0.22459525523024126</v>
      </c>
      <c r="F3772">
        <f t="shared" si="294"/>
        <v>0.10888213823949353</v>
      </c>
      <c r="G3772">
        <f t="shared" si="293"/>
        <v>0.11571311699074774</v>
      </c>
    </row>
    <row r="3773" spans="1:7" x14ac:dyDescent="0.2">
      <c r="A3773">
        <v>20191226</v>
      </c>
      <c r="B3773">
        <v>70.13</v>
      </c>
      <c r="C3773">
        <f t="shared" si="290"/>
        <v>69.754060589542306</v>
      </c>
      <c r="D3773">
        <f t="shared" si="292"/>
        <v>69.51065992058227</v>
      </c>
      <c r="E3773">
        <f t="shared" si="291"/>
        <v>0.2434006689600352</v>
      </c>
      <c r="F3773">
        <f t="shared" si="294"/>
        <v>0.13578584438360186</v>
      </c>
      <c r="G3773">
        <f t="shared" si="293"/>
        <v>0.10761482457643334</v>
      </c>
    </row>
    <row r="3774" spans="1:7" x14ac:dyDescent="0.2">
      <c r="A3774">
        <v>20191227</v>
      </c>
      <c r="B3774">
        <v>69.89</v>
      </c>
      <c r="C3774">
        <f t="shared" si="290"/>
        <v>69.774974344997332</v>
      </c>
      <c r="D3774">
        <f t="shared" si="292"/>
        <v>69.538759185724331</v>
      </c>
      <c r="E3774">
        <f t="shared" si="291"/>
        <v>0.23621515927300152</v>
      </c>
      <c r="F3774">
        <f t="shared" si="294"/>
        <v>0.15587170736148179</v>
      </c>
      <c r="G3774">
        <f t="shared" si="293"/>
        <v>8.0343451911519731E-2</v>
      </c>
    </row>
    <row r="3775" spans="1:7" x14ac:dyDescent="0.2">
      <c r="A3775">
        <v>20191230</v>
      </c>
      <c r="B3775">
        <v>69.48</v>
      </c>
      <c r="C3775">
        <f t="shared" si="290"/>
        <v>69.729593676536211</v>
      </c>
      <c r="D3775">
        <f t="shared" si="292"/>
        <v>69.534406653448443</v>
      </c>
      <c r="E3775">
        <f t="shared" si="291"/>
        <v>0.19518702308776881</v>
      </c>
      <c r="F3775">
        <f t="shared" si="294"/>
        <v>0.16373477050673921</v>
      </c>
      <c r="G3775">
        <f t="shared" si="293"/>
        <v>3.1452252581029599E-2</v>
      </c>
    </row>
    <row r="3776" spans="1:7" x14ac:dyDescent="0.2">
      <c r="A3776">
        <v>20191231</v>
      </c>
      <c r="B3776">
        <v>69.78</v>
      </c>
      <c r="C3776">
        <f t="shared" si="290"/>
        <v>69.73734849553064</v>
      </c>
      <c r="D3776">
        <f t="shared" si="292"/>
        <v>69.552598753192996</v>
      </c>
      <c r="E3776">
        <f>C3776-D3776</f>
        <v>0.18474974233764385</v>
      </c>
      <c r="F3776">
        <f t="shared" si="294"/>
        <v>0.16793776487292014</v>
      </c>
      <c r="G3776">
        <f t="shared" si="293"/>
        <v>1.681197746472371E-2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2020-04-13T04:10:18Z</dcterms:created>
  <dcterms:modified xsi:type="dcterms:W3CDTF">2020-04-14T03:01:59Z</dcterms:modified>
</cp:coreProperties>
</file>