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5B922C6D-FBA3-4992-843A-F4CD55B36702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bike_buyers" sheetId="1" r:id="rId1"/>
    <sheet name="Working sheet" sheetId="4" r:id="rId2"/>
    <sheet name="Pivot Table" sheetId="3" r:id="rId3"/>
    <sheet name="Dashboard" sheetId="2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Průřez_Education">#N/A</definedName>
    <definedName name="Průřez_Marital_Status">#N/A</definedName>
    <definedName name="Průřez_Region">#N/A</definedName>
  </definedNames>
  <calcPr calcId="191029"/>
  <pivotCaches>
    <pivotCache cacheId="26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<sst xmlns="http://schemas.openxmlformats.org/spreadsheetml/2006/main" count="16274" uniqueCount="51">
  <si>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</si>
  <si>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</si>
  <si>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</si>
  <si>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</si>
  <si>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</si>
  <si>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</si>
  <si>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</si>
  <si>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</si>
  <si>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</si>
  <si>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</si>
  <si>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</si>
  <si>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</si>
  <si>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</si>
  <si>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</si>
  <si>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</si>
  <si>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</si>
  <si>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</si>
  <si>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</si>
  <si>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</si>
  <si>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</si>
  <si>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</si>
  <si>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</si>
  <si>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</si>
  <si>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</si>
  <si>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</si>
  <si>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</si>
  <si>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</si>
  <si>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</si>
  <si>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</si>
  <si>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</si>
  <si>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</si>
  <si>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</si>
  <si>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</si>
  <si>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</si>
  <si>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</si>
  <si>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</si>
  <si>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</si>
  <si>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</si>
  <si>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Male</t>
  </si>
  <si>
    <t>Female</t>
  </si>
  <si>
    <t>Age brackets</t>
  </si>
  <si>
    <t>Popisky řádků</t>
  </si>
  <si>
    <t>Celkový součet</t>
  </si>
  <si>
    <t>Průměr z Income</t>
  </si>
  <si>
    <t>Popisky sloupců</t>
  </si>
  <si>
    <t>Počet z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</si>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</sst>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70" formatCode="_-[$$-409]* #,##0_ ;_-[$$-409]* \-#,##0\ ;_-[$$-409]* &quot;-&quot;??_ ;_-@_ "/>
    <numFmt numFmtId="173" formatCode="_-* #,##0_-;\-* #,##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48"/>
      <color theme="0"/>
      <name val="Calibri"/>
      <family val="2"/>
      <charset val="23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7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3" fontId="0" fillId="0" borderId="0" xfId="0" applyNumberFormat="1"/>
    <xf numFmtId="0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 vertical="center"/>
    </xf>
  </cellXfs>
  <cellStyles count="42">
    <cellStyle name="20 % – Zvýraznění 1" xfId="19" builtinId="30" customBuiltin="1"/>
    <cellStyle name="20 % – Zvýraznění 2" xfId="23" builtinId="34" customBuiltin="1"/>
    <cellStyle name="20 % – Zvýraznění 3" xfId="27" builtinId="38" customBuiltin="1"/>
    <cellStyle name="20 % – Zvýraznění 4" xfId="31" builtinId="42" customBuiltin="1"/>
    <cellStyle name="20 % – Zvýraznění 5" xfId="35" builtinId="46" customBuiltin="1"/>
    <cellStyle name="20 % – Zvýraznění 6" xfId="39" builtinId="50" customBuiltin="1"/>
    <cellStyle name="40 % – Zvýraznění 1" xfId="20" builtinId="31" customBuiltin="1"/>
    <cellStyle name="40 % – Zvýraznění 2" xfId="24" builtinId="35" customBuiltin="1"/>
    <cellStyle name="40 % – Zvýraznění 3" xfId="28" builtinId="39" customBuiltin="1"/>
    <cellStyle name="40 % – Zvýraznění 4" xfId="32" builtinId="43" customBuiltin="1"/>
    <cellStyle name="40 % – Zvýraznění 5" xfId="36" builtinId="47" customBuiltin="1"/>
    <cellStyle name="40 % – Zvýraznění 6" xfId="40" builtinId="51" customBuiltin="1"/>
    <cellStyle name="60 % – Zvýraznění 1" xfId="21" builtinId="32" customBuiltin="1"/>
    <cellStyle name="60 % – Zvýraznění 2" xfId="25" builtinId="36" customBuiltin="1"/>
    <cellStyle name="60 % – Zvýraznění 3" xfId="29" builtinId="40" customBuiltin="1"/>
    <cellStyle name="60 % – Zvýraznění 4" xfId="33" builtinId="44" customBuiltin="1"/>
    <cellStyle name="60 % – Zvýraznění 5" xfId="37" builtinId="48" customBuiltin="1"/>
    <cellStyle name="60 % – Zvýraznění 6" xfId="41" builtinId="52" customBuiltin="1"/>
    <cellStyle name="Celkem" xfId="17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Poznámka" xfId="15" builtinId="10" customBuiltin="1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6" builtinId="53" customBuiltin="1"/>
    <cellStyle name="Zvýraznění 1" xfId="18" builtinId="29" customBuiltin="1"/>
    <cellStyle name="Zvýraznění 2" xfId="22" builtinId="33" customBuiltin="1"/>
    <cellStyle name="Zvýraznění 3" xfId="26" builtinId="37" customBuiltin="1"/>
    <cellStyle name="Zvýraznění 4" xfId="30" builtinId="41" customBuiltin="1"/>
    <cellStyle name="Zvýraznění 5" xfId="34" builtinId="45" customBuiltin="1"/>
    <cellStyle name="Zvýraznění 6" xfId="38" builtinId="49" customBuiltin="1"/>
  </cellStyles>
  <dxfs count="27"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  <dxf>
      <numFmt numFmtId="173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AVG</a:t>
            </a:r>
            <a:r>
              <a:rPr lang="cs-CZ" baseline="0"/>
              <a:t> Income Per Purchase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D-4DD8-9572-CEF070A6146D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D-4DD8-9572-CEF070A61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554672"/>
        <c:axId val="517561392"/>
      </c:barChart>
      <c:catAx>
        <c:axId val="5175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561392"/>
        <c:crosses val="autoZero"/>
        <c:auto val="1"/>
        <c:lblAlgn val="ctr"/>
        <c:lblOffset val="100"/>
        <c:noMultiLvlLbl val="0"/>
      </c:catAx>
      <c:valAx>
        <c:axId val="517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55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Customer</a:t>
            </a:r>
            <a:r>
              <a:rPr lang="cs-CZ" baseline="0"/>
              <a:t> Commute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AE-40B7-93C5-A1FD2105DFF4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AE-40B7-93C5-A1FD2105D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81724816"/>
        <c:axId val="981727216"/>
      </c:lineChart>
      <c:catAx>
        <c:axId val="981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Commute</a:t>
                </a:r>
                <a:r>
                  <a:rPr lang="cs-CZ" baseline="0"/>
                  <a:t> Distance</a:t>
                </a:r>
                <a:endParaRPr lang="cs-C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27216"/>
        <c:crosses val="autoZero"/>
        <c:auto val="1"/>
        <c:lblAlgn val="ctr"/>
        <c:lblOffset val="100"/>
        <c:noMultiLvlLbl val="0"/>
      </c:catAx>
      <c:valAx>
        <c:axId val="9817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4A-4CFA-A439-173D9F6DCFC3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4A-4CFA-A439-173D9F6DC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34896"/>
        <c:axId val="981738736"/>
      </c:lineChart>
      <c:catAx>
        <c:axId val="9817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38736"/>
        <c:crosses val="autoZero"/>
        <c:auto val="1"/>
        <c:lblAlgn val="ctr"/>
        <c:lblOffset val="100"/>
        <c:noMultiLvlLbl val="0"/>
      </c:catAx>
      <c:valAx>
        <c:axId val="981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AVG</a:t>
            </a:r>
            <a:r>
              <a:rPr lang="cs-CZ" baseline="0"/>
              <a:t> Income Per Purchase</a:t>
            </a:r>
            <a:endParaRPr lang="cs-C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_-* #\ ##0_-;\-* #\ ##0_-;_-* "-"??_-;_-@_-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65-4B5C-BDC9-64BBEA55FEF1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_-* #\ ##0_-;\-* #\ ##0_-;_-* "-"??_-;_-@_-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65-4B5C-BDC9-64BBEA55F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554672"/>
        <c:axId val="517561392"/>
      </c:barChart>
      <c:catAx>
        <c:axId val="51755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561392"/>
        <c:crosses val="autoZero"/>
        <c:auto val="1"/>
        <c:lblAlgn val="ctr"/>
        <c:lblOffset val="100"/>
        <c:noMultiLvlLbl val="0"/>
      </c:catAx>
      <c:valAx>
        <c:axId val="51756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_-* #\ ##0_-;\-* #\ 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755467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F-4113-BC58-442F5C351B86}"/>
            </c:ext>
          </c:extLst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F-4113-BC58-442F5C351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24816"/>
        <c:axId val="981727216"/>
      </c:lineChart>
      <c:catAx>
        <c:axId val="981724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27216"/>
        <c:crosses val="autoZero"/>
        <c:auto val="1"/>
        <c:lblAlgn val="ctr"/>
        <c:lblOffset val="100"/>
        <c:noMultiLvlLbl val="0"/>
      </c:catAx>
      <c:valAx>
        <c:axId val="98172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[Excel_project_DA.xlsx]Pivot Table!Kontingenční tabulka3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Table'!$B$41:$B$42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Table'!$B$43:$B$46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0-4431-BB91-B4A919F314D1}"/>
            </c:ext>
          </c:extLst>
        </c:ser>
        <c:ser>
          <c:idx val="1"/>
          <c:order val="1"/>
          <c:tx>
            <c:strRef>
              <c:f>'Pivot Table'!$C$41:$C$42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Table'!$A$43:$A$46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Table'!$C$43:$C$46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80-4431-BB91-B4A919F31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1734896"/>
        <c:axId val="981738736"/>
      </c:lineChart>
      <c:catAx>
        <c:axId val="981734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38736"/>
        <c:crosses val="autoZero"/>
        <c:auto val="1"/>
        <c:lblAlgn val="ctr"/>
        <c:lblOffset val="100"/>
        <c:noMultiLvlLbl val="0"/>
      </c:catAx>
      <c:valAx>
        <c:axId val="98173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98173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</xdr:colOff>
      <xdr:row>0</xdr:row>
      <xdr:rowOff>110490</xdr:rowOff>
    </xdr:from>
    <xdr:to>
      <xdr:col>12</xdr:col>
      <xdr:colOff>358140</xdr:colOff>
      <xdr:row>15</xdr:row>
      <xdr:rowOff>110490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ED1704B3-9722-1285-4D60-202258556F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7620</xdr:colOff>
      <xdr:row>17</xdr:row>
      <xdr:rowOff>163830</xdr:rowOff>
    </xdr:from>
    <xdr:to>
      <xdr:col>12</xdr:col>
      <xdr:colOff>312420</xdr:colOff>
      <xdr:row>32</xdr:row>
      <xdr:rowOff>163830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7003A096-744C-83DF-6E89-EC9A1F375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579120</xdr:colOff>
      <xdr:row>39</xdr:row>
      <xdr:rowOff>72390</xdr:rowOff>
    </xdr:from>
    <xdr:to>
      <xdr:col>12</xdr:col>
      <xdr:colOff>274320</xdr:colOff>
      <xdr:row>56</xdr:row>
      <xdr:rowOff>60960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4F933C7F-ADDD-7A94-5EAA-F7684A9A7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236220</xdr:colOff>
      <xdr:row>6</xdr:row>
      <xdr:rowOff>22860</xdr:rowOff>
    </xdr:from>
    <xdr:to>
      <xdr:col>9</xdr:col>
      <xdr:colOff>358140</xdr:colOff>
      <xdr:row>19</xdr:row>
      <xdr:rowOff>175260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297FCC0A-E8FA-4B9A-A007-B210F12125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220980</xdr:colOff>
      <xdr:row>20</xdr:row>
      <xdr:rowOff>15240</xdr:rowOff>
    </xdr:from>
    <xdr:to>
      <xdr:col>15</xdr:col>
      <xdr:colOff>7620</xdr:colOff>
      <xdr:row>35</xdr:row>
      <xdr:rowOff>15240</xdr:rowOff>
    </xdr:to>
    <xdr:graphicFrame macro="">
      <xdr:nvGraphicFramePr>
        <xdr:cNvPr id="3" name="Graf 2">
          <a:extLst>
            <a:ext uri="{FF2B5EF4-FFF2-40B4-BE49-F238E27FC236}">
              <a16:creationId xmlns:a16="http://schemas.microsoft.com/office/drawing/2014/main" id="{297F7F06-FE51-4A03-AD9B-315D315C42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373380</xdr:colOff>
      <xdr:row>6</xdr:row>
      <xdr:rowOff>22860</xdr:rowOff>
    </xdr:from>
    <xdr:to>
      <xdr:col>15</xdr:col>
      <xdr:colOff>0</xdr:colOff>
      <xdr:row>20</xdr:row>
      <xdr:rowOff>7620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AB1C5AF7-B037-460D-A697-07796C010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0</xdr:colOff>
      <xdr:row>6</xdr:row>
      <xdr:rowOff>45720</xdr:rowOff>
    </xdr:from>
    <xdr:to>
      <xdr:col>2</xdr:col>
      <xdr:colOff>220980</xdr:colOff>
      <xdr:row>11</xdr:row>
      <xdr:rowOff>53340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Marital Status">
              <a:extLst>
                <a:ext uri="{FF2B5EF4-FFF2-40B4-BE49-F238E27FC236}">
                  <a16:creationId xmlns:a16="http://schemas.microsoft.com/office/drawing/2014/main" id="{C31D83BB-4D8D-A881-CB9E-5BE5540B69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1143000"/>
              <a:ext cx="1440180" cy="9220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30480</xdr:colOff>
      <xdr:row>18</xdr:row>
      <xdr:rowOff>15241</xdr:rowOff>
    </xdr:from>
    <xdr:to>
      <xdr:col>2</xdr:col>
      <xdr:colOff>190500</xdr:colOff>
      <xdr:row>27</xdr:row>
      <xdr:rowOff>68580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0A61425E-CE31-79F0-B540-2DBBB2CCDC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480" y="3307081"/>
              <a:ext cx="1379220" cy="16992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15240</xdr:colOff>
      <xdr:row>11</xdr:row>
      <xdr:rowOff>83821</xdr:rowOff>
    </xdr:from>
    <xdr:to>
      <xdr:col>2</xdr:col>
      <xdr:colOff>213360</xdr:colOff>
      <xdr:row>17</xdr:row>
      <xdr:rowOff>144780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C1056D7B-23FD-D0F8-0CCC-393CC68108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240" y="2095501"/>
              <a:ext cx="1417320" cy="11582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cs-CZ" sz="1100"/>
                <a:t>Tento obrazec představuje průřez. Průřezy se dají používat v Excelu 2010 nebo v novější verzi.
Průřez se nedá použít, pokud je obrazec upravený ve starší verzi Excelu nebo pokud je sešit uložený v Excelu 2003 nebo starší verzi.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829.441077430558" createdVersion="8" refreshedVersion="8" minRefreshableVersion="3" recordCount="1000" xr:uid="{7F401B0F-81C3-4981-BBA0-DB3B9811255A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7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9684181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A82F81-2F86-4046-9F83-75DFB8FA921F}" name="Kontingenční tabulka4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3">
  <location ref="A61:D11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axis="axisRow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8B464E1-09D3-4FDC-9B6D-DFF05CD8DE9C}" name="Kontingenční tabulka3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4">
  <location ref="A41:D46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AD5C0D-5F9E-4197-AFAC-3A7D9BEE1841}" name="Kontingenční tabulka2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6">
  <location ref="A20:D2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axis="axisRow" showAll="0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očet z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E1697-A973-4818-8C78-F1B841CCC8A4}" name="Kontingenční tabulka1" cacheId="26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 chartFormat="5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70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/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Průměr z Income" fld="3" subtotal="average" baseField="2" baseItem="0" numFmtId="173"/>
  </dataFields>
  <formats count="1">
    <format dxfId="26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Marital_Status" xr10:uid="{5CCB1C42-3754-479E-85AA-F2F181F3FA3A}" sourceName="Marital Status">
  <pivotTables>
    <pivotTable tabId="3" name="Kontingenční tabulka1"/>
    <pivotTable tabId="3" name="Kontingenční tabulka2"/>
    <pivotTable tabId="3" name="Kontingenční tabulka3"/>
    <pivotTable tabId="3" name="Kontingenční tabulka4"/>
  </pivotTables>
  <data>
    <tabular pivotCacheId="968418189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Education" xr10:uid="{564CD437-B763-4571-AA33-E3BBBB5EF247}" sourceName="Education">
  <pivotTables>
    <pivotTable tabId="3" name="Kontingenční tabulka1"/>
    <pivotTable tabId="3" name="Kontingenční tabulka2"/>
    <pivotTable tabId="3" name="Kontingenční tabulka3"/>
    <pivotTable tabId="3" name="Kontingenční tabulka4"/>
  </pivotTables>
  <data>
    <tabular pivotCacheId="968418189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Průřez_Region" xr10:uid="{3A99FDDC-9079-47EE-AB48-465E7650C3B3}" sourceName="Region">
  <pivotTables>
    <pivotTable tabId="3" name="Kontingenční tabulka1"/>
    <pivotTable tabId="3" name="Kontingenční tabulka2"/>
    <pivotTable tabId="3" name="Kontingenční tabulka3"/>
    <pivotTable tabId="3" name="Kontingenční tabulka4"/>
  </pivotTables>
  <data>
    <tabular pivotCacheId="968418189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C2EEE857-AF4F-4C23-B233-CF2EFBDA6477}" cache="Průřez_Marital_Status" caption="Marital Status" rowHeight="234950"/>
  <slicer name="Education" xr10:uid="{E040D720-D1BC-46C8-A5B0-1C511AB726FD}" cache="Průřez_Education" caption="Education" rowHeight="234950"/>
  <slicer name="Region" xr10:uid="{12350158-058B-49C4-B99B-7A60CFAD08D8}" cache="Průřez_Region" caption="Region" rowHeight="234950"/>
</slicers>
</file>

<file path=xl/theme/theme1.xml><?xml version="1.0" encoding="utf-8"?>
<a:theme xmlns:a="http://schemas.openxmlformats.org/drawingml/2006/main" name="Motiv Office 2013–2022">
  <a:themeElements>
    <a:clrScheme name="Office 2013 –⁠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⁠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⁠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activeCell="P4" sqref="P4"/>
    </sheetView>
  </sheetViews>
  <sheetFormatPr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61079-F4D6-498B-912B-9EF89D7F1D3D}">
  <dimension ref="A1:N1001"/>
  <sheetViews>
    <sheetView tabSelected="1" topLeftCell="E1" workbookViewId="0">
      <selection activeCell="O5" sqref="O5"/>
    </sheetView>
  </sheetViews>
  <sheetFormatPr defaultColWidth="11.88671875" defaultRowHeight="14.4" x14ac:dyDescent="0.3"/>
  <cols>
    <col min="1" max="1" width="15.33203125" customWidth="1"/>
    <col min="2" max="2" width="14.5546875" customWidth="1"/>
    <col min="4" max="4" width="12.21875" style="3" bestFit="1" customWidth="1"/>
    <col min="6" max="6" width="19.6640625" customWidth="1"/>
    <col min="7" max="7" width="20.77734375" customWidth="1"/>
    <col min="8" max="8" width="15.5546875" customWidth="1"/>
    <col min="10" max="10" width="26" customWidth="1"/>
    <col min="13" max="13" width="20.21875" customWidth="1"/>
    <col min="14" max="14" width="15.44140625" customWidth="1"/>
  </cols>
  <sheetData>
    <row r="1" spans="1:14" x14ac:dyDescent="0.3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39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IF(L2&gt;54,"Old",IF(L2&gt;=31,"Middle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38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IF(L3&gt;54,"Old",IF(L3&gt;=31,"Middle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38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38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38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39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38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38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38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38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39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39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46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38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Old</v>
      </c>
      <c r="N14" t="s">
        <v>18</v>
      </c>
    </row>
    <row r="15" spans="1:14" x14ac:dyDescent="0.3">
      <c r="A15">
        <v>25323</v>
      </c>
      <c r="B15" t="s">
        <v>36</v>
      </c>
      <c r="C15" t="s">
        <v>38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38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39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38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39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38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38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Old</v>
      </c>
      <c r="N21" t="s">
        <v>15</v>
      </c>
    </row>
    <row r="22" spans="1:14" x14ac:dyDescent="0.3">
      <c r="A22">
        <v>25598</v>
      </c>
      <c r="B22" t="s">
        <v>36</v>
      </c>
      <c r="C22" t="s">
        <v>39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39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46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38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39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38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38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38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39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38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39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39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38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39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38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38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39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39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39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38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39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39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39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39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39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39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39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39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39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38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38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39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38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46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39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39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39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38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46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38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38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39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38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39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39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38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38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46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39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38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IF(L67&gt;54,"Old",IF(L67&gt;=31,"Middle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39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38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39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39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38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46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39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39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39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39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39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39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38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46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38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38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39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39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38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38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38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38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38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38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38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38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39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38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39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39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39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Old</v>
      </c>
      <c r="N96" t="s">
        <v>18</v>
      </c>
    </row>
    <row r="97" spans="1:14" x14ac:dyDescent="0.3">
      <c r="A97">
        <v>17197</v>
      </c>
      <c r="B97" t="s">
        <v>37</v>
      </c>
      <c r="C97" t="s">
        <v>39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46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38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38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38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39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38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38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38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38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39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39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38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39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39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38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39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39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39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39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38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38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39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39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38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39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39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38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39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46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39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39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38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38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38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38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38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IF(L131&gt;54,"Old",IF(L131&gt;=31,"Middle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38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38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38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38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39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38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39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38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39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Old</v>
      </c>
      <c r="N140" t="s">
        <v>15</v>
      </c>
    </row>
    <row r="141" spans="1:14" x14ac:dyDescent="0.3">
      <c r="A141">
        <v>26547</v>
      </c>
      <c r="B141" t="s">
        <v>37</v>
      </c>
      <c r="C141" t="s">
        <v>39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38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39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38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39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46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38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39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38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39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38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38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38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38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39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38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38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39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39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38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39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39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39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39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39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38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38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39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38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38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46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38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38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39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39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38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39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38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39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39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39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38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46</v>
      </c>
      <c r="K180" t="s">
        <v>17</v>
      </c>
      <c r="L180">
        <v>55</v>
      </c>
      <c r="M180" t="str">
        <f t="shared" si="2"/>
        <v>Old</v>
      </c>
      <c r="N180" t="s">
        <v>15</v>
      </c>
    </row>
    <row r="181" spans="1:14" x14ac:dyDescent="0.3">
      <c r="A181">
        <v>12212</v>
      </c>
      <c r="B181" t="s">
        <v>36</v>
      </c>
      <c r="C181" t="s">
        <v>39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38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39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Old</v>
      </c>
      <c r="N183" t="s">
        <v>15</v>
      </c>
    </row>
    <row r="184" spans="1:14" x14ac:dyDescent="0.3">
      <c r="A184">
        <v>19445</v>
      </c>
      <c r="B184" t="s">
        <v>36</v>
      </c>
      <c r="C184" t="s">
        <v>39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38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39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46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39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39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38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46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39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46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38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38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Old</v>
      </c>
      <c r="N192" t="s">
        <v>18</v>
      </c>
    </row>
    <row r="193" spans="1:14" x14ac:dyDescent="0.3">
      <c r="A193">
        <v>26944</v>
      </c>
      <c r="B193" t="s">
        <v>37</v>
      </c>
      <c r="C193" t="s">
        <v>38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39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46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39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46</v>
      </c>
      <c r="K195" t="s">
        <v>24</v>
      </c>
      <c r="L195">
        <v>41</v>
      </c>
      <c r="M195" t="str">
        <f t="shared" ref="M195:M258" si="3">IF(L195&gt;54,"Old",IF(L195&gt;=31,"Middle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39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38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39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38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39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38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46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38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38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38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39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39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38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38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46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39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39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39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39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39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39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38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46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38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38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38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39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38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38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38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38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39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39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46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39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38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39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38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39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38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46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38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46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39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39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38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38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46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39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39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39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38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39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38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39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38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39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39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46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38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39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39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46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39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38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38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38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Old</v>
      </c>
      <c r="N253" t="s">
        <v>18</v>
      </c>
    </row>
    <row r="254" spans="1:14" x14ac:dyDescent="0.3">
      <c r="A254">
        <v>12666</v>
      </c>
      <c r="B254" t="s">
        <v>37</v>
      </c>
      <c r="C254" t="s">
        <v>38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38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46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38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39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38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39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IF(L259&gt;54,"Old",IF(L259&gt;=31,"Middle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39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46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38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39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39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39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39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46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38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39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39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38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38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39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39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39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38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39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39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39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39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39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38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46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38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39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38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38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39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38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39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39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39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38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38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39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38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39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39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38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39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46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39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38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39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39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39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39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38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39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38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38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38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38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38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39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38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38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38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38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38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38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38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38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38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46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39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38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39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IF(L323&gt;54,"Old",IF(L323&gt;=31,"Middle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39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39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38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38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39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38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38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39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46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39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46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38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39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38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38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38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38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38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39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38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38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39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38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39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38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39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38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39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38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39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38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38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39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38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38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38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46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39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39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38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38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46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38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39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38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39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39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39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38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39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39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39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39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46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38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38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38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39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39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38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38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38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38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38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46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39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38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46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38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39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38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IF(L387&gt;54,"Old",IF(L387&gt;=31,"Middle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39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46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39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39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39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38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39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38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39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39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38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38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39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38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39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39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46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39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38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38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38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39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39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39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39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39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39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38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38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39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39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39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38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39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38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38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39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46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38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38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46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38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39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38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38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39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38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39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39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Old</v>
      </c>
      <c r="N432" t="s">
        <v>18</v>
      </c>
    </row>
    <row r="433" spans="1:14" x14ac:dyDescent="0.3">
      <c r="A433">
        <v>28488</v>
      </c>
      <c r="B433" t="s">
        <v>37</v>
      </c>
      <c r="C433" t="s">
        <v>38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39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46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39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39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39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39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39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39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38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38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46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38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38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39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38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39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39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46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39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39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39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IF(L451&gt;54,"Old",IF(L451&gt;=31,"Middle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39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39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39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39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38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39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38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39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38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46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39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46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38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39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39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38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39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38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39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38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39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39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38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38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39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39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39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38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39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38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38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38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39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39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38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38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39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38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39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46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38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39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38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38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38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39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38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46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38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38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46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39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39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38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39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38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39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38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39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38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38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39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39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38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38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38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38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39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39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46</v>
      </c>
      <c r="K515" t="s">
        <v>32</v>
      </c>
      <c r="L515">
        <v>61</v>
      </c>
      <c r="M515" t="str">
        <f t="shared" ref="M515:M578" si="8">IF(L515&gt;54,"Old",IF(L515&gt;=31,"Middle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38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39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39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38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39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38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38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38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46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38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38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39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38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46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39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38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39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38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46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38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38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39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38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46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38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46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38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46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39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39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39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39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39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38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38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39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38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38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38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38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Old</v>
      </c>
      <c r="N549" t="s">
        <v>15</v>
      </c>
    </row>
    <row r="550" spans="1:14" x14ac:dyDescent="0.3">
      <c r="A550">
        <v>18674</v>
      </c>
      <c r="B550" t="s">
        <v>37</v>
      </c>
      <c r="C550" t="s">
        <v>39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39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39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39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46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38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46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38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39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38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38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39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39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39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46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39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39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39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39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38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38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39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38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38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38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46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38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38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Old</v>
      </c>
      <c r="N573" t="s">
        <v>18</v>
      </c>
    </row>
    <row r="574" spans="1:14" x14ac:dyDescent="0.3">
      <c r="A574">
        <v>23549</v>
      </c>
      <c r="B574" t="s">
        <v>37</v>
      </c>
      <c r="C574" t="s">
        <v>38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38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39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38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46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39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38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IF(L579&gt;54,"Old",IF(L579&gt;=31,"Middle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38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39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39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46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38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38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38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46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38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38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38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39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39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46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38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46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39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38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46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39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39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38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39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39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38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38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39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38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38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38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38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38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38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38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39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46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38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38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38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39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39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38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39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39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39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38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39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39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39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38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38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39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Old</v>
      </c>
      <c r="N625" t="s">
        <v>18</v>
      </c>
    </row>
    <row r="626" spans="1:14" x14ac:dyDescent="0.3">
      <c r="A626">
        <v>25943</v>
      </c>
      <c r="B626" t="s">
        <v>37</v>
      </c>
      <c r="C626" t="s">
        <v>39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38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39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39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38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39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38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38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39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39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38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39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39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38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38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38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39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38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46</v>
      </c>
      <c r="K643" t="s">
        <v>32</v>
      </c>
      <c r="L643">
        <v>64</v>
      </c>
      <c r="M643" t="str">
        <f t="shared" ref="M643:M706" si="10">IF(L643&gt;54,"Old",IF(L643&gt;=31,"Middle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39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39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39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46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39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39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38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39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39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39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46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38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38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38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38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39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38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38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38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39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46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39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38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39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39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39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38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39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39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46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39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39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38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46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39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39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39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39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38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38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38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38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38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46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39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39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38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39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39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39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39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38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38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38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39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38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38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39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39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38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38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39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38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38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39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38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38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39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39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39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46</v>
      </c>
      <c r="K707" t="s">
        <v>32</v>
      </c>
      <c r="L707">
        <v>59</v>
      </c>
      <c r="M707" t="str">
        <f t="shared" ref="M707:M770" si="11">IF(L707&gt;54,"Old",IF(L707&gt;=31,"Middle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39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39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38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46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39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46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38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39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46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39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39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38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39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39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38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38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39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39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38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39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39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38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38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38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38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38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39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39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38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39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38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39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39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38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38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39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39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46</v>
      </c>
      <c r="K741" t="s">
        <v>32</v>
      </c>
      <c r="L741">
        <v>55</v>
      </c>
      <c r="M741" t="str">
        <f t="shared" si="11"/>
        <v>Old</v>
      </c>
      <c r="N741" t="s">
        <v>18</v>
      </c>
    </row>
    <row r="742" spans="1:14" x14ac:dyDescent="0.3">
      <c r="A742">
        <v>17657</v>
      </c>
      <c r="B742" t="s">
        <v>36</v>
      </c>
      <c r="C742" t="s">
        <v>38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39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38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38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39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46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38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39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46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39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38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39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38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38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38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39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39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38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38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38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39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39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38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39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46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38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38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39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39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38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46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39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39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39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IF(L771&gt;54,"Old",IF(L771&gt;=31,"Middle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38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Old</v>
      </c>
      <c r="N772" t="s">
        <v>18</v>
      </c>
    </row>
    <row r="773" spans="1:14" x14ac:dyDescent="0.3">
      <c r="A773">
        <v>14657</v>
      </c>
      <c r="B773" t="s">
        <v>36</v>
      </c>
      <c r="C773" t="s">
        <v>38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38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39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39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38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46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38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38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38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38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39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46</v>
      </c>
      <c r="K782" t="s">
        <v>32</v>
      </c>
      <c r="L782">
        <v>55</v>
      </c>
      <c r="M782" t="str">
        <f t="shared" si="12"/>
        <v>Old</v>
      </c>
      <c r="N782" t="s">
        <v>18</v>
      </c>
    </row>
    <row r="783" spans="1:14" x14ac:dyDescent="0.3">
      <c r="A783">
        <v>19660</v>
      </c>
      <c r="B783" t="s">
        <v>36</v>
      </c>
      <c r="C783" t="s">
        <v>38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38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38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39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39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39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39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39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38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39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38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38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38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38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38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38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38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39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39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38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38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38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38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38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39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39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39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38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39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39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38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39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46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39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46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39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38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39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39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38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39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38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38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38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39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38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38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38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39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39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38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38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39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39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39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IF(L835&gt;54,"Old",IF(L835&gt;=31,"Middle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39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39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39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38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39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39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38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46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38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39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38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39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46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39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39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39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38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39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39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38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38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38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39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39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38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39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38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38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38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39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38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38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38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39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38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46</v>
      </c>
      <c r="K868" t="s">
        <v>32</v>
      </c>
      <c r="L868">
        <v>55</v>
      </c>
      <c r="M868" t="str">
        <f t="shared" si="13"/>
        <v>Old</v>
      </c>
      <c r="N868" t="s">
        <v>18</v>
      </c>
    </row>
    <row r="869" spans="1:14" x14ac:dyDescent="0.3">
      <c r="A869">
        <v>26693</v>
      </c>
      <c r="B869" t="s">
        <v>36</v>
      </c>
      <c r="C869" t="s">
        <v>38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38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46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39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38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38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46</v>
      </c>
      <c r="K873" t="s">
        <v>32</v>
      </c>
      <c r="L873">
        <v>55</v>
      </c>
      <c r="M873" t="str">
        <f t="shared" si="13"/>
        <v>Old</v>
      </c>
      <c r="N873" t="s">
        <v>18</v>
      </c>
    </row>
    <row r="874" spans="1:14" x14ac:dyDescent="0.3">
      <c r="A874">
        <v>22118</v>
      </c>
      <c r="B874" t="s">
        <v>37</v>
      </c>
      <c r="C874" t="s">
        <v>39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38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39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39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38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38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38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38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38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39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38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39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38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39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38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38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39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39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39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38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39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38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38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39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39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38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IF(L899&gt;54,"Old",IF(L899&gt;=31,"Middle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38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46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39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46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38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39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38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38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39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38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38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38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46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38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38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38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39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39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38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38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38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46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38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38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39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39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46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38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39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39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38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38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39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39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46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39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38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38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38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46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39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39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38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38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39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39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38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39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38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39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39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39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39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39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38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39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39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39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38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46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39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38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39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39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38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39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39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39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38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38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38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39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IF(L963&gt;54,"Old",IF(L963&gt;=31,"Middle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38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46</v>
      </c>
      <c r="K964" t="s">
        <v>32</v>
      </c>
      <c r="L964">
        <v>55</v>
      </c>
      <c r="M964" t="str">
        <f t="shared" si="15"/>
        <v>Old</v>
      </c>
      <c r="N964" t="s">
        <v>18</v>
      </c>
    </row>
    <row r="965" spans="1:14" x14ac:dyDescent="0.3">
      <c r="A965">
        <v>16007</v>
      </c>
      <c r="B965" t="s">
        <v>36</v>
      </c>
      <c r="C965" t="s">
        <v>39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38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46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39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39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38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38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38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39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39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39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38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38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38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39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46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39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38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38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39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46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38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38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38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38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39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38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46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39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46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38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46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38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46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39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39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38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38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38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38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38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38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38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38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46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2AF61079-F4D6-498B-912B-9EF89D7F1D3D}"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4FEF4-B545-4DA5-956E-68F69A48D4E7}">
  <dimension ref="A3:D116"/>
  <sheetViews>
    <sheetView topLeftCell="A13" workbookViewId="0">
      <selection activeCell="N62" sqref="N62"/>
    </sheetView>
  </sheetViews>
  <sheetFormatPr defaultRowHeight="14.4" x14ac:dyDescent="0.3"/>
  <cols>
    <col min="1" max="1" width="20.44140625" bestFit="1" customWidth="1"/>
    <col min="2" max="2" width="16.88671875" bestFit="1" customWidth="1"/>
    <col min="3" max="3" width="4" bestFit="1" customWidth="1"/>
    <col min="4" max="4" width="13.77734375" bestFit="1" customWidth="1"/>
  </cols>
  <sheetData>
    <row r="3" spans="1:4" x14ac:dyDescent="0.3">
      <c r="A3" s="4" t="s">
        <v>43</v>
      </c>
      <c r="B3" s="4" t="s">
        <v>44</v>
      </c>
    </row>
    <row r="4" spans="1:4" x14ac:dyDescent="0.3">
      <c r="A4" s="4" t="s">
        <v>41</v>
      </c>
      <c r="B4" t="s">
        <v>18</v>
      </c>
      <c r="C4" t="s">
        <v>15</v>
      </c>
      <c r="D4" t="s">
        <v>42</v>
      </c>
    </row>
    <row r="5" spans="1:4" x14ac:dyDescent="0.3">
      <c r="A5" s="5" t="s">
        <v>39</v>
      </c>
      <c r="B5" s="6">
        <v>53440</v>
      </c>
      <c r="C5" s="6">
        <v>55774.058577405856</v>
      </c>
      <c r="D5" s="6">
        <v>54580.777096114522</v>
      </c>
    </row>
    <row r="6" spans="1:4" x14ac:dyDescent="0.3">
      <c r="A6" s="5" t="s">
        <v>38</v>
      </c>
      <c r="B6" s="6">
        <v>56208.178438661707</v>
      </c>
      <c r="C6" s="6">
        <v>60123.966942148763</v>
      </c>
      <c r="D6" s="6">
        <v>58062.62230919765</v>
      </c>
    </row>
    <row r="7" spans="1:4" x14ac:dyDescent="0.3">
      <c r="A7" s="5" t="s">
        <v>42</v>
      </c>
      <c r="B7" s="6">
        <v>54874.759152215796</v>
      </c>
      <c r="C7" s="6">
        <v>57962.577962577961</v>
      </c>
      <c r="D7" s="6">
        <v>56360</v>
      </c>
    </row>
    <row r="20" spans="1:4" x14ac:dyDescent="0.3">
      <c r="A20" s="4" t="s">
        <v>45</v>
      </c>
      <c r="B20" s="4" t="s">
        <v>44</v>
      </c>
    </row>
    <row r="21" spans="1:4" x14ac:dyDescent="0.3">
      <c r="A21" s="4" t="s">
        <v>41</v>
      </c>
      <c r="B21" t="s">
        <v>18</v>
      </c>
      <c r="C21" t="s">
        <v>15</v>
      </c>
      <c r="D21" t="s">
        <v>42</v>
      </c>
    </row>
    <row r="22" spans="1:4" x14ac:dyDescent="0.3">
      <c r="A22" s="5" t="s">
        <v>16</v>
      </c>
      <c r="B22" s="7">
        <v>166</v>
      </c>
      <c r="C22" s="7">
        <v>200</v>
      </c>
      <c r="D22" s="7">
        <v>366</v>
      </c>
    </row>
    <row r="23" spans="1:4" x14ac:dyDescent="0.3">
      <c r="A23" s="5" t="s">
        <v>26</v>
      </c>
      <c r="B23" s="7">
        <v>92</v>
      </c>
      <c r="C23" s="7">
        <v>77</v>
      </c>
      <c r="D23" s="7">
        <v>169</v>
      </c>
    </row>
    <row r="24" spans="1:4" x14ac:dyDescent="0.3">
      <c r="A24" s="5" t="s">
        <v>22</v>
      </c>
      <c r="B24" s="7">
        <v>67</v>
      </c>
      <c r="C24" s="7">
        <v>95</v>
      </c>
      <c r="D24" s="7">
        <v>162</v>
      </c>
    </row>
    <row r="25" spans="1:4" x14ac:dyDescent="0.3">
      <c r="A25" s="5" t="s">
        <v>23</v>
      </c>
      <c r="B25" s="7">
        <v>116</v>
      </c>
      <c r="C25" s="7">
        <v>76</v>
      </c>
      <c r="D25" s="7">
        <v>192</v>
      </c>
    </row>
    <row r="26" spans="1:4" x14ac:dyDescent="0.3">
      <c r="A26" s="5" t="s">
        <v>46</v>
      </c>
      <c r="B26" s="7">
        <v>78</v>
      </c>
      <c r="C26" s="7">
        <v>33</v>
      </c>
      <c r="D26" s="7">
        <v>111</v>
      </c>
    </row>
    <row r="27" spans="1:4" x14ac:dyDescent="0.3">
      <c r="A27" s="5" t="s">
        <v>42</v>
      </c>
      <c r="B27" s="7">
        <v>519</v>
      </c>
      <c r="C27" s="7">
        <v>481</v>
      </c>
      <c r="D27" s="7">
        <v>1000</v>
      </c>
    </row>
    <row r="41" spans="1:4" x14ac:dyDescent="0.3">
      <c r="A41" s="4" t="s">
        <v>45</v>
      </c>
      <c r="B41" s="4" t="s">
        <v>44</v>
      </c>
    </row>
    <row r="42" spans="1:4" x14ac:dyDescent="0.3">
      <c r="A42" s="4" t="s">
        <v>41</v>
      </c>
      <c r="B42" t="s">
        <v>18</v>
      </c>
      <c r="C42" t="s">
        <v>15</v>
      </c>
      <c r="D42" t="s">
        <v>42</v>
      </c>
    </row>
    <row r="43" spans="1:4" x14ac:dyDescent="0.3">
      <c r="A43" s="5" t="s">
        <v>47</v>
      </c>
      <c r="B43" s="7">
        <v>71</v>
      </c>
      <c r="C43" s="7">
        <v>39</v>
      </c>
      <c r="D43" s="7">
        <v>110</v>
      </c>
    </row>
    <row r="44" spans="1:4" x14ac:dyDescent="0.3">
      <c r="A44" s="5" t="s">
        <v>48</v>
      </c>
      <c r="B44" s="7">
        <v>318</v>
      </c>
      <c r="C44" s="7">
        <v>383</v>
      </c>
      <c r="D44" s="7">
        <v>701</v>
      </c>
    </row>
    <row r="45" spans="1:4" x14ac:dyDescent="0.3">
      <c r="A45" s="5" t="s">
        <v>49</v>
      </c>
      <c r="B45" s="7">
        <v>130</v>
      </c>
      <c r="C45" s="7">
        <v>59</v>
      </c>
      <c r="D45" s="7">
        <v>189</v>
      </c>
    </row>
    <row r="46" spans="1:4" x14ac:dyDescent="0.3">
      <c r="A46" s="5" t="s">
        <v>42</v>
      </c>
      <c r="B46" s="7">
        <v>519</v>
      </c>
      <c r="C46" s="7">
        <v>481</v>
      </c>
      <c r="D46" s="7">
        <v>1000</v>
      </c>
    </row>
    <row r="61" spans="1:4" x14ac:dyDescent="0.3">
      <c r="A61" s="4" t="s">
        <v>45</v>
      </c>
      <c r="B61" s="4" t="s">
        <v>44</v>
      </c>
    </row>
    <row r="62" spans="1:4" x14ac:dyDescent="0.3">
      <c r="A62" s="4" t="s">
        <v>41</v>
      </c>
      <c r="B62" t="s">
        <v>18</v>
      </c>
      <c r="C62" t="s">
        <v>15</v>
      </c>
      <c r="D62" t="s">
        <v>42</v>
      </c>
    </row>
    <row r="63" spans="1:4" x14ac:dyDescent="0.3">
      <c r="A63" s="5">
        <v>25</v>
      </c>
      <c r="B63" s="7">
        <v>2</v>
      </c>
      <c r="C63" s="7">
        <v>4</v>
      </c>
      <c r="D63" s="7">
        <v>6</v>
      </c>
    </row>
    <row r="64" spans="1:4" x14ac:dyDescent="0.3">
      <c r="A64" s="5">
        <v>26</v>
      </c>
      <c r="B64" s="7">
        <v>8</v>
      </c>
      <c r="C64" s="7">
        <v>8</v>
      </c>
      <c r="D64" s="7">
        <v>16</v>
      </c>
    </row>
    <row r="65" spans="1:4" x14ac:dyDescent="0.3">
      <c r="A65" s="5">
        <v>27</v>
      </c>
      <c r="B65" s="7">
        <v>15</v>
      </c>
      <c r="C65" s="7">
        <v>8</v>
      </c>
      <c r="D65" s="7">
        <v>23</v>
      </c>
    </row>
    <row r="66" spans="1:4" x14ac:dyDescent="0.3">
      <c r="A66" s="5">
        <v>28</v>
      </c>
      <c r="B66" s="7">
        <v>12</v>
      </c>
      <c r="C66" s="7">
        <v>10</v>
      </c>
      <c r="D66" s="7">
        <v>22</v>
      </c>
    </row>
    <row r="67" spans="1:4" x14ac:dyDescent="0.3">
      <c r="A67" s="5">
        <v>29</v>
      </c>
      <c r="B67" s="7">
        <v>11</v>
      </c>
      <c r="C67" s="7">
        <v>5</v>
      </c>
      <c r="D67" s="7">
        <v>16</v>
      </c>
    </row>
    <row r="68" spans="1:4" x14ac:dyDescent="0.3">
      <c r="A68" s="5">
        <v>30</v>
      </c>
      <c r="B68" s="7">
        <v>23</v>
      </c>
      <c r="C68" s="7">
        <v>4</v>
      </c>
      <c r="D68" s="7">
        <v>27</v>
      </c>
    </row>
    <row r="69" spans="1:4" x14ac:dyDescent="0.3">
      <c r="A69" s="5">
        <v>31</v>
      </c>
      <c r="B69" s="7">
        <v>17</v>
      </c>
      <c r="C69" s="7">
        <v>8</v>
      </c>
      <c r="D69" s="7">
        <v>25</v>
      </c>
    </row>
    <row r="70" spans="1:4" x14ac:dyDescent="0.3">
      <c r="A70" s="5">
        <v>32</v>
      </c>
      <c r="B70" s="7">
        <v>19</v>
      </c>
      <c r="C70" s="7">
        <v>14</v>
      </c>
      <c r="D70" s="7">
        <v>33</v>
      </c>
    </row>
    <row r="71" spans="1:4" x14ac:dyDescent="0.3">
      <c r="A71" s="5">
        <v>33</v>
      </c>
      <c r="B71" s="7">
        <v>8</v>
      </c>
      <c r="C71" s="7">
        <v>13</v>
      </c>
      <c r="D71" s="7">
        <v>21</v>
      </c>
    </row>
    <row r="72" spans="1:4" x14ac:dyDescent="0.3">
      <c r="A72" s="5">
        <v>34</v>
      </c>
      <c r="B72" s="7">
        <v>12</v>
      </c>
      <c r="C72" s="7">
        <v>19</v>
      </c>
      <c r="D72" s="7">
        <v>31</v>
      </c>
    </row>
    <row r="73" spans="1:4" x14ac:dyDescent="0.3">
      <c r="A73" s="5">
        <v>35</v>
      </c>
      <c r="B73" s="7">
        <v>14</v>
      </c>
      <c r="C73" s="7">
        <v>22</v>
      </c>
      <c r="D73" s="7">
        <v>36</v>
      </c>
    </row>
    <row r="74" spans="1:4" x14ac:dyDescent="0.3">
      <c r="A74" s="5">
        <v>36</v>
      </c>
      <c r="B74" s="7">
        <v>7</v>
      </c>
      <c r="C74" s="7">
        <v>30</v>
      </c>
      <c r="D74" s="7">
        <v>37</v>
      </c>
    </row>
    <row r="75" spans="1:4" x14ac:dyDescent="0.3">
      <c r="A75" s="5">
        <v>37</v>
      </c>
      <c r="B75" s="7">
        <v>4</v>
      </c>
      <c r="C75" s="7">
        <v>28</v>
      </c>
      <c r="D75" s="7">
        <v>32</v>
      </c>
    </row>
    <row r="76" spans="1:4" x14ac:dyDescent="0.3">
      <c r="A76" s="5">
        <v>38</v>
      </c>
      <c r="B76" s="7">
        <v>8</v>
      </c>
      <c r="C76" s="7">
        <v>29</v>
      </c>
      <c r="D76" s="7">
        <v>37</v>
      </c>
    </row>
    <row r="77" spans="1:4" x14ac:dyDescent="0.3">
      <c r="A77" s="5">
        <v>39</v>
      </c>
      <c r="B77" s="7">
        <v>10</v>
      </c>
      <c r="C77" s="7">
        <v>12</v>
      </c>
      <c r="D77" s="7">
        <v>22</v>
      </c>
    </row>
    <row r="78" spans="1:4" x14ac:dyDescent="0.3">
      <c r="A78" s="5">
        <v>40</v>
      </c>
      <c r="B78" s="7">
        <v>24</v>
      </c>
      <c r="C78" s="7">
        <v>18</v>
      </c>
      <c r="D78" s="7">
        <v>42</v>
      </c>
    </row>
    <row r="79" spans="1:4" x14ac:dyDescent="0.3">
      <c r="A79" s="5">
        <v>41</v>
      </c>
      <c r="B79" s="7">
        <v>13</v>
      </c>
      <c r="C79" s="7">
        <v>15</v>
      </c>
      <c r="D79" s="7">
        <v>28</v>
      </c>
    </row>
    <row r="80" spans="1:4" x14ac:dyDescent="0.3">
      <c r="A80" s="5">
        <v>42</v>
      </c>
      <c r="B80" s="7">
        <v>22</v>
      </c>
      <c r="C80" s="7">
        <v>12</v>
      </c>
      <c r="D80" s="7">
        <v>34</v>
      </c>
    </row>
    <row r="81" spans="1:4" x14ac:dyDescent="0.3">
      <c r="A81" s="5">
        <v>43</v>
      </c>
      <c r="B81" s="7">
        <v>17</v>
      </c>
      <c r="C81" s="7">
        <v>19</v>
      </c>
      <c r="D81" s="7">
        <v>36</v>
      </c>
    </row>
    <row r="82" spans="1:4" x14ac:dyDescent="0.3">
      <c r="A82" s="5">
        <v>44</v>
      </c>
      <c r="B82" s="7">
        <v>15</v>
      </c>
      <c r="C82" s="7">
        <v>12</v>
      </c>
      <c r="D82" s="7">
        <v>27</v>
      </c>
    </row>
    <row r="83" spans="1:4" x14ac:dyDescent="0.3">
      <c r="A83" s="5">
        <v>45</v>
      </c>
      <c r="B83" s="7">
        <v>18</v>
      </c>
      <c r="C83" s="7">
        <v>13</v>
      </c>
      <c r="D83" s="7">
        <v>31</v>
      </c>
    </row>
    <row r="84" spans="1:4" x14ac:dyDescent="0.3">
      <c r="A84" s="5">
        <v>46</v>
      </c>
      <c r="B84" s="7">
        <v>12</v>
      </c>
      <c r="C84" s="7">
        <v>15</v>
      </c>
      <c r="D84" s="7">
        <v>27</v>
      </c>
    </row>
    <row r="85" spans="1:4" x14ac:dyDescent="0.3">
      <c r="A85" s="5">
        <v>47</v>
      </c>
      <c r="B85" s="7">
        <v>19</v>
      </c>
      <c r="C85" s="7">
        <v>20</v>
      </c>
      <c r="D85" s="7">
        <v>39</v>
      </c>
    </row>
    <row r="86" spans="1:4" x14ac:dyDescent="0.3">
      <c r="A86" s="5">
        <v>48</v>
      </c>
      <c r="B86" s="7">
        <v>16</v>
      </c>
      <c r="C86" s="7">
        <v>13</v>
      </c>
      <c r="D86" s="7">
        <v>29</v>
      </c>
    </row>
    <row r="87" spans="1:4" x14ac:dyDescent="0.3">
      <c r="A87" s="5">
        <v>49</v>
      </c>
      <c r="B87" s="7">
        <v>15</v>
      </c>
      <c r="C87" s="7">
        <v>8</v>
      </c>
      <c r="D87" s="7">
        <v>23</v>
      </c>
    </row>
    <row r="88" spans="1:4" x14ac:dyDescent="0.3">
      <c r="A88" s="5">
        <v>50</v>
      </c>
      <c r="B88" s="7">
        <v>12</v>
      </c>
      <c r="C88" s="7">
        <v>12</v>
      </c>
      <c r="D88" s="7">
        <v>24</v>
      </c>
    </row>
    <row r="89" spans="1:4" x14ac:dyDescent="0.3">
      <c r="A89" s="5">
        <v>51</v>
      </c>
      <c r="B89" s="7">
        <v>10</v>
      </c>
      <c r="C89" s="7">
        <v>12</v>
      </c>
      <c r="D89" s="7">
        <v>22</v>
      </c>
    </row>
    <row r="90" spans="1:4" x14ac:dyDescent="0.3">
      <c r="A90" s="5">
        <v>52</v>
      </c>
      <c r="B90" s="7">
        <v>10</v>
      </c>
      <c r="C90" s="7">
        <v>15</v>
      </c>
      <c r="D90" s="7">
        <v>25</v>
      </c>
    </row>
    <row r="91" spans="1:4" x14ac:dyDescent="0.3">
      <c r="A91" s="5">
        <v>53</v>
      </c>
      <c r="B91" s="7">
        <v>11</v>
      </c>
      <c r="C91" s="7">
        <v>13</v>
      </c>
      <c r="D91" s="7">
        <v>24</v>
      </c>
    </row>
    <row r="92" spans="1:4" x14ac:dyDescent="0.3">
      <c r="A92" s="5">
        <v>54</v>
      </c>
      <c r="B92" s="7">
        <v>5</v>
      </c>
      <c r="C92" s="7">
        <v>11</v>
      </c>
      <c r="D92" s="7">
        <v>16</v>
      </c>
    </row>
    <row r="93" spans="1:4" x14ac:dyDescent="0.3">
      <c r="A93" s="5">
        <v>55</v>
      </c>
      <c r="B93" s="7">
        <v>13</v>
      </c>
      <c r="C93" s="7">
        <v>5</v>
      </c>
      <c r="D93" s="7">
        <v>18</v>
      </c>
    </row>
    <row r="94" spans="1:4" x14ac:dyDescent="0.3">
      <c r="A94" s="5">
        <v>56</v>
      </c>
      <c r="B94" s="7">
        <v>13</v>
      </c>
      <c r="C94" s="7">
        <v>3</v>
      </c>
      <c r="D94" s="7">
        <v>16</v>
      </c>
    </row>
    <row r="95" spans="1:4" x14ac:dyDescent="0.3">
      <c r="A95" s="5">
        <v>57</v>
      </c>
      <c r="B95" s="7">
        <v>4</v>
      </c>
      <c r="C95" s="7">
        <v>4</v>
      </c>
      <c r="D95" s="7">
        <v>8</v>
      </c>
    </row>
    <row r="96" spans="1:4" x14ac:dyDescent="0.3">
      <c r="A96" s="5">
        <v>58</v>
      </c>
      <c r="B96" s="7">
        <v>8</v>
      </c>
      <c r="C96" s="7">
        <v>4</v>
      </c>
      <c r="D96" s="7">
        <v>12</v>
      </c>
    </row>
    <row r="97" spans="1:4" x14ac:dyDescent="0.3">
      <c r="A97" s="5">
        <v>59</v>
      </c>
      <c r="B97" s="7">
        <v>14</v>
      </c>
      <c r="C97" s="7">
        <v>6</v>
      </c>
      <c r="D97" s="7">
        <v>20</v>
      </c>
    </row>
    <row r="98" spans="1:4" x14ac:dyDescent="0.3">
      <c r="A98" s="5">
        <v>60</v>
      </c>
      <c r="B98" s="7">
        <v>8</v>
      </c>
      <c r="C98" s="7">
        <v>7</v>
      </c>
      <c r="D98" s="7">
        <v>15</v>
      </c>
    </row>
    <row r="99" spans="1:4" x14ac:dyDescent="0.3">
      <c r="A99" s="5">
        <v>61</v>
      </c>
      <c r="B99" s="7">
        <v>5</v>
      </c>
      <c r="C99" s="7">
        <v>4</v>
      </c>
      <c r="D99" s="7">
        <v>9</v>
      </c>
    </row>
    <row r="100" spans="1:4" x14ac:dyDescent="0.3">
      <c r="A100" s="5">
        <v>62</v>
      </c>
      <c r="B100" s="7">
        <v>9</v>
      </c>
      <c r="C100" s="7">
        <v>4</v>
      </c>
      <c r="D100" s="7">
        <v>13</v>
      </c>
    </row>
    <row r="101" spans="1:4" x14ac:dyDescent="0.3">
      <c r="A101" s="5">
        <v>63</v>
      </c>
      <c r="B101" s="7">
        <v>7</v>
      </c>
      <c r="C101" s="7">
        <v>2</v>
      </c>
      <c r="D101" s="7">
        <v>9</v>
      </c>
    </row>
    <row r="102" spans="1:4" x14ac:dyDescent="0.3">
      <c r="A102" s="5">
        <v>64</v>
      </c>
      <c r="B102" s="7">
        <v>7</v>
      </c>
      <c r="C102" s="7">
        <v>3</v>
      </c>
      <c r="D102" s="7">
        <v>10</v>
      </c>
    </row>
    <row r="103" spans="1:4" x14ac:dyDescent="0.3">
      <c r="A103" s="5">
        <v>65</v>
      </c>
      <c r="B103" s="7">
        <v>6</v>
      </c>
      <c r="C103" s="7">
        <v>3</v>
      </c>
      <c r="D103" s="7">
        <v>9</v>
      </c>
    </row>
    <row r="104" spans="1:4" x14ac:dyDescent="0.3">
      <c r="A104" s="5">
        <v>66</v>
      </c>
      <c r="B104" s="7">
        <v>8</v>
      </c>
      <c r="C104" s="7">
        <v>6</v>
      </c>
      <c r="D104" s="7">
        <v>14</v>
      </c>
    </row>
    <row r="105" spans="1:4" x14ac:dyDescent="0.3">
      <c r="A105" s="5">
        <v>67</v>
      </c>
      <c r="B105" s="7">
        <v>8</v>
      </c>
      <c r="C105" s="7">
        <v>2</v>
      </c>
      <c r="D105" s="7">
        <v>10</v>
      </c>
    </row>
    <row r="106" spans="1:4" x14ac:dyDescent="0.3">
      <c r="A106" s="5">
        <v>68</v>
      </c>
      <c r="B106" s="7">
        <v>3</v>
      </c>
      <c r="C106" s="7"/>
      <c r="D106" s="7">
        <v>3</v>
      </c>
    </row>
    <row r="107" spans="1:4" x14ac:dyDescent="0.3">
      <c r="A107" s="5">
        <v>69</v>
      </c>
      <c r="B107" s="7">
        <v>8</v>
      </c>
      <c r="C107" s="7"/>
      <c r="D107" s="7">
        <v>8</v>
      </c>
    </row>
    <row r="108" spans="1:4" x14ac:dyDescent="0.3">
      <c r="A108" s="5">
        <v>70</v>
      </c>
      <c r="B108" s="7">
        <v>3</v>
      </c>
      <c r="C108" s="7">
        <v>1</v>
      </c>
      <c r="D108" s="7">
        <v>4</v>
      </c>
    </row>
    <row r="109" spans="1:4" x14ac:dyDescent="0.3">
      <c r="A109" s="5">
        <v>71</v>
      </c>
      <c r="B109" s="7">
        <v>1</v>
      </c>
      <c r="C109" s="7"/>
      <c r="D109" s="7">
        <v>1</v>
      </c>
    </row>
    <row r="110" spans="1:4" x14ac:dyDescent="0.3">
      <c r="A110" s="5">
        <v>72</v>
      </c>
      <c r="B110" s="7"/>
      <c r="C110" s="7">
        <v>1</v>
      </c>
      <c r="D110" s="7">
        <v>1</v>
      </c>
    </row>
    <row r="111" spans="1:4" x14ac:dyDescent="0.3">
      <c r="A111" s="5">
        <v>73</v>
      </c>
      <c r="B111" s="7">
        <v>2</v>
      </c>
      <c r="C111" s="7">
        <v>2</v>
      </c>
      <c r="D111" s="7">
        <v>4</v>
      </c>
    </row>
    <row r="112" spans="1:4" x14ac:dyDescent="0.3">
      <c r="A112" s="5">
        <v>74</v>
      </c>
      <c r="B112" s="7"/>
      <c r="C112" s="7">
        <v>1</v>
      </c>
      <c r="D112" s="7">
        <v>1</v>
      </c>
    </row>
    <row r="113" spans="1:4" x14ac:dyDescent="0.3">
      <c r="A113" s="5">
        <v>78</v>
      </c>
      <c r="B113" s="7">
        <v>1</v>
      </c>
      <c r="C113" s="7">
        <v>1</v>
      </c>
      <c r="D113" s="7">
        <v>2</v>
      </c>
    </row>
    <row r="114" spans="1:4" x14ac:dyDescent="0.3">
      <c r="A114" s="5">
        <v>80</v>
      </c>
      <c r="B114" s="7">
        <v>1</v>
      </c>
      <c r="C114" s="7"/>
      <c r="D114" s="7">
        <v>1</v>
      </c>
    </row>
    <row r="115" spans="1:4" x14ac:dyDescent="0.3">
      <c r="A115" s="5">
        <v>89</v>
      </c>
      <c r="B115" s="7">
        <v>1</v>
      </c>
      <c r="C115" s="7"/>
      <c r="D115" s="7">
        <v>1</v>
      </c>
    </row>
    <row r="116" spans="1:4" x14ac:dyDescent="0.3">
      <c r="A116" s="5" t="s">
        <v>42</v>
      </c>
      <c r="B116" s="7">
        <v>519</v>
      </c>
      <c r="C116" s="7">
        <v>481</v>
      </c>
      <c r="D116" s="7">
        <v>1000</v>
      </c>
    </row>
  </sheetData>
  <pageMargins left="0.7" right="0.7" top="0.78740157499999996" bottom="0.78740157499999996" header="0.3" footer="0.3"/>
  <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8AAEB-21C4-4831-8BB5-A9BDE86127F9}">
  <dimension ref="A1:O6"/>
  <sheetViews>
    <sheetView showGridLines="0" workbookViewId="0">
      <selection activeCell="B31" sqref="B31"/>
    </sheetView>
  </sheetViews>
  <sheetFormatPr defaultRowHeight="14.4" x14ac:dyDescent="0.3"/>
  <sheetData>
    <row r="1" spans="1:15" x14ac:dyDescent="0.3">
      <c r="A1" s="8" t="s">
        <v>50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</row>
    <row r="2" spans="1:15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3" spans="1:15" x14ac:dyDescent="0.3">
      <c r="A3" s="9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</row>
    <row r="4" spans="1:15" x14ac:dyDescent="0.3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</row>
    <row r="5" spans="1:15" x14ac:dyDescent="0.3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</row>
    <row r="6" spans="1:15" x14ac:dyDescent="0.3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</row>
  </sheetData>
  <mergeCells count="1">
    <mergeCell ref="A1:O6"/>
  </mergeCells>
  <pageMargins left="0.7" right="0.7" top="0.78740157499999996" bottom="0.78740157499999996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Chládek Jaroslav</cp:lastModifiedBy>
  <dcterms:created xsi:type="dcterms:W3CDTF">2022-03-18T02:50:57Z</dcterms:created>
  <dcterms:modified xsi:type="dcterms:W3CDTF">2025-06-21T08:57:10Z</dcterms:modified>
</cp:coreProperties>
</file>