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fonseca/Dropbox/IDB_trust/Data/"/>
    </mc:Choice>
  </mc:AlternateContent>
  <xr:revisionPtr revIDLastSave="0" documentId="8_{1D8F7D63-56AE-8845-B7C7-6ED383065781}" xr6:coauthVersionLast="47" xr6:coauthVersionMax="47" xr10:uidLastSave="{00000000-0000-0000-0000-000000000000}"/>
  <bookViews>
    <workbookView xWindow="0" yWindow="500" windowWidth="28800" windowHeight="15840" xr2:uid="{CA17001A-07C3-5B40-B012-C4C6FB43D3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6" i="1" l="1"/>
  <c r="Q5" i="1"/>
  <c r="Q3" i="1"/>
  <c r="Q4" i="1"/>
  <c r="Q2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<sst xmlns="http://schemas.openxmlformats.org/spreadsheetml/2006/main" count="65" uniqueCount="41">
  <si>
    <t xml:space="preserve">Nombre </t>
  </si>
  <si>
    <t>Apellido</t>
  </si>
  <si>
    <t>C.C.</t>
  </si>
  <si>
    <t>Situación</t>
  </si>
  <si>
    <t>María</t>
  </si>
  <si>
    <t>Mendoza</t>
  </si>
  <si>
    <t>Pobre</t>
  </si>
  <si>
    <t>Actividad_a_Pagar</t>
  </si>
  <si>
    <t>Dictador</t>
  </si>
  <si>
    <t>Act_1_Dictator</t>
  </si>
  <si>
    <t>Act_3_Redistr_luck_favors_P3</t>
  </si>
  <si>
    <t>Act_4_Redistr_luck_favors_P2</t>
  </si>
  <si>
    <t>Act_5_Redistr_P2_Does_Nothing</t>
  </si>
  <si>
    <t>N/A</t>
  </si>
  <si>
    <t>Act_2_Trust_P1_transfers_0</t>
  </si>
  <si>
    <t>Act_2_Trust_P1_transfers_3</t>
  </si>
  <si>
    <t>Act_2_Trust_P1_transfers_2</t>
  </si>
  <si>
    <t>Act_2_Trust_P1_transfers_1</t>
  </si>
  <si>
    <t>Duran</t>
  </si>
  <si>
    <t>Delly Johanna</t>
  </si>
  <si>
    <t>Ex-Farc</t>
  </si>
  <si>
    <t>Yesenia</t>
  </si>
  <si>
    <t>Chavez</t>
  </si>
  <si>
    <t>Luz Dilia</t>
  </si>
  <si>
    <t>Sibo Bolivar</t>
  </si>
  <si>
    <t>Desplazado</t>
  </si>
  <si>
    <t>Luisana</t>
  </si>
  <si>
    <t>Montes de Oca</t>
  </si>
  <si>
    <t>Migrante Venezuela</t>
  </si>
  <si>
    <t>Act_paga</t>
  </si>
  <si>
    <t>Decision_Otro</t>
  </si>
  <si>
    <t>ticket_otro</t>
  </si>
  <si>
    <t>80496c8482687044_861b49d1857524a8_cc430c747a15dd31_18b4671c881d5dafa840e8d80f68b01d</t>
  </si>
  <si>
    <t>6824727249067c6f_861b49d1857524a8_cc430c747a15dd31_7eec608a60ffe2c9f3040dca2a7d813e</t>
  </si>
  <si>
    <t>84818100d824857c_861b49d1857524a8_cc430c747a15dd31_abfc1a55ab427ed466d60aaa5d0a7da8</t>
  </si>
  <si>
    <t>8f8d34251856199b_861b49d1857524a8_cc430c747a15dd31_025de9ea4517bb274247eb6204f00b83</t>
  </si>
  <si>
    <t>ac7533a8cfa98c51_861b49d1857524a8_cc430c747a15dd31_4129679b3a7660e297849fb12c32ef49</t>
  </si>
  <si>
    <t>Pago final</t>
  </si>
  <si>
    <t>Valor por token</t>
  </si>
  <si>
    <t>Multiplicador Trust</t>
  </si>
  <si>
    <t>Random number (cambian, use una version para Act_paga)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</si>
</sst>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FADE0-D0B2-4A40-8342-1F5D93D78D13}">
  <dimension ref="A1:T6"/>
  <sheetViews>
    <sheetView tabSelected="1" workbookViewId="0">
      <selection activeCell="A2" sqref="A2:XFD2"/>
    </sheetView>
  </sheetViews>
  <sheetFormatPr baseColWidth="10" defaultColWidth="11" defaultRowHeight="16" x14ac:dyDescent="0.2"/>
  <cols>
    <col min="3" max="3" width="11.1640625" bestFit="1" customWidth="1"/>
  </cols>
  <sheetData>
    <row r="1" spans="1:20" x14ac:dyDescent="0.2">
      <c r="A1" t="s">
        <v>0</v>
      </c>
      <c r="B1" t="s">
        <v>1</v>
      </c>
      <c r="C1" t="s">
        <v>2</v>
      </c>
      <c r="D1" t="s">
        <v>3</v>
      </c>
      <c r="E1" t="s">
        <v>7</v>
      </c>
      <c r="F1" t="s">
        <v>9</v>
      </c>
      <c r="G1" t="s">
        <v>14</v>
      </c>
      <c r="H1" t="s">
        <v>17</v>
      </c>
      <c r="I1" t="s">
        <v>16</v>
      </c>
      <c r="J1" t="s">
        <v>15</v>
      </c>
      <c r="K1" t="s">
        <v>10</v>
      </c>
      <c r="L1" t="s">
        <v>11</v>
      </c>
      <c r="M1" t="s">
        <v>12</v>
      </c>
      <c r="N1" t="s">
        <v>29</v>
      </c>
      <c r="O1" t="s">
        <v>31</v>
      </c>
      <c r="P1" t="s">
        <v>30</v>
      </c>
      <c r="Q1" s="1" t="s">
        <v>37</v>
      </c>
      <c r="R1" t="s">
        <v>38</v>
      </c>
      <c r="S1" t="s">
        <v>39</v>
      </c>
      <c r="T1" t="s">
        <v>40</v>
      </c>
    </row>
    <row r="2" spans="1:20" s="3" customFormat="1" x14ac:dyDescent="0.2">
      <c r="A2" s="3" t="s">
        <v>4</v>
      </c>
      <c r="B2" s="3" t="s">
        <v>5</v>
      </c>
      <c r="C2" s="3">
        <v>52160831</v>
      </c>
      <c r="D2" s="3" t="s">
        <v>6</v>
      </c>
      <c r="E2" s="3" t="s">
        <v>8</v>
      </c>
      <c r="F2" s="3" t="s">
        <v>13</v>
      </c>
      <c r="G2" s="3">
        <v>0</v>
      </c>
      <c r="H2" s="3">
        <v>6</v>
      </c>
      <c r="I2" s="3">
        <v>6</v>
      </c>
      <c r="J2" s="3">
        <v>6</v>
      </c>
      <c r="K2" s="3" t="s">
        <v>13</v>
      </c>
      <c r="L2" s="3" t="s">
        <v>13</v>
      </c>
      <c r="M2" s="3" t="s">
        <v>13</v>
      </c>
      <c r="N2" s="3">
        <v>3</v>
      </c>
      <c r="O2" s="3" t="s">
        <v>32</v>
      </c>
      <c r="P2" s="3">
        <v>2</v>
      </c>
      <c r="Q2" s="3">
        <f>P2*R2</f>
        <v>10000</v>
      </c>
      <c r="R2" s="3">
        <v>5000</v>
      </c>
      <c r="S2" s="3">
        <v>3</v>
      </c>
      <c r="T2" s="3">
        <f ca="1">RANDBETWEEN(2,4)</f>
        <v>3</v>
      </c>
    </row>
    <row r="3" spans="1:20" x14ac:dyDescent="0.2">
      <c r="A3" s="2" t="s">
        <v>19</v>
      </c>
      <c r="B3" t="s">
        <v>18</v>
      </c>
      <c r="C3">
        <v>52547535</v>
      </c>
      <c r="D3" t="s">
        <v>6</v>
      </c>
      <c r="E3" t="s">
        <v>8</v>
      </c>
      <c r="F3" t="s">
        <v>13</v>
      </c>
      <c r="G3">
        <v>0</v>
      </c>
      <c r="H3">
        <v>1</v>
      </c>
      <c r="I3">
        <v>1</v>
      </c>
      <c r="J3">
        <v>0</v>
      </c>
      <c r="K3" t="s">
        <v>13</v>
      </c>
      <c r="L3" t="s">
        <v>13</v>
      </c>
      <c r="M3" t="s">
        <v>13</v>
      </c>
      <c r="N3">
        <v>2</v>
      </c>
      <c r="O3" t="s">
        <v>33</v>
      </c>
      <c r="P3">
        <v>1</v>
      </c>
      <c r="Q3" s="1">
        <f>3*R3+P3*S3*R3-H3*R3</f>
        <v>25000</v>
      </c>
      <c r="R3">
        <v>5000</v>
      </c>
      <c r="S3">
        <v>3</v>
      </c>
      <c r="T3">
        <f t="shared" ref="T3:T6" ca="1" si="0">RANDBETWEEN(2,4)</f>
        <v>4</v>
      </c>
    </row>
    <row r="4" spans="1:20" x14ac:dyDescent="0.2">
      <c r="A4" s="2" t="s">
        <v>21</v>
      </c>
      <c r="B4" t="s">
        <v>22</v>
      </c>
      <c r="C4">
        <v>1098747293</v>
      </c>
      <c r="D4" t="s">
        <v>20</v>
      </c>
      <c r="E4" t="s">
        <v>8</v>
      </c>
      <c r="F4" t="s">
        <v>13</v>
      </c>
      <c r="G4">
        <v>0</v>
      </c>
      <c r="H4">
        <v>1</v>
      </c>
      <c r="I4">
        <v>2</v>
      </c>
      <c r="J4">
        <v>3</v>
      </c>
      <c r="K4" t="s">
        <v>13</v>
      </c>
      <c r="L4" t="s">
        <v>13</v>
      </c>
      <c r="M4" t="s">
        <v>13</v>
      </c>
      <c r="N4">
        <v>3</v>
      </c>
      <c r="O4" t="s">
        <v>34</v>
      </c>
      <c r="P4">
        <v>2</v>
      </c>
      <c r="Q4" s="1">
        <f>P4*R4</f>
        <v>10000</v>
      </c>
      <c r="R4">
        <v>5000</v>
      </c>
      <c r="S4">
        <v>3</v>
      </c>
      <c r="T4">
        <f t="shared" ca="1" si="0"/>
        <v>2</v>
      </c>
    </row>
    <row r="5" spans="1:20" x14ac:dyDescent="0.2">
      <c r="A5" s="2" t="s">
        <v>23</v>
      </c>
      <c r="B5" t="s">
        <v>24</v>
      </c>
      <c r="C5">
        <v>30938128</v>
      </c>
      <c r="D5" t="s">
        <v>25</v>
      </c>
      <c r="E5" t="s">
        <v>8</v>
      </c>
      <c r="F5" t="s">
        <v>13</v>
      </c>
      <c r="G5">
        <v>0</v>
      </c>
      <c r="H5">
        <v>3</v>
      </c>
      <c r="I5">
        <v>6</v>
      </c>
      <c r="J5">
        <v>9</v>
      </c>
      <c r="K5" t="s">
        <v>13</v>
      </c>
      <c r="L5" t="s">
        <v>13</v>
      </c>
      <c r="M5" t="s">
        <v>13</v>
      </c>
      <c r="N5">
        <v>2</v>
      </c>
      <c r="O5" t="s">
        <v>35</v>
      </c>
      <c r="P5">
        <v>3</v>
      </c>
      <c r="Q5" s="1">
        <f>3*R5+P5*S5*R5-J5*R5</f>
        <v>15000</v>
      </c>
      <c r="R5">
        <v>5000</v>
      </c>
      <c r="S5">
        <v>3</v>
      </c>
      <c r="T5">
        <f t="shared" ca="1" si="0"/>
        <v>2</v>
      </c>
    </row>
    <row r="6" spans="1:20" x14ac:dyDescent="0.2">
      <c r="A6" s="2" t="s">
        <v>26</v>
      </c>
      <c r="B6" t="s">
        <v>27</v>
      </c>
      <c r="C6">
        <v>21597593</v>
      </c>
      <c r="D6" t="s">
        <v>28</v>
      </c>
      <c r="E6" t="s">
        <v>8</v>
      </c>
      <c r="F6" t="s">
        <v>13</v>
      </c>
      <c r="G6">
        <v>2</v>
      </c>
      <c r="H6">
        <v>1</v>
      </c>
      <c r="I6">
        <v>2</v>
      </c>
      <c r="J6">
        <v>3</v>
      </c>
      <c r="K6" t="s">
        <v>13</v>
      </c>
      <c r="L6" t="s">
        <v>13</v>
      </c>
      <c r="M6" t="s">
        <v>13</v>
      </c>
      <c r="N6">
        <v>2</v>
      </c>
      <c r="O6" t="s">
        <v>36</v>
      </c>
      <c r="P6">
        <v>1</v>
      </c>
      <c r="Q6" s="1">
        <f>3*R6+P6*S6*R6-H6*R6</f>
        <v>25000</v>
      </c>
      <c r="R6">
        <v>5000</v>
      </c>
      <c r="S6">
        <v>3</v>
      </c>
      <c r="T6">
        <f t="shared" ca="1" si="0"/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Alonso Diaz</dc:creator>
  <cp:lastModifiedBy>Angela Maria Fonseca Galvis</cp:lastModifiedBy>
  <dcterms:created xsi:type="dcterms:W3CDTF">2021-11-03T20:18:13Z</dcterms:created>
  <dcterms:modified xsi:type="dcterms:W3CDTF">2022-04-23T16:47:24Z</dcterms:modified>
</cp:coreProperties>
</file>