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aj\Desktop\UTD\SEM 1\Introduction to Multicore Programming\Programming Assignments\Assignment 2\"/>
    </mc:Choice>
  </mc:AlternateContent>
  <bookViews>
    <workbookView xWindow="0" yWindow="0" windowWidth="20490" windowHeight="7755" firstSheet="3" activeTab="10"/>
  </bookViews>
  <sheets>
    <sheet name="TTAS-EB Experiment" sheetId="1" r:id="rId1"/>
    <sheet name="Peterson" sheetId="2" r:id="rId2"/>
    <sheet name="Peterson Graph" sheetId="8" r:id="rId3"/>
    <sheet name="TAS" sheetId="3" r:id="rId4"/>
    <sheet name="TAS Graph" sheetId="9" r:id="rId5"/>
    <sheet name="TTAS" sheetId="4" r:id="rId6"/>
    <sheet name="TTAS Graph" sheetId="10" r:id="rId7"/>
    <sheet name="TTAS-EB" sheetId="5" r:id="rId8"/>
    <sheet name="TTAS-EB Graph" sheetId="11" r:id="rId9"/>
    <sheet name="CLH" sheetId="6" r:id="rId10"/>
    <sheet name="CLH Graph" sheetId="12" r:id="rId11"/>
  </sheets>
  <definedNames>
    <definedName name="_xlnm._FilterDatabase" localSheetId="1" hidden="1">Peterson!$A$1:$K$1</definedName>
    <definedName name="_xlnm._FilterDatabase" localSheetId="2" hidden="1">'Peterson Graph'!$A$1:$F$7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<sst xmlns="http://schemas.openxmlformats.org/spreadsheetml/2006/main" count="77" uniqueCount="22">
  <si>
    <t>Throughput</t>
  </si>
  <si>
    <t>L1-dcache-loads</t>
  </si>
  <si>
    <t>L1-dcache-load-misses</t>
  </si>
  <si>
    <t>L1-dcache-load-misses
(% of all L1 cache hits)</t>
  </si>
  <si>
    <t>LLC-loads</t>
  </si>
  <si>
    <t>LLC-load-misses</t>
  </si>
  <si>
    <t>LLC-load-misses 
(% of all LLC cache hits)</t>
  </si>
  <si>
    <t>Time (secs)</t>
  </si>
  <si>
    <t>Lock</t>
  </si>
  <si>
    <t>TTAS</t>
  </si>
  <si>
    <t>#Threads</t>
  </si>
  <si>
    <t>CS runs</t>
  </si>
  <si>
    <t>TTAS-EB</t>
  </si>
  <si>
    <t>Peterson</t>
  </si>
  <si>
    <t>Delay (ns)</t>
  </si>
  <si>
    <t>TAS</t>
  </si>
  <si>
    <t>CLH</t>
  </si>
  <si>
    <t>L1 cache miss</t>
  </si>
  <si>
    <t>Throughputs</t>
  </si>
  <si>
    <t>Average Throughput</t>
  </si>
  <si>
    <t>Min  Delay(ns)</t>
  </si>
  <si>
    <t>Max 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</si>
</sst>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1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'Peterson Graph'!$B$1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'Peterson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Graph'!$B$2:$B$7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'Peterson Graph'!$C$1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'Peterson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Graph'!$C$2:$C$7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3.74531835205992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'Peterson Graph'!$D$1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'Peterson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Graph'!$D$2:$D$7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'Peterson Graph'!$E$1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'Peterson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Graph'!$E$2:$E$7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'Peterson Graph'!$F$1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'Peterson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Graph'!$F$2:$F$7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81040"/>
        <c:axId val="367279296"/>
      </c:lineChart>
      <c:catAx>
        <c:axId val="36688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9296"/>
        <c:crosses val="autoZero"/>
        <c:auto val="1"/>
        <c:lblAlgn val="ctr"/>
        <c:lblOffset val="100"/>
        <c:noMultiLvlLbl val="0"/>
      </c:catAx>
      <c:valAx>
        <c:axId val="367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/>
                </a:pPr>
                <a:r>
                  <a:rPr lang="en-US"/>
                  <a:t>(#CS/ms)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'CLH Graph'!$L$1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'CLH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Graph'!$L$2:$L$7</c:f>
              <c:numCache>
                <c:formatCode>General</c:formatCode>
                <c:ptCount val="6"/>
                <c:pt idx="0">
                  <c:v>0.15</c:v>
                </c:pt>
                <c:pt idx="1">
                  <c:v>0.18</c:v>
                </c:pt>
                <c:pt idx="2">
                  <c:v>0.21</c:v>
                </c:pt>
                <c:pt idx="3">
                  <c:v>0.24</c:v>
                </c:pt>
                <c:pt idx="4">
                  <c:v>0.36</c:v>
                </c:pt>
                <c:pt idx="5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'CLH Graph'!$M$1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'CLH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Graph'!$M$2:$M$7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0.16</c:v>
                </c:pt>
                <c:pt idx="2">
                  <c:v>0.21</c:v>
                </c:pt>
                <c:pt idx="3">
                  <c:v>0.25</c:v>
                </c:pt>
                <c:pt idx="4">
                  <c:v>0.39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'CLH Graph'!$N$1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'CLH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Graph'!$N$2:$N$7</c:f>
              <c:numCache>
                <c:formatCode>General</c:formatCode>
                <c:ptCount val="6"/>
                <c:pt idx="0">
                  <c:v>0.15</c:v>
                </c:pt>
                <c:pt idx="1">
                  <c:v>0.2</c:v>
                </c:pt>
                <c:pt idx="2">
                  <c:v>0.22</c:v>
                </c:pt>
                <c:pt idx="3">
                  <c:v>0.25</c:v>
                </c:pt>
                <c:pt idx="4">
                  <c:v>0.37</c:v>
                </c:pt>
                <c:pt idx="5">
                  <c:v>0.61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'CLH Graph'!$O$1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'CLH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Graph'!$O$2:$O$7</c:f>
              <c:numCache>
                <c:formatCode>General</c:formatCode>
                <c:ptCount val="6"/>
                <c:pt idx="0">
                  <c:v>0.13</c:v>
                </c:pt>
                <c:pt idx="1">
                  <c:v>0.19</c:v>
                </c:pt>
                <c:pt idx="2">
                  <c:v>0.22</c:v>
                </c:pt>
                <c:pt idx="3">
                  <c:v>0.25</c:v>
                </c:pt>
                <c:pt idx="4">
                  <c:v>0.36</c:v>
                </c:pt>
                <c:pt idx="5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'CLH Graph'!$P$1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'CLH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Graph'!$P$2:$P$7</c:f>
              <c:numCache>
                <c:formatCode>General</c:formatCode>
                <c:ptCount val="6"/>
                <c:pt idx="0">
                  <c:v>0.15</c:v>
                </c:pt>
                <c:pt idx="1">
                  <c:v>0.19</c:v>
                </c:pt>
                <c:pt idx="2">
                  <c:v>0.23</c:v>
                </c:pt>
                <c:pt idx="3">
                  <c:v>0.25</c:v>
                </c:pt>
                <c:pt idx="4">
                  <c:v>0.38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4112"/>
        <c:axId val="367576856"/>
      </c:lineChart>
      <c:catAx>
        <c:axId val="36757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6856"/>
        <c:crosses val="autoZero"/>
        <c:auto val="1"/>
        <c:lblAlgn val="ctr"/>
        <c:lblOffset val="100"/>
        <c:noMultiLvlLbl val="0"/>
      </c:catAx>
      <c:valAx>
        <c:axId val="3675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</a:t>
                </a:r>
              </a:p>
              <a:p>
                <a:pPr>
                  <a:defRPr/>
                </a:pPr>
                <a:r>
                  <a:rPr lang="en-US"/>
                  <a:t>miss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Peterson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'Peterson Graph'!$L$1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'Peterson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Graph'!$L$2:$L$7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0.13</c:v>
                </c:pt>
                <c:pt idx="4">
                  <c:v>0.2</c:v>
                </c:pt>
                <c:pt idx="5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'Peterson Graph'!$M$1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'Peterson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Graph'!$M$2:$M$7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0.12</c:v>
                </c:pt>
                <c:pt idx="4">
                  <c:v>0.2</c:v>
                </c:pt>
                <c:pt idx="5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'Peterson Graph'!$N$1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'Peterson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Graph'!$N$2:$N$7</c:f>
              <c:numCache>
                <c:formatCode>General</c:formatCode>
                <c:ptCount val="6"/>
                <c:pt idx="0">
                  <c:v>0.06</c:v>
                </c:pt>
                <c:pt idx="1">
                  <c:v>0.08</c:v>
                </c:pt>
                <c:pt idx="2">
                  <c:v>0.09</c:v>
                </c:pt>
                <c:pt idx="3">
                  <c:v>0.12</c:v>
                </c:pt>
                <c:pt idx="4">
                  <c:v>0.21</c:v>
                </c:pt>
                <c:pt idx="5">
                  <c:v>0.36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'Peterson Graph'!$O$1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'Peterson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Graph'!$O$2:$O$7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0.12</c:v>
                </c:pt>
                <c:pt idx="4">
                  <c:v>0.19</c:v>
                </c:pt>
                <c:pt idx="5">
                  <c:v>0.36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'Peterson Graph'!$P$1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'Peterson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'Peterson Graph'!$P$2:$P$7</c:f>
              <c:numCache>
                <c:formatCode>General</c:formatCode>
                <c:ptCount val="6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0.2</c:v>
                </c:pt>
                <c:pt idx="5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73024"/>
        <c:axId val="367276944"/>
      </c:lineChart>
      <c:catAx>
        <c:axId val="3672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6944"/>
        <c:crosses val="autoZero"/>
        <c:auto val="1"/>
        <c:lblAlgn val="ctr"/>
        <c:lblOffset val="100"/>
        <c:noMultiLvlLbl val="0"/>
      </c:catAx>
      <c:valAx>
        <c:axId val="3672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/>
                  <a:t>miss %</a:t>
                </a:r>
              </a:p>
            </c:rich>
          </c:tx>
          <c:layout>
            <c:manualLayout>
              <c:xMode val="edge"/>
              <c:yMode val="edge"/>
              <c:x val="2.9042904290429043E-2"/>
              <c:y val="0.4196219743365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 Graph'!$B$1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Graph'!$B$2:$B$7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1.87441424554826</c:v>
                </c:pt>
                <c:pt idx="2">
                  <c:v>3.75234521575985</c:v>
                </c:pt>
                <c:pt idx="3">
                  <c:v>7.51173708920187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 Graph'!$C$1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Graph'!$C$2:$C$7</c:f>
              <c:numCache>
                <c:formatCode>General</c:formatCode>
                <c:ptCount val="6"/>
                <c:pt idx="0">
                  <c:v>0.93720712277413298</c:v>
                </c:pt>
                <c:pt idx="1">
                  <c:v>1.87441424554826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 Graph'!$D$1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Graph'!$D$2:$D$7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1.87441424554826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 Graph'!$E$1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Graph'!$E$2:$E$7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1.87441424554826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'TAS Graph'!$F$1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Graph'!$F$2:$F$7</c:f>
              <c:numCache>
                <c:formatCode>General</c:formatCode>
                <c:ptCount val="6"/>
                <c:pt idx="0">
                  <c:v>0.93720712277413298</c:v>
                </c:pt>
                <c:pt idx="1">
                  <c:v>1.87441424554826</c:v>
                </c:pt>
                <c:pt idx="2">
                  <c:v>3.7488284910965302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74200"/>
        <c:axId val="282549416"/>
      </c:lineChart>
      <c:catAx>
        <c:axId val="36727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9416"/>
        <c:crosses val="autoZero"/>
        <c:auto val="1"/>
        <c:lblAlgn val="ctr"/>
        <c:lblOffset val="100"/>
        <c:noMultiLvlLbl val="0"/>
      </c:catAx>
      <c:valAx>
        <c:axId val="28254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/>
                </a:pPr>
                <a:r>
                  <a:rPr lang="en-US"/>
                  <a:t>(#CS/ms)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 Graph'!$L$1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Graph'!$L$2:$L$7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0.13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 Graph'!$M$1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Graph'!$M$2:$M$7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 Graph'!$N$1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Graph'!$N$2:$N$7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0.12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'TAS Graph'!$O$1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Graph'!$O$2:$O$7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0.09</c:v>
                </c:pt>
                <c:pt idx="3">
                  <c:v>0.13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'TAS Graph'!$P$1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'TAS Graph'!$P$2:$P$7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0.13</c:v>
                </c:pt>
                <c:pt idx="4">
                  <c:v>0.2</c:v>
                </c:pt>
                <c:pt idx="5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4896"/>
        <c:axId val="367571368"/>
      </c:lineChart>
      <c:catAx>
        <c:axId val="36757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1368"/>
        <c:crosses val="autoZero"/>
        <c:auto val="1"/>
        <c:lblAlgn val="ctr"/>
        <c:lblOffset val="100"/>
        <c:noMultiLvlLbl val="0"/>
      </c:catAx>
      <c:valAx>
        <c:axId val="3675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</a:t>
                </a:r>
              </a:p>
              <a:p>
                <a:pPr>
                  <a:defRPr/>
                </a:pPr>
                <a:r>
                  <a:rPr lang="en-US"/>
                  <a:t>miss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'TTAS Graph'!$B$1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Graph'!$B$2:$B$7</c:f>
              <c:numCache>
                <c:formatCode>General</c:formatCode>
                <c:ptCount val="6"/>
                <c:pt idx="0">
                  <c:v>0.93545369504209497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'TTAS Graph'!$C$1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Graph'!$C$2:$C$7</c:f>
              <c:numCache>
                <c:formatCode>General</c:formatCode>
                <c:ptCount val="6"/>
                <c:pt idx="0">
                  <c:v>0.93808630393996195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14.995313964386099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'TTAS Graph'!$D$1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Graph'!$D$2:$D$7</c:f>
              <c:numCache>
                <c:formatCode>General</c:formatCode>
                <c:ptCount val="6"/>
                <c:pt idx="0">
                  <c:v>0.93720712277413298</c:v>
                </c:pt>
                <c:pt idx="1">
                  <c:v>1.87441424554826</c:v>
                </c:pt>
                <c:pt idx="2">
                  <c:v>3.75234521575985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29.990627928772199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'TTAS Graph'!$E$1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Graph'!$E$2:$E$7</c:f>
              <c:numCache>
                <c:formatCode>General</c:formatCode>
                <c:ptCount val="6"/>
                <c:pt idx="0">
                  <c:v>0.93720712277413298</c:v>
                </c:pt>
                <c:pt idx="1">
                  <c:v>1.8761726078799199</c:v>
                </c:pt>
                <c:pt idx="2">
                  <c:v>3.75234521575985</c:v>
                </c:pt>
                <c:pt idx="3">
                  <c:v>7.4976569821930603</c:v>
                </c:pt>
                <c:pt idx="4">
                  <c:v>14.995313964386099</c:v>
                </c:pt>
                <c:pt idx="5">
                  <c:v>29.962546816479399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'TTAS Graph'!$F$1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'TTAS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Graph'!$F$2:$F$7</c:f>
              <c:numCache>
                <c:formatCode>General</c:formatCode>
                <c:ptCount val="6"/>
                <c:pt idx="0">
                  <c:v>0.93720712277413298</c:v>
                </c:pt>
                <c:pt idx="1">
                  <c:v>1.8761726078799199</c:v>
                </c:pt>
                <c:pt idx="2">
                  <c:v>4.0201005025125598</c:v>
                </c:pt>
                <c:pt idx="3">
                  <c:v>7.5046904315197001</c:v>
                </c:pt>
                <c:pt idx="4">
                  <c:v>15.0093808630394</c:v>
                </c:pt>
                <c:pt idx="5">
                  <c:v>29.934518241347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2152"/>
        <c:axId val="367578816"/>
      </c:lineChart>
      <c:catAx>
        <c:axId val="36757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8816"/>
        <c:crosses val="autoZero"/>
        <c:auto val="1"/>
        <c:lblAlgn val="ctr"/>
        <c:lblOffset val="100"/>
        <c:noMultiLvlLbl val="0"/>
      </c:catAx>
      <c:valAx>
        <c:axId val="3675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/>
                </a:pPr>
                <a:r>
                  <a:rPr lang="en-US"/>
                  <a:t>(#CS/ms)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'TTAS Graph'!$L$1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Graph'!$L$2:$L$7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'TTAS Graph'!$M$1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Graph'!$M$2:$M$7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0.11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'TTAS Graph'!$N$1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Graph'!$N$2:$N$7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0.19</c:v>
                </c:pt>
                <c:pt idx="5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'TTAS Graph'!$O$1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Graph'!$O$2:$O$7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0.09</c:v>
                </c:pt>
                <c:pt idx="2">
                  <c:v>0.1</c:v>
                </c:pt>
                <c:pt idx="3">
                  <c:v>0.12</c:v>
                </c:pt>
                <c:pt idx="4">
                  <c:v>0.19</c:v>
                </c:pt>
                <c:pt idx="5">
                  <c:v>0.33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'TTAS Graph'!$P$1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'TTAS Graph'!$K$2:$K$7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 Graph'!$P$2:$P$7</c:f>
              <c:numCache>
                <c:formatCode>General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0.1</c:v>
                </c:pt>
                <c:pt idx="3">
                  <c:v>0.13</c:v>
                </c:pt>
                <c:pt idx="4">
                  <c:v>0.18</c:v>
                </c:pt>
                <c:pt idx="5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2936"/>
        <c:axId val="367574504"/>
      </c:lineChart>
      <c:catAx>
        <c:axId val="36757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504"/>
        <c:crosses val="autoZero"/>
        <c:auto val="1"/>
        <c:lblAlgn val="ctr"/>
        <c:lblOffset val="100"/>
        <c:noMultiLvlLbl val="0"/>
      </c:catAx>
      <c:valAx>
        <c:axId val="36757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</a:t>
                </a:r>
              </a:p>
              <a:p>
                <a:pPr>
                  <a:defRPr/>
                </a:pPr>
                <a:r>
                  <a:rPr lang="en-US"/>
                  <a:t>miss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TTAS-EB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'TTAS-EB Graph'!$L$1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'TTAS-EB Graph'!$L$2:$L$7</c:f>
              <c:numCache>
                <c:formatCode>General</c:formatCode>
                <c:ptCount val="6"/>
                <c:pt idx="0">
                  <c:v>0.11</c:v>
                </c:pt>
                <c:pt idx="1">
                  <c:v>0.1</c:v>
                </c:pt>
                <c:pt idx="2">
                  <c:v>0.12</c:v>
                </c:pt>
                <c:pt idx="3">
                  <c:v>0.15</c:v>
                </c:pt>
                <c:pt idx="4">
                  <c:v>0.24</c:v>
                </c:pt>
                <c:pt idx="5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'TTAS-EB Graph'!$M$1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'TTAS-EB Graph'!$M$2:$M$7</c:f>
              <c:numCache>
                <c:formatCode>General</c:formatCode>
                <c:ptCount val="6"/>
                <c:pt idx="0">
                  <c:v>0.11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0.23</c:v>
                </c:pt>
                <c:pt idx="5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'TTAS-EB Graph'!$N$1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'TTAS-EB Graph'!$N$2:$N$7</c:f>
              <c:numCache>
                <c:formatCode>General</c:formatCode>
                <c:ptCount val="6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0.15</c:v>
                </c:pt>
                <c:pt idx="4">
                  <c:v>0.24</c:v>
                </c:pt>
                <c:pt idx="5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'TTAS-EB Graph'!$O$1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'TTAS-EB Graph'!$O$2:$O$7</c:f>
              <c:numCache>
                <c:formatCode>General</c:formatCode>
                <c:ptCount val="6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0.16</c:v>
                </c:pt>
                <c:pt idx="4">
                  <c:v>0.23</c:v>
                </c:pt>
                <c:pt idx="5">
                  <c:v>0.39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'TTAS-EB Graph'!$P$1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'TTAS-EB Graph'!$P$2:$P$7</c:f>
              <c:numCache>
                <c:formatCode>General</c:formatCode>
                <c:ptCount val="6"/>
                <c:pt idx="0">
                  <c:v>0.11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0.24</c:v>
                </c:pt>
                <c:pt idx="5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7248"/>
        <c:axId val="367573328"/>
      </c:lineChart>
      <c:catAx>
        <c:axId val="3675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3328"/>
        <c:crosses val="autoZero"/>
        <c:auto val="1"/>
        <c:lblAlgn val="ctr"/>
        <c:lblOffset val="100"/>
        <c:noMultiLvlLbl val="0"/>
      </c:catAx>
      <c:valAx>
        <c:axId val="3675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cache </a:t>
                </a:r>
              </a:p>
              <a:p>
                <a:pPr>
                  <a:defRPr/>
                </a:pPr>
                <a:r>
                  <a:rPr lang="en-US"/>
                  <a:t>miss %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TTAS-EB</a:t>
            </a:r>
          </a:p>
        </c:rich>
      </c:tx>
      <c:layout>
        <c:manualLayout>
          <c:xMode val="edge"/>
          <c:yMode val="edge"/>
          <c:x val="0.362270778652668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'TTAS-EB Graph'!$B$1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'TTAS-EB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'TTAS-EB Graph'!$B$2:$B$7</c:f>
              <c:numCache>
                <c:formatCode>General</c:formatCode>
                <c:ptCount val="6"/>
                <c:pt idx="0">
                  <c:v>0.93109869646182497</c:v>
                </c:pt>
                <c:pt idx="1">
                  <c:v>1.86915887850467</c:v>
                </c:pt>
                <c:pt idx="2">
                  <c:v>3.74531835205992</c:v>
                </c:pt>
                <c:pt idx="3">
                  <c:v>7.4836295603367597</c:v>
                </c:pt>
                <c:pt idx="4">
                  <c:v>14.9393090569561</c:v>
                </c:pt>
                <c:pt idx="5">
                  <c:v>29.8507462686567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'TTAS-EB Graph'!$C$1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'TTAS-EB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'TTAS-EB Graph'!$C$2:$C$7</c:f>
              <c:numCache>
                <c:formatCode>General</c:formatCode>
                <c:ptCount val="6"/>
                <c:pt idx="0">
                  <c:v>0.93283582089552197</c:v>
                </c:pt>
                <c:pt idx="1">
                  <c:v>1.86915887850467</c:v>
                </c:pt>
                <c:pt idx="2">
                  <c:v>3.7418147801683799</c:v>
                </c:pt>
                <c:pt idx="3">
                  <c:v>7.4766355140186898</c:v>
                </c:pt>
                <c:pt idx="4">
                  <c:v>14.9812734082397</c:v>
                </c:pt>
                <c:pt idx="5">
                  <c:v>29.8786181139122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'TTAS-EB Graph'!$D$1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'TTAS-EB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'TTAS-EB Graph'!$D$2:$D$7</c:f>
              <c:numCache>
                <c:formatCode>General</c:formatCode>
                <c:ptCount val="6"/>
                <c:pt idx="0">
                  <c:v>0.93283582089552197</c:v>
                </c:pt>
                <c:pt idx="1">
                  <c:v>1.86915887850467</c:v>
                </c:pt>
                <c:pt idx="2">
                  <c:v>3.74531835205992</c:v>
                </c:pt>
                <c:pt idx="3">
                  <c:v>7.4766355140186898</c:v>
                </c:pt>
                <c:pt idx="4">
                  <c:v>14.9532710280373</c:v>
                </c:pt>
                <c:pt idx="5">
                  <c:v>29.934518241347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'TTAS-EB Graph'!$E$1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'TTAS-EB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'TTAS-EB Graph'!$E$2:$E$7</c:f>
              <c:numCache>
                <c:formatCode>General</c:formatCode>
                <c:ptCount val="6"/>
                <c:pt idx="0">
                  <c:v>0.93283582089552197</c:v>
                </c:pt>
                <c:pt idx="1">
                  <c:v>1.86915887850467</c:v>
                </c:pt>
                <c:pt idx="2">
                  <c:v>3.74531835205992</c:v>
                </c:pt>
                <c:pt idx="3">
                  <c:v>7.4836295603367597</c:v>
                </c:pt>
                <c:pt idx="4">
                  <c:v>14.9672591206735</c:v>
                </c:pt>
                <c:pt idx="5">
                  <c:v>29.8507462686567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'TTAS-EB Graph'!$F$1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'TTAS-EB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'TTAS-EB Graph'!$F$2:$F$7</c:f>
              <c:numCache>
                <c:formatCode>General</c:formatCode>
                <c:ptCount val="6"/>
                <c:pt idx="0">
                  <c:v>0.93283582089552197</c:v>
                </c:pt>
                <c:pt idx="1">
                  <c:v>1.86915887850467</c:v>
                </c:pt>
                <c:pt idx="2">
                  <c:v>3.74531835205992</c:v>
                </c:pt>
                <c:pt idx="3">
                  <c:v>7.4976569821930603</c:v>
                </c:pt>
                <c:pt idx="4">
                  <c:v>14.9672591206735</c:v>
                </c:pt>
                <c:pt idx="5">
                  <c:v>29.934518241347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7640"/>
        <c:axId val="367575288"/>
      </c:lineChart>
      <c:catAx>
        <c:axId val="36757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5288"/>
        <c:crosses val="autoZero"/>
        <c:auto val="1"/>
        <c:lblAlgn val="ctr"/>
        <c:lblOffset val="100"/>
        <c:noMultiLvlLbl val="0"/>
      </c:catAx>
      <c:valAx>
        <c:axId val="3675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/>
                </a:pPr>
                <a:r>
                  <a:rPr lang="en-US"/>
                  <a:t>(#CS/ms)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787401574803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'CLH Graph'!$B$1</c:f>
              <c:strCache>
                <c:ptCount val="1"/>
                <c:pt idx="0">
                  <c:v>200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'CLH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Graph'!$B$2:$B$7</c:f>
              <c:numCache>
                <c:formatCode>General</c:formatCode>
                <c:ptCount val="6"/>
                <c:pt idx="0">
                  <c:v>0.92678405931417895</c:v>
                </c:pt>
                <c:pt idx="1">
                  <c:v>1.86393289841565</c:v>
                </c:pt>
                <c:pt idx="2">
                  <c:v>3.73831775700934</c:v>
                </c:pt>
                <c:pt idx="3">
                  <c:v>7.4836295603367597</c:v>
                </c:pt>
                <c:pt idx="4">
                  <c:v>14.9532710280373</c:v>
                </c:pt>
                <c:pt idx="5">
                  <c:v>17.630853994490302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'CLH Graph'!$C$1</c:f>
              <c:strCache>
                <c:ptCount val="1"/>
                <c:pt idx="0">
                  <c:v>400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'CLH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Graph'!$C$2:$C$7</c:f>
              <c:numCache>
                <c:formatCode>General</c:formatCode>
                <c:ptCount val="6"/>
                <c:pt idx="0">
                  <c:v>0.92936802973977695</c:v>
                </c:pt>
                <c:pt idx="1">
                  <c:v>1.8621973929236499</c:v>
                </c:pt>
                <c:pt idx="2">
                  <c:v>3.73831775700934</c:v>
                </c:pt>
                <c:pt idx="3">
                  <c:v>7.4836295603367597</c:v>
                </c:pt>
                <c:pt idx="4">
                  <c:v>14.9672591206735</c:v>
                </c:pt>
                <c:pt idx="5">
                  <c:v>10.217113665389499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'CLH Graph'!$D$1</c:f>
              <c:strCache>
                <c:ptCount val="1"/>
                <c:pt idx="0">
                  <c:v>600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'CLH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Graph'!$D$2:$D$7</c:f>
              <c:numCache>
                <c:formatCode>General</c:formatCode>
                <c:ptCount val="6"/>
                <c:pt idx="0">
                  <c:v>0.92850510677808695</c:v>
                </c:pt>
                <c:pt idx="1">
                  <c:v>1.99600798403193</c:v>
                </c:pt>
                <c:pt idx="2">
                  <c:v>3.7348272642390201</c:v>
                </c:pt>
                <c:pt idx="3">
                  <c:v>7.4836295603367597</c:v>
                </c:pt>
                <c:pt idx="4">
                  <c:v>14.9532710280373</c:v>
                </c:pt>
                <c:pt idx="5">
                  <c:v>29.906542056074699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'CLH Graph'!$E$1</c:f>
              <c:strCache>
                <c:ptCount val="1"/>
                <c:pt idx="0">
                  <c:v>800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'CLH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Graph'!$E$2:$E$7</c:f>
              <c:numCache>
                <c:formatCode>General</c:formatCode>
                <c:ptCount val="6"/>
                <c:pt idx="0">
                  <c:v>0.92936802973977695</c:v>
                </c:pt>
                <c:pt idx="1">
                  <c:v>1.86393289841565</c:v>
                </c:pt>
                <c:pt idx="2">
                  <c:v>3.7313432835820799</c:v>
                </c:pt>
                <c:pt idx="3">
                  <c:v>7.4836295603367597</c:v>
                </c:pt>
                <c:pt idx="4">
                  <c:v>14.9672591206735</c:v>
                </c:pt>
                <c:pt idx="5">
                  <c:v>15.311004784688899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'CLH Graph'!$F$1</c:f>
              <c:strCache>
                <c:ptCount val="1"/>
                <c:pt idx="0">
                  <c:v>1000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'CLH Graph'!$A$2:$A$7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'CLH Graph'!$F$2:$F$7</c:f>
              <c:numCache>
                <c:formatCode>General</c:formatCode>
                <c:ptCount val="6"/>
                <c:pt idx="0">
                  <c:v>0.92936802973977695</c:v>
                </c:pt>
                <c:pt idx="1">
                  <c:v>1.86393289841565</c:v>
                </c:pt>
                <c:pt idx="2">
                  <c:v>3.7348272642390201</c:v>
                </c:pt>
                <c:pt idx="3">
                  <c:v>7.4836295603367597</c:v>
                </c:pt>
                <c:pt idx="4">
                  <c:v>14.9672591206735</c:v>
                </c:pt>
                <c:pt idx="5">
                  <c:v>6.4594267258780702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578032"/>
        <c:axId val="367576464"/>
      </c:lineChart>
      <c:catAx>
        <c:axId val="3675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>
            <c:manualLayout>
              <c:xMode val="edge"/>
              <c:yMode val="edge"/>
              <c:x val="0.4623737970253717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6464"/>
        <c:crosses val="autoZero"/>
        <c:auto val="1"/>
        <c:lblAlgn val="ctr"/>
        <c:lblOffset val="100"/>
        <c:noMultiLvlLbl val="0"/>
      </c:catAx>
      <c:valAx>
        <c:axId val="3675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  <a:p>
                <a:pPr>
                  <a:defRPr/>
                </a:pPr>
                <a:r>
                  <a:rPr lang="en-US"/>
                  <a:t>(#CS/ms)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8</xdr:row>
      <xdr:rowOff>23812</xdr:rowOff>
    </xdr:from>
    <xdr:to>
      <xdr:col>7</xdr:col>
      <xdr:colOff>504825</xdr:colOff>
      <xdr:row>22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7</xdr:row>
      <xdr:rowOff>176212</xdr:rowOff>
    </xdr:from>
    <xdr:to>
      <xdr:col>17</xdr:col>
      <xdr:colOff>257175</xdr:colOff>
      <xdr:row>22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239992</xdr:colOff>
      <xdr:row>8</xdr:row>
      <xdr:rowOff>136524</xdr:rowOff>
    </xdr:from>
    <xdr:to>
      <xdr:col>7</xdr:col>
      <xdr:colOff>413683</xdr:colOff>
      <xdr:row>23</xdr:row>
      <xdr:rowOff>78254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235019</xdr:colOff>
      <xdr:row>9</xdr:row>
      <xdr:rowOff>10560</xdr:rowOff>
    </xdr:from>
    <xdr:to>
      <xdr:col>16</xdr:col>
      <xdr:colOff>106638</xdr:colOff>
      <xdr:row>23</xdr:row>
      <xdr:rowOff>144738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80962</xdr:rowOff>
    </xdr:from>
    <xdr:to>
      <xdr:col>7</xdr:col>
      <xdr:colOff>447675</xdr:colOff>
      <xdr:row>22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8</xdr:row>
      <xdr:rowOff>100012</xdr:rowOff>
    </xdr:from>
    <xdr:to>
      <xdr:col>16</xdr:col>
      <xdr:colOff>600075</xdr:colOff>
      <xdr:row>22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9</xdr:row>
      <xdr:rowOff>166687</xdr:rowOff>
    </xdr:from>
    <xdr:to>
      <xdr:col>16</xdr:col>
      <xdr:colOff>552450</xdr:colOff>
      <xdr:row>24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9</xdr:row>
      <xdr:rowOff>109537</xdr:rowOff>
    </xdr:from>
    <xdr:to>
      <xdr:col>7</xdr:col>
      <xdr:colOff>309562</xdr:colOff>
      <xdr:row>23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61912</xdr:rowOff>
    </xdr:from>
    <xdr:to>
      <xdr:col>7</xdr:col>
      <xdr:colOff>161925</xdr:colOff>
      <xdr:row>24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10</xdr:row>
      <xdr:rowOff>4762</xdr:rowOff>
    </xdr:from>
    <xdr:to>
      <xdr:col>17</xdr:col>
      <xdr:colOff>71437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RowHeight="15" x14ac:dyDescent="0.25"/>
  <cols>
    <col min="1" max="2" width="14" bestFit="1" customWidth="1"/>
    <col min="3" max="3" width="13.140625" customWidth="1"/>
    <col min="4" max="7" width="12" bestFit="1" customWidth="1"/>
    <col min="8" max="8" width="9.28515625" bestFit="1" customWidth="1"/>
    <col min="9" max="10" width="12" bestFit="1" customWidth="1"/>
    <col min="11" max="11" width="12.28515625" customWidth="1"/>
    <col min="12" max="12" width="12" bestFit="1" customWidth="1"/>
    <col min="13" max="13" width="19.28515625" bestFit="1" customWidth="1"/>
  </cols>
  <sheetData>
    <row r="1" spans="1:13" x14ac:dyDescent="0.25">
      <c r="A1" s="1" t="s">
        <v>10</v>
      </c>
      <c r="B1" s="1" t="s">
        <v>11</v>
      </c>
      <c r="C1" s="1" t="s">
        <v>14</v>
      </c>
    </row>
    <row r="2" spans="1:13" x14ac:dyDescent="0.25">
      <c r="A2" s="1">
        <v>64</v>
      </c>
      <c r="B2" s="1">
        <v>1000</v>
      </c>
      <c r="C2" s="1">
        <v>500</v>
      </c>
    </row>
    <row r="4" spans="1:13" x14ac:dyDescent="0.25">
      <c r="A4" s="1" t="s">
        <v>20</v>
      </c>
      <c r="B4" s="1" t="s">
        <v>21</v>
      </c>
      <c r="C4" s="7" t="s">
        <v>18</v>
      </c>
      <c r="D4" s="7"/>
      <c r="E4" s="7"/>
      <c r="F4" s="7"/>
      <c r="G4" s="7"/>
      <c r="H4" s="7"/>
      <c r="I4" s="7"/>
      <c r="J4" s="7"/>
      <c r="K4" s="7"/>
      <c r="L4" s="7"/>
      <c r="M4" s="1" t="s">
        <v>19</v>
      </c>
    </row>
    <row r="5" spans="1:13" x14ac:dyDescent="0.25">
      <c r="A5">
        <v>100</v>
      </c>
      <c r="B5">
        <v>200</v>
      </c>
      <c r="C5">
        <v>44.290657439446299</v>
      </c>
      <c r="D5">
        <v>44.290657439446299</v>
      </c>
      <c r="E5">
        <v>44.290657439446299</v>
      </c>
      <c r="F5">
        <v>40.125391849529699</v>
      </c>
      <c r="G5">
        <v>39.336201598033099</v>
      </c>
      <c r="H5">
        <v>46.376811594202898</v>
      </c>
      <c r="I5">
        <v>44.351044352044298</v>
      </c>
      <c r="J5">
        <v>40.225392849529698</v>
      </c>
      <c r="K5">
        <v>40.234234849529699</v>
      </c>
      <c r="L5">
        <v>44.123864394462998</v>
      </c>
      <c r="M5">
        <f>AVERAGE(C5:L5)</f>
        <v>42.764491380567129</v>
      </c>
    </row>
    <row r="6" spans="1:13" x14ac:dyDescent="0.25">
      <c r="B6">
        <v>800</v>
      </c>
      <c r="C6">
        <v>34.820457018498303</v>
      </c>
      <c r="D6">
        <v>34.820457018498303</v>
      </c>
      <c r="E6">
        <v>43.7457279562542</v>
      </c>
      <c r="F6">
        <v>45.812455261274103</v>
      </c>
      <c r="G6">
        <v>46.886446886446798</v>
      </c>
      <c r="H6">
        <v>42.895442359249301</v>
      </c>
      <c r="I6">
        <v>44.755244755244703</v>
      </c>
      <c r="J6">
        <v>45.2346446886446</v>
      </c>
      <c r="K6">
        <v>41.638467956254203</v>
      </c>
      <c r="L6">
        <v>45.164684688644599</v>
      </c>
      <c r="M6">
        <f t="shared" ref="M6:M13" si="0">AVERAGE(C6:L6)</f>
        <v>42.577402858900918</v>
      </c>
    </row>
    <row r="7" spans="1:13" x14ac:dyDescent="0.25">
      <c r="B7">
        <v>1600</v>
      </c>
      <c r="C7">
        <v>46.076313894888401</v>
      </c>
      <c r="D7">
        <v>46.076313894888401</v>
      </c>
      <c r="E7">
        <v>44.352044352044302</v>
      </c>
      <c r="F7">
        <v>44.692737430167597</v>
      </c>
      <c r="G7">
        <v>44.290657439446299</v>
      </c>
      <c r="H7">
        <v>45.088763132348802</v>
      </c>
      <c r="I7">
        <v>46.233389488839997</v>
      </c>
      <c r="J7">
        <v>43.356520443000001</v>
      </c>
      <c r="K7">
        <v>44.873533743016701</v>
      </c>
      <c r="L7">
        <v>44.290657439446299</v>
      </c>
      <c r="M7">
        <f t="shared" si="0"/>
        <v>44.933093125808682</v>
      </c>
    </row>
    <row r="8" spans="1:13" x14ac:dyDescent="0.25">
      <c r="A8">
        <v>10</v>
      </c>
      <c r="B8">
        <v>20</v>
      </c>
      <c r="C8">
        <v>51.118210862619797</v>
      </c>
      <c r="D8">
        <v>51.118210862619797</v>
      </c>
      <c r="E8">
        <v>46.209386281588401</v>
      </c>
      <c r="F8">
        <v>49.573973663826401</v>
      </c>
      <c r="G8">
        <v>49.766718506998401</v>
      </c>
      <c r="H8">
        <v>47.337278106508798</v>
      </c>
      <c r="I8">
        <v>51.118210862619797</v>
      </c>
      <c r="J8">
        <v>51.118210862619797</v>
      </c>
      <c r="K8">
        <v>46.209386281588401</v>
      </c>
      <c r="L8">
        <v>49.573973663826401</v>
      </c>
      <c r="M8">
        <f t="shared" si="0"/>
        <v>49.314355995481591</v>
      </c>
    </row>
    <row r="9" spans="1:13" x14ac:dyDescent="0.25">
      <c r="B9">
        <v>80</v>
      </c>
      <c r="C9">
        <v>49.122506998399999</v>
      </c>
      <c r="D9">
        <v>47.1212065088</v>
      </c>
      <c r="E9">
        <v>48.763366382640001</v>
      </c>
      <c r="F9">
        <v>49.286369983999997</v>
      </c>
      <c r="G9">
        <v>52.12839984</v>
      </c>
      <c r="H9">
        <v>49.108353065087996</v>
      </c>
      <c r="I9">
        <v>48.763366382640001</v>
      </c>
      <c r="J9">
        <v>49.286369983999997</v>
      </c>
      <c r="K9">
        <v>46.209386281588401</v>
      </c>
      <c r="L9">
        <v>49.273469984000002</v>
      </c>
      <c r="M9">
        <f t="shared" si="0"/>
        <v>48.906279541115644</v>
      </c>
    </row>
    <row r="10" spans="1:13" x14ac:dyDescent="0.25">
      <c r="A10" s="1">
        <v>1</v>
      </c>
      <c r="B10" s="1">
        <v>4</v>
      </c>
      <c r="C10" s="1">
        <v>61.776061776061702</v>
      </c>
      <c r="D10" s="1">
        <v>61.776061776061702</v>
      </c>
      <c r="E10" s="1">
        <v>61.185468451242798</v>
      </c>
      <c r="F10" s="1">
        <v>60.721062618595802</v>
      </c>
      <c r="G10" s="1">
        <v>59.534883720930203</v>
      </c>
      <c r="H10" s="1">
        <v>60.721062618595802</v>
      </c>
      <c r="I10" s="1">
        <v>60.093896713615003</v>
      </c>
      <c r="J10" s="1">
        <v>61.716489874638299</v>
      </c>
      <c r="K10" s="1">
        <v>60.606060606060602</v>
      </c>
      <c r="L10" s="1">
        <v>58.747647562018798</v>
      </c>
      <c r="M10" s="6">
        <f t="shared" si="0"/>
        <v>60.687869571782059</v>
      </c>
    </row>
    <row r="11" spans="1:13" x14ac:dyDescent="0.25">
      <c r="B11">
        <v>16</v>
      </c>
      <c r="C11">
        <v>56.288478452066798</v>
      </c>
      <c r="D11">
        <v>56.288478452066798</v>
      </c>
      <c r="E11">
        <v>53.200332502078098</v>
      </c>
      <c r="F11">
        <v>55.267702936096697</v>
      </c>
      <c r="G11">
        <v>53.556485355648498</v>
      </c>
      <c r="H11">
        <v>54.747647562018798</v>
      </c>
      <c r="I11">
        <v>34.613304488912902</v>
      </c>
      <c r="J11">
        <v>52.980132450331098</v>
      </c>
      <c r="K11">
        <v>43.715846994535497</v>
      </c>
      <c r="L11">
        <v>54.996485355648502</v>
      </c>
      <c r="M11">
        <f t="shared" si="0"/>
        <v>51.565489454940369</v>
      </c>
    </row>
    <row r="12" spans="1:13" x14ac:dyDescent="0.25">
      <c r="B12">
        <v>8</v>
      </c>
      <c r="C12">
        <v>57.0918822479928</v>
      </c>
      <c r="D12">
        <v>57.0918822479928</v>
      </c>
      <c r="E12">
        <v>53.736356003358502</v>
      </c>
      <c r="F12">
        <v>60.206961429915303</v>
      </c>
      <c r="G12">
        <v>60.0375234521576</v>
      </c>
      <c r="H12">
        <v>38.787878787878697</v>
      </c>
      <c r="I12">
        <v>58.877644894204202</v>
      </c>
      <c r="J12">
        <v>37.230948225712602</v>
      </c>
      <c r="K12">
        <v>57.709648331830401</v>
      </c>
      <c r="L12">
        <v>50.222833183040002</v>
      </c>
      <c r="M12">
        <f t="shared" si="0"/>
        <v>53.099355880408289</v>
      </c>
    </row>
    <row r="13" spans="1:13" x14ac:dyDescent="0.25">
      <c r="B13">
        <v>2</v>
      </c>
      <c r="C13">
        <v>59.534883720930203</v>
      </c>
      <c r="D13">
        <v>59.534883720930203</v>
      </c>
      <c r="E13">
        <v>61.716489874638299</v>
      </c>
      <c r="F13">
        <v>54.3293718166383</v>
      </c>
      <c r="G13">
        <v>56.787932564329999</v>
      </c>
      <c r="H13">
        <v>58.394160583941598</v>
      </c>
      <c r="I13">
        <v>60.377358490566003</v>
      </c>
      <c r="J13">
        <v>40.378548895899002</v>
      </c>
      <c r="K13">
        <v>53.781512605042003</v>
      </c>
      <c r="L13">
        <v>44.333488958990003</v>
      </c>
      <c r="M13">
        <f t="shared" si="0"/>
        <v>54.916863123190559</v>
      </c>
    </row>
  </sheetData>
  <mergeCells count="1">
    <mergeCell ref="C4:L4"/>
  </mergeCells>
  <pageMargins left="0.7" right="0.7" top="0.75" bottom="0.75" header="0.3" footer="0.3"/>
  <pageSetup orientation="portrait" horizontalDpi="0" verticalDpi="0" r:id="rId1"/>
  <ignoredErrors>
    <ignoredError sqref="M5:M1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1" workbookViewId="0">
      <selection activeCell="H34" sqref="H34"/>
    </sheetView>
  </sheetViews>
  <sheetFormatPr defaultRowHeight="15" x14ac:dyDescent="0.25"/>
  <cols>
    <col min="3" max="3" width="14" bestFit="1" customWidth="1"/>
    <col min="4" max="4" width="11.28515625" bestFit="1" customWidth="1"/>
    <col min="5" max="5" width="16.42578125" bestFit="1" customWidth="1"/>
    <col min="6" max="6" width="21.42578125" bestFit="1" customWidth="1"/>
    <col min="7" max="7" width="10.140625" bestFit="1" customWidth="1"/>
    <col min="8" max="8" width="15.28515625" bestFit="1" customWidth="1"/>
    <col min="9" max="9" width="21.42578125" bestFit="1" customWidth="1"/>
    <col min="10" max="10" width="21.7109375" bestFit="1" customWidth="1"/>
    <col min="11" max="11" width="11" bestFit="1" customWidth="1"/>
  </cols>
  <sheetData>
    <row r="1" spans="1:11" ht="30" x14ac:dyDescent="0.25">
      <c r="A1" s="2" t="s">
        <v>8</v>
      </c>
      <c r="B1" s="2" t="s">
        <v>10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3</v>
      </c>
      <c r="J1" s="3" t="s">
        <v>6</v>
      </c>
      <c r="K1" s="2" t="s">
        <v>7</v>
      </c>
    </row>
    <row r="2" spans="1:11" x14ac:dyDescent="0.25">
      <c r="A2" s="4" t="s">
        <v>16</v>
      </c>
      <c r="B2" s="4">
        <v>1</v>
      </c>
      <c r="C2" s="4">
        <v>200</v>
      </c>
      <c r="D2" s="4">
        <v>0.92678405931417895</v>
      </c>
      <c r="E2" s="5">
        <v>14837497887</v>
      </c>
      <c r="F2" s="5">
        <v>21567297</v>
      </c>
      <c r="G2" s="5">
        <v>3811510</v>
      </c>
      <c r="H2" s="5">
        <v>445192</v>
      </c>
      <c r="I2" s="4">
        <v>0.15</v>
      </c>
      <c r="J2" s="4">
        <v>11.68</v>
      </c>
      <c r="K2" s="4">
        <v>16.261529120999999</v>
      </c>
    </row>
    <row r="3" spans="1:11" x14ac:dyDescent="0.25">
      <c r="A3" s="4"/>
      <c r="B3" s="4"/>
      <c r="C3" s="4">
        <v>400</v>
      </c>
      <c r="D3" s="4">
        <v>0.92936802973977695</v>
      </c>
      <c r="E3" s="5">
        <v>14819652964</v>
      </c>
      <c r="F3" s="5">
        <v>21318167</v>
      </c>
      <c r="G3" s="5">
        <v>3439257</v>
      </c>
      <c r="H3" s="5">
        <v>429541</v>
      </c>
      <c r="I3" s="4">
        <v>0.14000000000000001</v>
      </c>
      <c r="J3" s="4">
        <v>12.49</v>
      </c>
      <c r="K3" s="4">
        <v>16.206273636999999</v>
      </c>
    </row>
    <row r="4" spans="1:11" x14ac:dyDescent="0.25">
      <c r="A4" s="4"/>
      <c r="B4" s="4"/>
      <c r="C4" s="4">
        <v>600</v>
      </c>
      <c r="D4" s="4">
        <v>0.92850510677808695</v>
      </c>
      <c r="E4" s="5">
        <v>14844582208</v>
      </c>
      <c r="F4" s="5">
        <v>21761659</v>
      </c>
      <c r="G4" s="5">
        <v>3632431</v>
      </c>
      <c r="H4" s="5">
        <v>456066</v>
      </c>
      <c r="I4" s="4">
        <v>0.15</v>
      </c>
      <c r="J4" s="4">
        <v>12.56</v>
      </c>
      <c r="K4" s="4">
        <v>16.231743142999999</v>
      </c>
    </row>
    <row r="5" spans="1:11" x14ac:dyDescent="0.25">
      <c r="A5" s="4"/>
      <c r="B5" s="4"/>
      <c r="C5" s="4">
        <v>800</v>
      </c>
      <c r="D5" s="4">
        <v>0.92936802973977695</v>
      </c>
      <c r="E5" s="5">
        <v>16295424218</v>
      </c>
      <c r="F5" s="5">
        <v>21535781</v>
      </c>
      <c r="G5" s="5">
        <v>3679776</v>
      </c>
      <c r="H5" s="5">
        <v>446846</v>
      </c>
      <c r="I5" s="4">
        <v>0.13</v>
      </c>
      <c r="J5" s="4">
        <v>12.14</v>
      </c>
      <c r="K5" s="4">
        <v>16.212738701999999</v>
      </c>
    </row>
    <row r="6" spans="1:11" x14ac:dyDescent="0.25">
      <c r="A6" s="4"/>
      <c r="B6" s="4"/>
      <c r="C6" s="4">
        <v>1000</v>
      </c>
      <c r="D6" s="4">
        <v>0.92936802973977695</v>
      </c>
      <c r="E6" s="5">
        <v>14823494952</v>
      </c>
      <c r="F6" s="5">
        <v>21681904</v>
      </c>
      <c r="G6" s="5">
        <v>3656061</v>
      </c>
      <c r="H6" s="5">
        <v>470993</v>
      </c>
      <c r="I6" s="4">
        <v>0.15</v>
      </c>
      <c r="J6" s="4">
        <v>12.88</v>
      </c>
      <c r="K6" s="4">
        <v>16.205387220999999</v>
      </c>
    </row>
    <row r="7" spans="1:11" x14ac:dyDescent="0.25">
      <c r="A7" s="4"/>
      <c r="B7" s="4">
        <v>2</v>
      </c>
      <c r="C7" s="4">
        <v>200</v>
      </c>
      <c r="D7" s="4">
        <v>1.86393289841565</v>
      </c>
      <c r="E7" s="5">
        <v>16405601049</v>
      </c>
      <c r="F7" s="5">
        <v>29353472</v>
      </c>
      <c r="G7" s="5">
        <v>6990985</v>
      </c>
      <c r="H7" s="5">
        <v>496290</v>
      </c>
      <c r="I7" s="4">
        <v>0.18</v>
      </c>
      <c r="J7" s="4">
        <v>7.1</v>
      </c>
      <c r="K7" s="4">
        <v>16.167168790000002</v>
      </c>
    </row>
    <row r="8" spans="1:11" x14ac:dyDescent="0.25">
      <c r="A8" s="4"/>
      <c r="B8" s="4"/>
      <c r="C8" s="4">
        <v>400</v>
      </c>
      <c r="D8" s="4">
        <v>1.8621973929236499</v>
      </c>
      <c r="E8" s="5">
        <v>17098737154</v>
      </c>
      <c r="F8" s="5">
        <v>27127747</v>
      </c>
      <c r="G8" s="5">
        <v>6065809</v>
      </c>
      <c r="H8" s="5">
        <v>523453</v>
      </c>
      <c r="I8" s="4">
        <v>0.16</v>
      </c>
      <c r="J8" s="4">
        <v>8.6300000000000008</v>
      </c>
      <c r="K8" s="4">
        <v>16.180006932000001</v>
      </c>
    </row>
    <row r="9" spans="1:11" x14ac:dyDescent="0.25">
      <c r="A9" s="4"/>
      <c r="B9" s="4"/>
      <c r="C9" s="4">
        <v>600</v>
      </c>
      <c r="D9" s="4">
        <v>1.99600798403193</v>
      </c>
      <c r="E9" s="5">
        <v>14906588664</v>
      </c>
      <c r="F9" s="5">
        <v>29626639</v>
      </c>
      <c r="G9" s="5">
        <v>7100861</v>
      </c>
      <c r="H9" s="5">
        <v>498712</v>
      </c>
      <c r="I9" s="4">
        <v>0.2</v>
      </c>
      <c r="J9" s="4">
        <v>7.02</v>
      </c>
      <c r="K9" s="4">
        <v>15.097639354</v>
      </c>
    </row>
    <row r="10" spans="1:11" x14ac:dyDescent="0.25">
      <c r="A10" s="4"/>
      <c r="B10" s="4"/>
      <c r="C10" s="4">
        <v>800</v>
      </c>
      <c r="D10" s="4">
        <v>1.86393289841565</v>
      </c>
      <c r="E10" s="5">
        <v>15687476559</v>
      </c>
      <c r="F10" s="5">
        <v>29534546</v>
      </c>
      <c r="G10" s="5">
        <v>7248245</v>
      </c>
      <c r="H10" s="5">
        <v>504037</v>
      </c>
      <c r="I10" s="4">
        <v>0.19</v>
      </c>
      <c r="J10" s="4">
        <v>6.95</v>
      </c>
      <c r="K10" s="4">
        <v>16.169148051000001</v>
      </c>
    </row>
    <row r="11" spans="1:11" x14ac:dyDescent="0.25">
      <c r="A11" s="4"/>
      <c r="B11" s="4"/>
      <c r="C11" s="4">
        <v>1000</v>
      </c>
      <c r="D11" s="4">
        <v>1.86393289841565</v>
      </c>
      <c r="E11" s="5">
        <v>15686484044</v>
      </c>
      <c r="F11" s="5">
        <v>29691246</v>
      </c>
      <c r="G11" s="5">
        <v>7069615</v>
      </c>
      <c r="H11" s="5">
        <v>499918</v>
      </c>
      <c r="I11" s="4">
        <v>0.19</v>
      </c>
      <c r="J11" s="4">
        <v>7.07</v>
      </c>
      <c r="K11" s="4">
        <v>16.170657974000001</v>
      </c>
    </row>
    <row r="12" spans="1:11" x14ac:dyDescent="0.25">
      <c r="A12" s="4"/>
      <c r="B12" s="4">
        <v>4</v>
      </c>
      <c r="C12" s="4">
        <v>200</v>
      </c>
      <c r="D12" s="4">
        <v>3.73831775700934</v>
      </c>
      <c r="E12" s="5">
        <v>16809812819</v>
      </c>
      <c r="F12" s="5">
        <v>35359032</v>
      </c>
      <c r="G12" s="5">
        <v>9040137</v>
      </c>
      <c r="H12" s="5">
        <v>1031160</v>
      </c>
      <c r="I12" s="4">
        <v>0.21</v>
      </c>
      <c r="J12" s="4">
        <v>11.41</v>
      </c>
      <c r="K12" s="4">
        <v>16.130734235999999</v>
      </c>
    </row>
    <row r="13" spans="1:11" x14ac:dyDescent="0.25">
      <c r="A13" s="4"/>
      <c r="B13" s="4"/>
      <c r="C13" s="4">
        <v>400</v>
      </c>
      <c r="D13" s="4">
        <v>3.73831775700934</v>
      </c>
      <c r="E13" s="5">
        <v>16475904735</v>
      </c>
      <c r="F13" s="5">
        <v>35393073</v>
      </c>
      <c r="G13" s="5">
        <v>8827086</v>
      </c>
      <c r="H13" s="5">
        <v>988214</v>
      </c>
      <c r="I13" s="4">
        <v>0.21</v>
      </c>
      <c r="J13" s="4">
        <v>11.2</v>
      </c>
      <c r="K13" s="4">
        <v>16.132235459</v>
      </c>
    </row>
    <row r="14" spans="1:11" x14ac:dyDescent="0.25">
      <c r="A14" s="4"/>
      <c r="B14" s="4"/>
      <c r="C14" s="4">
        <v>600</v>
      </c>
      <c r="D14" s="4">
        <v>3.7348272642390201</v>
      </c>
      <c r="E14" s="5">
        <v>15754027394</v>
      </c>
      <c r="F14" s="5">
        <v>35218140</v>
      </c>
      <c r="G14" s="5">
        <v>9018543</v>
      </c>
      <c r="H14" s="5">
        <v>1097304</v>
      </c>
      <c r="I14" s="4">
        <v>0.22</v>
      </c>
      <c r="J14" s="4">
        <v>12.17</v>
      </c>
      <c r="K14" s="4">
        <v>16.134313493000001</v>
      </c>
    </row>
    <row r="15" spans="1:11" x14ac:dyDescent="0.25">
      <c r="A15" s="4"/>
      <c r="B15" s="4"/>
      <c r="C15" s="4">
        <v>800</v>
      </c>
      <c r="D15" s="4">
        <v>3.7313432835820799</v>
      </c>
      <c r="E15" s="5">
        <v>16314954713</v>
      </c>
      <c r="F15" s="5">
        <v>35463507</v>
      </c>
      <c r="G15" s="5">
        <v>8880358</v>
      </c>
      <c r="H15" s="5">
        <v>971624</v>
      </c>
      <c r="I15" s="4">
        <v>0.22</v>
      </c>
      <c r="J15" s="4">
        <v>10.94</v>
      </c>
      <c r="K15" s="4">
        <v>16.160959428999998</v>
      </c>
    </row>
    <row r="16" spans="1:11" x14ac:dyDescent="0.25">
      <c r="A16" s="4"/>
      <c r="B16" s="4"/>
      <c r="C16" s="4">
        <v>1000</v>
      </c>
      <c r="D16" s="4">
        <v>3.7348272642390201</v>
      </c>
      <c r="E16" s="5">
        <v>15743916037</v>
      </c>
      <c r="F16" s="5">
        <v>35486977</v>
      </c>
      <c r="G16" s="5">
        <v>8981969</v>
      </c>
      <c r="H16" s="5">
        <v>864158</v>
      </c>
      <c r="I16" s="4">
        <v>0.23</v>
      </c>
      <c r="J16" s="4">
        <v>9.6199999999999992</v>
      </c>
      <c r="K16" s="4">
        <v>16.130134631000001</v>
      </c>
    </row>
    <row r="17" spans="1:11" x14ac:dyDescent="0.25">
      <c r="A17" s="4"/>
      <c r="B17" s="4">
        <v>8</v>
      </c>
      <c r="C17" s="4">
        <v>200</v>
      </c>
      <c r="D17" s="4">
        <v>7.4836295603367597</v>
      </c>
      <c r="E17" s="5">
        <v>21017006993</v>
      </c>
      <c r="F17" s="5">
        <v>49843504</v>
      </c>
      <c r="G17" s="5">
        <v>12886293</v>
      </c>
      <c r="H17" s="5">
        <v>1236567</v>
      </c>
      <c r="I17" s="4">
        <v>0.24</v>
      </c>
      <c r="J17" s="4">
        <v>9.6</v>
      </c>
      <c r="K17" s="4">
        <v>16.105815002</v>
      </c>
    </row>
    <row r="18" spans="1:11" x14ac:dyDescent="0.25">
      <c r="A18" s="4"/>
      <c r="B18" s="4"/>
      <c r="C18" s="4">
        <v>400</v>
      </c>
      <c r="D18" s="4">
        <v>7.4836295603367597</v>
      </c>
      <c r="E18" s="5">
        <v>20300635743</v>
      </c>
      <c r="F18" s="5">
        <v>50162132</v>
      </c>
      <c r="G18" s="5">
        <v>13019292</v>
      </c>
      <c r="H18" s="5">
        <v>1199538</v>
      </c>
      <c r="I18" s="4">
        <v>0.25</v>
      </c>
      <c r="J18" s="4">
        <v>9.2100000000000009</v>
      </c>
      <c r="K18" s="4">
        <v>16.113538164000001</v>
      </c>
    </row>
    <row r="19" spans="1:11" x14ac:dyDescent="0.25">
      <c r="A19" s="4"/>
      <c r="B19" s="4"/>
      <c r="C19" s="4">
        <v>600</v>
      </c>
      <c r="D19" s="4">
        <v>7.4836295603367597</v>
      </c>
      <c r="E19" s="5">
        <v>19552924157</v>
      </c>
      <c r="F19" s="5">
        <v>49702494</v>
      </c>
      <c r="G19" s="5">
        <v>12380175</v>
      </c>
      <c r="H19" s="5">
        <v>1205760</v>
      </c>
      <c r="I19" s="4">
        <v>0.25</v>
      </c>
      <c r="J19" s="4">
        <v>9.74</v>
      </c>
      <c r="K19" s="4">
        <v>16.103711428</v>
      </c>
    </row>
    <row r="20" spans="1:11" x14ac:dyDescent="0.25">
      <c r="A20" s="4"/>
      <c r="B20" s="4"/>
      <c r="C20" s="4">
        <v>800</v>
      </c>
      <c r="D20" s="4">
        <v>7.4836295603367597</v>
      </c>
      <c r="E20" s="5">
        <v>20313419832</v>
      </c>
      <c r="F20" s="5">
        <v>49888707</v>
      </c>
      <c r="G20" s="5">
        <v>12930961</v>
      </c>
      <c r="H20" s="5">
        <v>1210630</v>
      </c>
      <c r="I20" s="4">
        <v>0.25</v>
      </c>
      <c r="J20" s="4">
        <v>9.36</v>
      </c>
      <c r="K20" s="4">
        <v>16.111639659000002</v>
      </c>
    </row>
    <row r="21" spans="1:11" x14ac:dyDescent="0.25">
      <c r="A21" s="4"/>
      <c r="B21" s="4"/>
      <c r="C21" s="4">
        <v>1000</v>
      </c>
      <c r="D21" s="4">
        <v>7.4836295603367597</v>
      </c>
      <c r="E21" s="5">
        <v>20299630135</v>
      </c>
      <c r="F21" s="5">
        <v>50339687</v>
      </c>
      <c r="G21" s="5">
        <v>13022695</v>
      </c>
      <c r="H21" s="5">
        <v>1191244</v>
      </c>
      <c r="I21" s="4">
        <v>0.25</v>
      </c>
      <c r="J21" s="4">
        <v>9.15</v>
      </c>
      <c r="K21" s="4">
        <v>16.111424199999998</v>
      </c>
    </row>
    <row r="22" spans="1:11" x14ac:dyDescent="0.25">
      <c r="A22" s="4"/>
      <c r="B22" s="4">
        <v>16</v>
      </c>
      <c r="C22" s="4">
        <v>200</v>
      </c>
      <c r="D22" s="4">
        <v>14.9532710280373</v>
      </c>
      <c r="E22" s="5">
        <v>21780855917</v>
      </c>
      <c r="F22" s="5">
        <v>77364858</v>
      </c>
      <c r="G22" s="5">
        <v>20129959</v>
      </c>
      <c r="H22" s="5">
        <v>1505582</v>
      </c>
      <c r="I22" s="4">
        <v>0.36</v>
      </c>
      <c r="J22" s="4">
        <v>7.48</v>
      </c>
      <c r="K22" s="4">
        <v>16.133396095999998</v>
      </c>
    </row>
    <row r="23" spans="1:11" x14ac:dyDescent="0.25">
      <c r="A23" s="4"/>
      <c r="B23" s="4"/>
      <c r="C23" s="4">
        <v>400</v>
      </c>
      <c r="D23" s="4">
        <v>14.9672591206735</v>
      </c>
      <c r="E23" s="5">
        <v>20073072145</v>
      </c>
      <c r="F23" s="5">
        <v>77307947</v>
      </c>
      <c r="G23" s="5">
        <v>20164281</v>
      </c>
      <c r="H23" s="5">
        <v>1406119</v>
      </c>
      <c r="I23" s="4">
        <v>0.39</v>
      </c>
      <c r="J23" s="4">
        <v>6.97</v>
      </c>
      <c r="K23" s="4">
        <v>16.113071992999998</v>
      </c>
    </row>
    <row r="24" spans="1:11" x14ac:dyDescent="0.25">
      <c r="A24" s="4"/>
      <c r="B24" s="4"/>
      <c r="C24" s="4">
        <v>600</v>
      </c>
      <c r="D24" s="4">
        <v>14.9532710280373</v>
      </c>
      <c r="E24" s="5">
        <v>20971598742</v>
      </c>
      <c r="F24" s="5">
        <v>76845976</v>
      </c>
      <c r="G24" s="5">
        <v>20379085</v>
      </c>
      <c r="H24" s="5">
        <v>1659943</v>
      </c>
      <c r="I24" s="4">
        <v>0.37</v>
      </c>
      <c r="J24" s="4">
        <v>8.15</v>
      </c>
      <c r="K24" s="4">
        <v>16.129601356999999</v>
      </c>
    </row>
    <row r="25" spans="1:11" x14ac:dyDescent="0.25">
      <c r="A25" s="4"/>
      <c r="B25" s="4"/>
      <c r="C25" s="4">
        <v>800</v>
      </c>
      <c r="D25" s="4">
        <v>14.9672591206735</v>
      </c>
      <c r="E25" s="5">
        <v>21284042023</v>
      </c>
      <c r="F25" s="5">
        <v>76309339</v>
      </c>
      <c r="G25" s="5">
        <v>19692866</v>
      </c>
      <c r="H25" s="5">
        <v>1544103</v>
      </c>
      <c r="I25" s="4">
        <v>0.36</v>
      </c>
      <c r="J25" s="4">
        <v>7.84</v>
      </c>
      <c r="K25" s="4">
        <v>16.111387698000001</v>
      </c>
    </row>
    <row r="26" spans="1:11" x14ac:dyDescent="0.25">
      <c r="A26" s="4"/>
      <c r="B26" s="4"/>
      <c r="C26" s="4">
        <v>1000</v>
      </c>
      <c r="D26" s="4">
        <v>14.9672591206735</v>
      </c>
      <c r="E26" s="5">
        <v>20065709048</v>
      </c>
      <c r="F26" s="5">
        <v>76213041</v>
      </c>
      <c r="G26" s="5">
        <v>19706951</v>
      </c>
      <c r="H26" s="5">
        <v>1711138</v>
      </c>
      <c r="I26" s="4">
        <v>0.38</v>
      </c>
      <c r="J26" s="4">
        <v>8.68</v>
      </c>
      <c r="K26" s="4">
        <v>16.118938064000002</v>
      </c>
    </row>
    <row r="27" spans="1:11" x14ac:dyDescent="0.25">
      <c r="A27" s="4"/>
      <c r="B27" s="4">
        <v>32</v>
      </c>
      <c r="C27" s="4">
        <v>200</v>
      </c>
      <c r="D27" s="4">
        <v>17.630853994490302</v>
      </c>
      <c r="E27" s="5">
        <v>1104523926060</v>
      </c>
      <c r="F27" s="5">
        <v>137106120</v>
      </c>
      <c r="G27" s="5">
        <v>38151567</v>
      </c>
      <c r="H27" s="5">
        <v>3166040</v>
      </c>
      <c r="I27" s="4">
        <v>0.01</v>
      </c>
      <c r="J27" s="4">
        <v>8.3000000000000007</v>
      </c>
      <c r="K27" s="4">
        <v>27.316878618000001</v>
      </c>
    </row>
    <row r="28" spans="1:11" x14ac:dyDescent="0.25">
      <c r="A28" s="4"/>
      <c r="B28" s="4"/>
      <c r="C28" s="4">
        <v>400</v>
      </c>
      <c r="D28" s="4">
        <v>10.217113665389499</v>
      </c>
      <c r="E28" s="5">
        <v>2999222882145</v>
      </c>
      <c r="F28" s="5">
        <v>139852410</v>
      </c>
      <c r="G28" s="5">
        <v>40132756</v>
      </c>
      <c r="H28" s="5">
        <v>4513392</v>
      </c>
      <c r="I28" s="4">
        <v>0</v>
      </c>
      <c r="J28" s="4">
        <v>11.25</v>
      </c>
      <c r="K28" s="4">
        <v>47.069216439999998</v>
      </c>
    </row>
    <row r="29" spans="1:11" x14ac:dyDescent="0.25">
      <c r="A29" s="4"/>
      <c r="B29" s="4"/>
      <c r="C29" s="4">
        <v>600</v>
      </c>
      <c r="D29" s="4">
        <v>29.906542056074699</v>
      </c>
      <c r="E29" s="5">
        <v>22007033312</v>
      </c>
      <c r="F29" s="5">
        <v>134494642</v>
      </c>
      <c r="G29" s="5">
        <v>35495640</v>
      </c>
      <c r="H29" s="5">
        <v>3284929</v>
      </c>
      <c r="I29" s="4">
        <v>0.61</v>
      </c>
      <c r="J29" s="4">
        <v>9.25</v>
      </c>
      <c r="K29" s="4">
        <v>16.137540420000001</v>
      </c>
    </row>
    <row r="30" spans="1:11" x14ac:dyDescent="0.25">
      <c r="A30" s="4"/>
      <c r="B30" s="4"/>
      <c r="C30" s="4">
        <v>800</v>
      </c>
      <c r="D30" s="4">
        <v>15.311004784688899</v>
      </c>
      <c r="E30" s="5">
        <v>1495142824136</v>
      </c>
      <c r="F30" s="5">
        <v>135974318</v>
      </c>
      <c r="G30" s="5">
        <v>38774530</v>
      </c>
      <c r="H30" s="5">
        <v>3853681</v>
      </c>
      <c r="I30" s="4">
        <v>0.01</v>
      </c>
      <c r="J30" s="4">
        <v>9.94</v>
      </c>
      <c r="K30" s="4">
        <v>31.428854691000002</v>
      </c>
    </row>
    <row r="31" spans="1:11" x14ac:dyDescent="0.25">
      <c r="A31" s="4"/>
      <c r="B31" s="4"/>
      <c r="C31" s="4">
        <v>1000</v>
      </c>
      <c r="D31" s="4">
        <v>6.4594267258780702</v>
      </c>
      <c r="E31" s="5">
        <v>5634019490791</v>
      </c>
      <c r="F31" s="5">
        <v>166272834</v>
      </c>
      <c r="G31" s="5">
        <v>48275225</v>
      </c>
      <c r="H31" s="5">
        <v>4900559</v>
      </c>
      <c r="I31" s="4">
        <v>0</v>
      </c>
      <c r="J31" s="4">
        <v>10.15</v>
      </c>
      <c r="K31" s="4">
        <v>74.389353295999996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R9" sqref="R9"/>
    </sheetView>
  </sheetViews>
  <sheetFormatPr defaultRowHeight="15" x14ac:dyDescent="0.25"/>
  <cols>
    <col min="1" max="1" width="11.28515625" bestFit="1" customWidth="1"/>
    <col min="11" max="11" width="12.7109375" bestFit="1" customWidth="1"/>
  </cols>
  <sheetData>
    <row r="1" spans="1:16" x14ac:dyDescent="0.25">
      <c r="A1" t="s">
        <v>0</v>
      </c>
      <c r="B1" s="4">
        <v>200</v>
      </c>
      <c r="C1" s="4">
        <v>400</v>
      </c>
      <c r="D1" s="4">
        <v>600</v>
      </c>
      <c r="E1" s="4">
        <v>800</v>
      </c>
      <c r="F1" s="4">
        <v>1000</v>
      </c>
      <c r="K1" t="s">
        <v>17</v>
      </c>
      <c r="L1" s="4">
        <v>200</v>
      </c>
      <c r="M1" s="4">
        <v>400</v>
      </c>
      <c r="N1" s="4">
        <v>600</v>
      </c>
      <c r="O1" s="4">
        <v>800</v>
      </c>
      <c r="P1" s="4">
        <v>1000</v>
      </c>
    </row>
    <row r="2" spans="1:16" x14ac:dyDescent="0.25">
      <c r="A2" s="4">
        <v>1</v>
      </c>
      <c r="B2" s="4">
        <v>0.92678405931417895</v>
      </c>
      <c r="C2" s="4">
        <v>0.92936802973977695</v>
      </c>
      <c r="D2" s="4">
        <v>0.92850510677808695</v>
      </c>
      <c r="E2" s="4">
        <v>0.92936802973977695</v>
      </c>
      <c r="F2" s="4">
        <v>0.92936802973977695</v>
      </c>
      <c r="K2" s="4">
        <v>1</v>
      </c>
      <c r="L2" s="4">
        <v>0.15</v>
      </c>
      <c r="M2" s="4">
        <v>0.14000000000000001</v>
      </c>
      <c r="N2" s="4">
        <v>0.15</v>
      </c>
      <c r="O2" s="4">
        <v>0.13</v>
      </c>
      <c r="P2" s="4">
        <v>0.15</v>
      </c>
    </row>
    <row r="3" spans="1:16" x14ac:dyDescent="0.25">
      <c r="A3" s="4">
        <v>2</v>
      </c>
      <c r="B3" s="4">
        <v>1.86393289841565</v>
      </c>
      <c r="C3" s="4">
        <v>1.8621973929236499</v>
      </c>
      <c r="D3" s="4">
        <v>1.99600798403193</v>
      </c>
      <c r="E3" s="4">
        <v>1.86393289841565</v>
      </c>
      <c r="F3" s="4">
        <v>1.86393289841565</v>
      </c>
      <c r="K3" s="4">
        <v>2</v>
      </c>
      <c r="L3" s="4">
        <v>0.18</v>
      </c>
      <c r="M3" s="4">
        <v>0.16</v>
      </c>
      <c r="N3" s="4">
        <v>0.2</v>
      </c>
      <c r="O3" s="4">
        <v>0.19</v>
      </c>
      <c r="P3" s="4">
        <v>0.19</v>
      </c>
    </row>
    <row r="4" spans="1:16" x14ac:dyDescent="0.25">
      <c r="A4" s="4">
        <v>4</v>
      </c>
      <c r="B4" s="4">
        <v>3.73831775700934</v>
      </c>
      <c r="C4" s="4">
        <v>3.73831775700934</v>
      </c>
      <c r="D4" s="4">
        <v>3.7348272642390201</v>
      </c>
      <c r="E4" s="4">
        <v>3.7313432835820799</v>
      </c>
      <c r="F4" s="4">
        <v>3.7348272642390201</v>
      </c>
      <c r="K4" s="4">
        <v>4</v>
      </c>
      <c r="L4" s="4">
        <v>0.21</v>
      </c>
      <c r="M4" s="4">
        <v>0.21</v>
      </c>
      <c r="N4" s="4">
        <v>0.22</v>
      </c>
      <c r="O4" s="4">
        <v>0.22</v>
      </c>
      <c r="P4" s="4">
        <v>0.23</v>
      </c>
    </row>
    <row r="5" spans="1:16" x14ac:dyDescent="0.25">
      <c r="A5" s="4">
        <v>8</v>
      </c>
      <c r="B5" s="4">
        <v>7.4836295603367597</v>
      </c>
      <c r="C5" s="4">
        <v>7.4836295603367597</v>
      </c>
      <c r="D5" s="4">
        <v>7.4836295603367597</v>
      </c>
      <c r="E5" s="4">
        <v>7.4836295603367597</v>
      </c>
      <c r="F5" s="4">
        <v>7.4836295603367597</v>
      </c>
      <c r="K5" s="4">
        <v>8</v>
      </c>
      <c r="L5" s="4">
        <v>0.24</v>
      </c>
      <c r="M5" s="4">
        <v>0.25</v>
      </c>
      <c r="N5" s="4">
        <v>0.25</v>
      </c>
      <c r="O5" s="4">
        <v>0.25</v>
      </c>
      <c r="P5" s="4">
        <v>0.25</v>
      </c>
    </row>
    <row r="6" spans="1:16" x14ac:dyDescent="0.25">
      <c r="A6" s="4">
        <v>16</v>
      </c>
      <c r="B6" s="4">
        <v>14.9532710280373</v>
      </c>
      <c r="C6" s="4">
        <v>14.9672591206735</v>
      </c>
      <c r="D6" s="4">
        <v>14.9532710280373</v>
      </c>
      <c r="E6" s="4">
        <v>14.9672591206735</v>
      </c>
      <c r="F6" s="4">
        <v>14.9672591206735</v>
      </c>
      <c r="K6" s="4">
        <v>16</v>
      </c>
      <c r="L6" s="4">
        <v>0.36</v>
      </c>
      <c r="M6" s="4">
        <v>0.39</v>
      </c>
      <c r="N6" s="4">
        <v>0.37</v>
      </c>
      <c r="O6" s="4">
        <v>0.36</v>
      </c>
      <c r="P6" s="4">
        <v>0.38</v>
      </c>
    </row>
    <row r="7" spans="1:16" x14ac:dyDescent="0.25">
      <c r="A7" s="4">
        <v>32</v>
      </c>
      <c r="B7" s="4">
        <v>17.630853994490302</v>
      </c>
      <c r="C7" s="4">
        <v>10.217113665389499</v>
      </c>
      <c r="D7" s="4">
        <v>29.906542056074699</v>
      </c>
      <c r="E7" s="4">
        <v>15.311004784688899</v>
      </c>
      <c r="F7" s="4">
        <v>6.4594267258780702</v>
      </c>
      <c r="K7" s="4">
        <v>32</v>
      </c>
      <c r="L7" s="4">
        <v>0.01</v>
      </c>
      <c r="M7" s="4">
        <v>0</v>
      </c>
      <c r="N7" s="4">
        <v>0.61</v>
      </c>
      <c r="O7" s="4">
        <v>0.01</v>
      </c>
      <c r="P7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I27" sqref="I27:I31"/>
    </sheetView>
  </sheetViews>
  <sheetFormatPr defaultRowHeight="15" x14ac:dyDescent="0.25"/>
  <cols>
    <col min="3" max="3" width="14" bestFit="1" customWidth="1"/>
    <col min="4" max="4" width="11.28515625" bestFit="1" customWidth="1"/>
    <col min="5" max="5" width="15.28515625" bestFit="1" customWidth="1"/>
    <col min="6" max="6" width="21.42578125" bestFit="1" customWidth="1"/>
    <col min="7" max="7" width="10.140625" bestFit="1" customWidth="1"/>
    <col min="8" max="8" width="15.28515625" bestFit="1" customWidth="1"/>
    <col min="9" max="9" width="21.42578125" bestFit="1" customWidth="1"/>
    <col min="10" max="10" width="21.7109375" bestFit="1" customWidth="1"/>
    <col min="11" max="11" width="11" bestFit="1" customWidth="1"/>
  </cols>
  <sheetData>
    <row r="1" spans="1:11" s="1" customFormat="1" ht="30" x14ac:dyDescent="0.25">
      <c r="A1" s="2" t="s">
        <v>8</v>
      </c>
      <c r="B1" s="2" t="s">
        <v>10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3</v>
      </c>
      <c r="J1" s="3" t="s">
        <v>6</v>
      </c>
      <c r="K1" s="2" t="s">
        <v>7</v>
      </c>
    </row>
    <row r="2" spans="1:11" x14ac:dyDescent="0.25">
      <c r="A2" s="4" t="s">
        <v>13</v>
      </c>
      <c r="B2" s="4">
        <v>1</v>
      </c>
      <c r="C2" s="4">
        <v>200</v>
      </c>
      <c r="D2" s="4">
        <v>0.93808630393996195</v>
      </c>
      <c r="E2" s="5">
        <v>14662490500</v>
      </c>
      <c r="F2" s="5">
        <v>8713066</v>
      </c>
      <c r="G2" s="5">
        <v>2302164</v>
      </c>
      <c r="H2" s="5">
        <v>452107</v>
      </c>
      <c r="I2" s="4">
        <v>0.06</v>
      </c>
      <c r="J2" s="4">
        <v>19.64</v>
      </c>
      <c r="K2" s="4">
        <v>16.055887445</v>
      </c>
    </row>
    <row r="3" spans="1:11" x14ac:dyDescent="0.25">
      <c r="A3" s="4"/>
      <c r="B3" s="4"/>
      <c r="C3" s="4">
        <v>400</v>
      </c>
      <c r="D3" s="4">
        <v>0.93808630393996195</v>
      </c>
      <c r="E3" s="5">
        <v>14665948709</v>
      </c>
      <c r="F3" s="5">
        <v>8865703</v>
      </c>
      <c r="G3" s="5">
        <v>2349526</v>
      </c>
      <c r="H3" s="5">
        <v>443671</v>
      </c>
      <c r="I3" s="4">
        <v>0.06</v>
      </c>
      <c r="J3" s="4">
        <v>18.88</v>
      </c>
      <c r="K3" s="4">
        <v>16.061334677000001</v>
      </c>
    </row>
    <row r="4" spans="1:11" x14ac:dyDescent="0.25">
      <c r="A4" s="4"/>
      <c r="B4" s="4"/>
      <c r="C4" s="4">
        <v>600</v>
      </c>
      <c r="D4" s="4">
        <v>0.93808630393996195</v>
      </c>
      <c r="E4" s="5">
        <v>14664117033</v>
      </c>
      <c r="F4" s="5">
        <v>8718845</v>
      </c>
      <c r="G4" s="5">
        <v>2359710</v>
      </c>
      <c r="H4" s="5">
        <v>437281</v>
      </c>
      <c r="I4" s="4">
        <v>0.06</v>
      </c>
      <c r="J4" s="4">
        <v>18.53</v>
      </c>
      <c r="K4" s="4">
        <v>16.059520199000001</v>
      </c>
    </row>
    <row r="5" spans="1:11" x14ac:dyDescent="0.25">
      <c r="A5" s="4"/>
      <c r="B5" s="4"/>
      <c r="C5" s="4">
        <v>800</v>
      </c>
      <c r="D5" s="4">
        <v>0.93808630393996195</v>
      </c>
      <c r="E5" s="5">
        <v>14666623276</v>
      </c>
      <c r="F5" s="5">
        <v>8693085</v>
      </c>
      <c r="G5" s="5">
        <v>2332864</v>
      </c>
      <c r="H5" s="5">
        <v>430006</v>
      </c>
      <c r="I5" s="4">
        <v>0.06</v>
      </c>
      <c r="J5" s="4">
        <v>18.43</v>
      </c>
      <c r="K5" s="4">
        <v>16.059783113000002</v>
      </c>
    </row>
    <row r="6" spans="1:11" x14ac:dyDescent="0.25">
      <c r="A6" s="4"/>
      <c r="B6" s="4"/>
      <c r="C6" s="4">
        <v>1000</v>
      </c>
      <c r="D6" s="4">
        <v>0.93808630393996195</v>
      </c>
      <c r="E6" s="5">
        <v>16131177450</v>
      </c>
      <c r="F6" s="5">
        <v>8702949</v>
      </c>
      <c r="G6" s="5">
        <v>2336221</v>
      </c>
      <c r="H6" s="5">
        <v>439588</v>
      </c>
      <c r="I6" s="4">
        <v>0.05</v>
      </c>
      <c r="J6" s="4">
        <v>18.82</v>
      </c>
      <c r="K6" s="4">
        <v>16.062134683</v>
      </c>
    </row>
    <row r="7" spans="1:11" x14ac:dyDescent="0.25">
      <c r="A7" s="4"/>
      <c r="B7" s="4">
        <v>2</v>
      </c>
      <c r="C7" s="4">
        <v>200</v>
      </c>
      <c r="D7" s="4">
        <v>1.8761726078799199</v>
      </c>
      <c r="E7" s="5">
        <v>15436993657</v>
      </c>
      <c r="F7" s="5">
        <v>11448717</v>
      </c>
      <c r="G7" s="5">
        <v>3303448</v>
      </c>
      <c r="H7" s="5">
        <v>455337</v>
      </c>
      <c r="I7" s="4">
        <v>7.0000000000000007E-2</v>
      </c>
      <c r="J7" s="4">
        <v>13.78</v>
      </c>
      <c r="K7" s="4">
        <v>16.059744275</v>
      </c>
    </row>
    <row r="8" spans="1:11" x14ac:dyDescent="0.25">
      <c r="A8" s="4"/>
      <c r="B8" s="4"/>
      <c r="C8" s="4">
        <v>400</v>
      </c>
      <c r="D8" s="4">
        <v>1.8761726078799199</v>
      </c>
      <c r="E8" s="5">
        <v>16181660801</v>
      </c>
      <c r="F8" s="5">
        <v>11443685</v>
      </c>
      <c r="G8" s="5">
        <v>3383528</v>
      </c>
      <c r="H8" s="5">
        <v>495798</v>
      </c>
      <c r="I8" s="4">
        <v>7.0000000000000007E-2</v>
      </c>
      <c r="J8" s="4">
        <v>14.65</v>
      </c>
      <c r="K8" s="4">
        <v>16.063304469999999</v>
      </c>
    </row>
    <row r="9" spans="1:11" x14ac:dyDescent="0.25">
      <c r="A9" s="4"/>
      <c r="B9" s="4"/>
      <c r="C9" s="4">
        <v>600</v>
      </c>
      <c r="D9" s="4">
        <v>1.8761726078799199</v>
      </c>
      <c r="E9" s="5">
        <v>14709842716</v>
      </c>
      <c r="F9" s="5">
        <v>11346861</v>
      </c>
      <c r="G9" s="5">
        <v>3403953</v>
      </c>
      <c r="H9" s="5">
        <v>473607</v>
      </c>
      <c r="I9" s="4">
        <v>0.08</v>
      </c>
      <c r="J9" s="4">
        <v>13.91</v>
      </c>
      <c r="K9" s="4">
        <v>16.064574574000002</v>
      </c>
    </row>
    <row r="10" spans="1:11" x14ac:dyDescent="0.25">
      <c r="A10" s="4"/>
      <c r="B10" s="4"/>
      <c r="C10" s="4">
        <v>800</v>
      </c>
      <c r="D10" s="4">
        <v>1.8761726078799199</v>
      </c>
      <c r="E10" s="5">
        <v>16904535098</v>
      </c>
      <c r="F10" s="5">
        <v>11377003</v>
      </c>
      <c r="G10" s="5">
        <v>3399683</v>
      </c>
      <c r="H10" s="5">
        <v>464852</v>
      </c>
      <c r="I10" s="4">
        <v>7.0000000000000007E-2</v>
      </c>
      <c r="J10" s="4">
        <v>13.67</v>
      </c>
      <c r="K10" s="4">
        <v>16.063538568999999</v>
      </c>
    </row>
    <row r="11" spans="1:11" x14ac:dyDescent="0.25">
      <c r="A11" s="4"/>
      <c r="B11" s="4"/>
      <c r="C11" s="4">
        <v>1000</v>
      </c>
      <c r="D11" s="4">
        <v>1.8761726078799199</v>
      </c>
      <c r="E11" s="5">
        <v>15440949117</v>
      </c>
      <c r="F11" s="5">
        <v>11470814</v>
      </c>
      <c r="G11" s="5">
        <v>3374155</v>
      </c>
      <c r="H11" s="5">
        <v>451736</v>
      </c>
      <c r="I11" s="4">
        <v>7.0000000000000007E-2</v>
      </c>
      <c r="J11" s="4">
        <v>13.39</v>
      </c>
      <c r="K11" s="4">
        <v>16.060538926</v>
      </c>
    </row>
    <row r="12" spans="1:11" x14ac:dyDescent="0.25">
      <c r="A12" s="4"/>
      <c r="B12" s="4">
        <v>4</v>
      </c>
      <c r="C12" s="4">
        <v>200</v>
      </c>
      <c r="D12" s="4">
        <v>3.75234521575985</v>
      </c>
      <c r="E12" s="5">
        <v>16961376081</v>
      </c>
      <c r="F12" s="5">
        <v>15615927</v>
      </c>
      <c r="G12" s="5">
        <v>4367113</v>
      </c>
      <c r="H12" s="5">
        <v>480437</v>
      </c>
      <c r="I12" s="4">
        <v>0.09</v>
      </c>
      <c r="J12" s="4">
        <v>11</v>
      </c>
      <c r="K12" s="4">
        <v>16.076580226000001</v>
      </c>
    </row>
    <row r="13" spans="1:11" x14ac:dyDescent="0.25">
      <c r="A13" s="4"/>
      <c r="B13" s="4"/>
      <c r="C13" s="4">
        <v>400</v>
      </c>
      <c r="D13" s="4">
        <v>3.74531835205992</v>
      </c>
      <c r="E13" s="5">
        <v>14793027524</v>
      </c>
      <c r="F13" s="5">
        <v>15727630</v>
      </c>
      <c r="G13" s="5">
        <v>4156196</v>
      </c>
      <c r="H13" s="5">
        <v>480812</v>
      </c>
      <c r="I13" s="4">
        <v>0.11</v>
      </c>
      <c r="J13" s="4">
        <v>11.57</v>
      </c>
      <c r="K13" s="4">
        <v>16.104959872999999</v>
      </c>
    </row>
    <row r="14" spans="1:11" x14ac:dyDescent="0.25">
      <c r="A14" s="4"/>
      <c r="B14" s="4"/>
      <c r="C14" s="4">
        <v>600</v>
      </c>
      <c r="D14" s="4">
        <v>3.75234521575985</v>
      </c>
      <c r="E14" s="5">
        <v>16968368839</v>
      </c>
      <c r="F14" s="5">
        <v>15693608</v>
      </c>
      <c r="G14" s="5">
        <v>4232731</v>
      </c>
      <c r="H14" s="5">
        <v>529965</v>
      </c>
      <c r="I14" s="4">
        <v>0.09</v>
      </c>
      <c r="J14" s="4">
        <v>12.52</v>
      </c>
      <c r="K14" s="4">
        <v>16.068682604999999</v>
      </c>
    </row>
    <row r="15" spans="1:11" x14ac:dyDescent="0.25">
      <c r="A15" s="4"/>
      <c r="B15" s="4"/>
      <c r="C15" s="4">
        <v>800</v>
      </c>
      <c r="D15" s="4">
        <v>3.75234521575985</v>
      </c>
      <c r="E15" s="5">
        <v>15506224267</v>
      </c>
      <c r="F15" s="5">
        <v>15613367</v>
      </c>
      <c r="G15" s="5">
        <v>4234605</v>
      </c>
      <c r="H15" s="5">
        <v>526803</v>
      </c>
      <c r="I15" s="4">
        <v>0.1</v>
      </c>
      <c r="J15" s="4">
        <v>12.87</v>
      </c>
      <c r="K15" s="4">
        <v>16.063434759</v>
      </c>
    </row>
    <row r="16" spans="1:11" x14ac:dyDescent="0.25">
      <c r="A16" s="4"/>
      <c r="B16" s="4"/>
      <c r="C16" s="4">
        <v>1000</v>
      </c>
      <c r="D16" s="4">
        <v>3.75234521575985</v>
      </c>
      <c r="E16" s="5">
        <v>17706410489</v>
      </c>
      <c r="F16" s="5">
        <v>15475294</v>
      </c>
      <c r="G16" s="5">
        <v>4342735</v>
      </c>
      <c r="H16" s="5">
        <v>515949</v>
      </c>
      <c r="I16" s="4">
        <v>0.09</v>
      </c>
      <c r="J16" s="4">
        <v>11.88</v>
      </c>
      <c r="K16" s="4">
        <v>16.064565887000001</v>
      </c>
    </row>
    <row r="17" spans="1:11" x14ac:dyDescent="0.25">
      <c r="A17" s="4"/>
      <c r="B17" s="4">
        <v>8</v>
      </c>
      <c r="C17" s="4">
        <v>200</v>
      </c>
      <c r="D17" s="4">
        <v>7.5046904315197001</v>
      </c>
      <c r="E17" s="5">
        <v>18250228425</v>
      </c>
      <c r="F17" s="5">
        <v>23957483</v>
      </c>
      <c r="G17" s="5">
        <v>5375630</v>
      </c>
      <c r="H17" s="5">
        <v>519604</v>
      </c>
      <c r="I17" s="4">
        <v>0.13</v>
      </c>
      <c r="J17" s="4">
        <v>9.67</v>
      </c>
      <c r="K17" s="4">
        <v>16.066470589000001</v>
      </c>
    </row>
    <row r="18" spans="1:11" x14ac:dyDescent="0.25">
      <c r="A18" s="4"/>
      <c r="B18" s="4"/>
      <c r="C18" s="4">
        <v>400</v>
      </c>
      <c r="D18" s="4">
        <v>7.5046904315197001</v>
      </c>
      <c r="E18" s="5">
        <v>19987596988</v>
      </c>
      <c r="F18" s="5">
        <v>24394913</v>
      </c>
      <c r="G18" s="5">
        <v>5630097</v>
      </c>
      <c r="H18" s="5">
        <v>612948</v>
      </c>
      <c r="I18" s="4">
        <v>0.12</v>
      </c>
      <c r="J18" s="4">
        <v>10.89</v>
      </c>
      <c r="K18" s="4">
        <v>16.066712075000002</v>
      </c>
    </row>
    <row r="19" spans="1:11" x14ac:dyDescent="0.25">
      <c r="A19" s="4"/>
      <c r="B19" s="4"/>
      <c r="C19" s="4">
        <v>600</v>
      </c>
      <c r="D19" s="4">
        <v>7.5046904315197001</v>
      </c>
      <c r="E19" s="5">
        <v>20000191824</v>
      </c>
      <c r="F19" s="5">
        <v>24639744</v>
      </c>
      <c r="G19" s="5">
        <v>6048661</v>
      </c>
      <c r="H19" s="5">
        <v>569171</v>
      </c>
      <c r="I19" s="4">
        <v>0.12</v>
      </c>
      <c r="J19" s="4">
        <v>9.41</v>
      </c>
      <c r="K19" s="4">
        <v>16.063679629999999</v>
      </c>
    </row>
    <row r="20" spans="1:11" x14ac:dyDescent="0.25">
      <c r="A20" s="4"/>
      <c r="B20" s="4"/>
      <c r="C20" s="4">
        <v>800</v>
      </c>
      <c r="D20" s="4">
        <v>7.5046904315197001</v>
      </c>
      <c r="E20" s="5">
        <v>19789297079</v>
      </c>
      <c r="F20" s="5">
        <v>24157683</v>
      </c>
      <c r="G20" s="5">
        <v>5894189</v>
      </c>
      <c r="H20" s="5">
        <v>632894</v>
      </c>
      <c r="I20" s="4">
        <v>0.12</v>
      </c>
      <c r="J20" s="4">
        <v>10.74</v>
      </c>
      <c r="K20" s="4">
        <v>16.066109835999999</v>
      </c>
    </row>
    <row r="21" spans="1:11" x14ac:dyDescent="0.25">
      <c r="A21" s="4"/>
      <c r="B21" s="4"/>
      <c r="C21" s="4">
        <v>1000</v>
      </c>
      <c r="D21" s="4">
        <v>7.5046904315197001</v>
      </c>
      <c r="E21" s="5">
        <v>19979429382</v>
      </c>
      <c r="F21" s="5">
        <v>24392747</v>
      </c>
      <c r="G21" s="5">
        <v>5882531</v>
      </c>
      <c r="H21" s="5">
        <v>597239</v>
      </c>
      <c r="I21" s="4">
        <v>0.12</v>
      </c>
      <c r="J21" s="4">
        <v>10.15</v>
      </c>
      <c r="K21" s="4">
        <v>16.056150211999999</v>
      </c>
    </row>
    <row r="22" spans="1:11" x14ac:dyDescent="0.25">
      <c r="A22" s="4"/>
      <c r="B22" s="4">
        <v>16</v>
      </c>
      <c r="C22" s="4">
        <v>200</v>
      </c>
      <c r="D22" s="4">
        <v>14.995313964386099</v>
      </c>
      <c r="E22" s="5">
        <v>20479927882</v>
      </c>
      <c r="F22" s="5">
        <v>41523314</v>
      </c>
      <c r="G22" s="5">
        <v>8535451</v>
      </c>
      <c r="H22" s="5">
        <v>877526</v>
      </c>
      <c r="I22" s="4">
        <v>0.2</v>
      </c>
      <c r="J22" s="4">
        <v>10.28</v>
      </c>
      <c r="K22" s="4">
        <v>16.080140504999999</v>
      </c>
    </row>
    <row r="23" spans="1:11" x14ac:dyDescent="0.25">
      <c r="A23" s="4"/>
      <c r="B23" s="4"/>
      <c r="C23" s="4">
        <v>400</v>
      </c>
      <c r="D23" s="4">
        <v>14.995313964386099</v>
      </c>
      <c r="E23" s="5">
        <v>20927935309</v>
      </c>
      <c r="F23" s="5">
        <v>42294377</v>
      </c>
      <c r="G23" s="5">
        <v>9247997</v>
      </c>
      <c r="H23" s="5">
        <v>900918</v>
      </c>
      <c r="I23" s="4">
        <v>0.2</v>
      </c>
      <c r="J23" s="4">
        <v>9.74</v>
      </c>
      <c r="K23" s="4">
        <v>16.074523085999999</v>
      </c>
    </row>
    <row r="24" spans="1:11" x14ac:dyDescent="0.25">
      <c r="A24" s="4"/>
      <c r="B24" s="4"/>
      <c r="C24" s="4">
        <v>600</v>
      </c>
      <c r="D24" s="4">
        <v>14.995313964386099</v>
      </c>
      <c r="E24" s="5">
        <v>20050998128</v>
      </c>
      <c r="F24" s="5">
        <v>42907144</v>
      </c>
      <c r="G24" s="5">
        <v>8979939</v>
      </c>
      <c r="H24" s="5">
        <v>763727</v>
      </c>
      <c r="I24" s="4">
        <v>0.21</v>
      </c>
      <c r="J24" s="4">
        <v>8.5</v>
      </c>
      <c r="K24" s="4">
        <v>16.076596181999999</v>
      </c>
    </row>
    <row r="25" spans="1:11" x14ac:dyDescent="0.25">
      <c r="A25" s="4"/>
      <c r="B25" s="4"/>
      <c r="C25" s="4">
        <v>800</v>
      </c>
      <c r="D25" s="4">
        <v>14.995313964386099</v>
      </c>
      <c r="E25" s="5">
        <v>21666316359</v>
      </c>
      <c r="F25" s="5">
        <v>41581375</v>
      </c>
      <c r="G25" s="5">
        <v>8661768</v>
      </c>
      <c r="H25" s="5">
        <v>943146</v>
      </c>
      <c r="I25" s="4">
        <v>0.19</v>
      </c>
      <c r="J25" s="4">
        <v>10.89</v>
      </c>
      <c r="K25" s="4">
        <v>16.075547722</v>
      </c>
    </row>
    <row r="26" spans="1:11" x14ac:dyDescent="0.25">
      <c r="A26" s="4"/>
      <c r="B26" s="4"/>
      <c r="C26" s="4">
        <v>1000</v>
      </c>
      <c r="D26" s="4">
        <v>14.995313964386099</v>
      </c>
      <c r="E26" s="5">
        <v>20918773020</v>
      </c>
      <c r="F26" s="5">
        <v>41895559</v>
      </c>
      <c r="G26" s="5">
        <v>9181976</v>
      </c>
      <c r="H26" s="5">
        <v>961801</v>
      </c>
      <c r="I26" s="4">
        <v>0.2</v>
      </c>
      <c r="J26" s="4">
        <v>10.47</v>
      </c>
      <c r="K26" s="4">
        <v>16.071800563</v>
      </c>
    </row>
    <row r="27" spans="1:11" x14ac:dyDescent="0.25">
      <c r="A27" s="4"/>
      <c r="B27" s="4">
        <v>32</v>
      </c>
      <c r="C27" s="4">
        <v>200</v>
      </c>
      <c r="D27" s="4">
        <v>29.962546816479399</v>
      </c>
      <c r="E27" s="5">
        <v>22748807809</v>
      </c>
      <c r="F27" s="5">
        <v>81319396</v>
      </c>
      <c r="G27" s="5">
        <v>19106272</v>
      </c>
      <c r="H27" s="5">
        <v>2726366</v>
      </c>
      <c r="I27" s="4">
        <v>0.36</v>
      </c>
      <c r="J27" s="4">
        <v>14.27</v>
      </c>
      <c r="K27" s="4">
        <v>16.096705567000001</v>
      </c>
    </row>
    <row r="28" spans="1:11" x14ac:dyDescent="0.25">
      <c r="A28" s="4"/>
      <c r="B28" s="4"/>
      <c r="C28" s="4">
        <v>400</v>
      </c>
      <c r="D28" s="4">
        <v>29.962546816479399</v>
      </c>
      <c r="E28" s="5">
        <v>22857819745</v>
      </c>
      <c r="F28" s="5">
        <v>81706566</v>
      </c>
      <c r="G28" s="5">
        <v>19352573</v>
      </c>
      <c r="H28" s="5">
        <v>2617468</v>
      </c>
      <c r="I28" s="4">
        <v>0.36</v>
      </c>
      <c r="J28" s="4">
        <v>13.53</v>
      </c>
      <c r="K28" s="4">
        <v>16.107954839000001</v>
      </c>
    </row>
    <row r="29" spans="1:11" x14ac:dyDescent="0.25">
      <c r="A29" s="4"/>
      <c r="B29" s="4"/>
      <c r="C29" s="4">
        <v>600</v>
      </c>
      <c r="D29" s="4">
        <v>29.962546816479399</v>
      </c>
      <c r="E29" s="5">
        <v>22839105834</v>
      </c>
      <c r="F29" s="5">
        <v>81759875</v>
      </c>
      <c r="G29" s="5">
        <v>19539861</v>
      </c>
      <c r="H29" s="5">
        <v>2078879</v>
      </c>
      <c r="I29" s="4">
        <v>0.36</v>
      </c>
      <c r="J29" s="4">
        <v>10.64</v>
      </c>
      <c r="K29" s="4">
        <v>16.096533751999999</v>
      </c>
    </row>
    <row r="30" spans="1:11" x14ac:dyDescent="0.25">
      <c r="A30" s="4"/>
      <c r="B30" s="4"/>
      <c r="C30" s="4">
        <v>800</v>
      </c>
      <c r="D30" s="4">
        <v>29.962546816479399</v>
      </c>
      <c r="E30" s="5">
        <v>22865298132</v>
      </c>
      <c r="F30" s="5">
        <v>81990908</v>
      </c>
      <c r="G30" s="5">
        <v>19181755</v>
      </c>
      <c r="H30" s="5">
        <v>2457967</v>
      </c>
      <c r="I30" s="4">
        <v>0.36</v>
      </c>
      <c r="J30" s="4">
        <v>12.81</v>
      </c>
      <c r="K30" s="4">
        <v>16.102158188000001</v>
      </c>
    </row>
    <row r="31" spans="1:11" x14ac:dyDescent="0.25">
      <c r="A31" s="4"/>
      <c r="B31" s="4"/>
      <c r="C31" s="4">
        <v>1000</v>
      </c>
      <c r="D31" s="4">
        <v>29.962546816479399</v>
      </c>
      <c r="E31" s="5">
        <v>22869762109</v>
      </c>
      <c r="F31" s="5">
        <v>80632820</v>
      </c>
      <c r="G31" s="5">
        <v>18794450</v>
      </c>
      <c r="H31" s="5">
        <v>2690576</v>
      </c>
      <c r="I31" s="4">
        <v>0.35</v>
      </c>
      <c r="J31" s="4">
        <v>14.32</v>
      </c>
      <c r="K31" s="4">
        <v>16.097224483000002</v>
      </c>
    </row>
  </sheetData>
  <autoFilter ref="A1:K1"/>
  <sortState ref="A2:L31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9" sqref="I9"/>
    </sheetView>
  </sheetViews>
  <sheetFormatPr defaultRowHeight="15" x14ac:dyDescent="0.25"/>
  <cols>
    <col min="1" max="1" width="11.28515625" bestFit="1" customWidth="1"/>
    <col min="11" max="11" width="12.7109375" bestFit="1" customWidth="1"/>
  </cols>
  <sheetData>
    <row r="1" spans="1:16" x14ac:dyDescent="0.25">
      <c r="A1" t="s">
        <v>0</v>
      </c>
      <c r="B1" s="4">
        <v>200</v>
      </c>
      <c r="C1" s="4">
        <v>400</v>
      </c>
      <c r="D1" s="4">
        <v>600</v>
      </c>
      <c r="E1" s="4">
        <v>800</v>
      </c>
      <c r="F1" s="4">
        <v>1000</v>
      </c>
      <c r="K1" t="s">
        <v>17</v>
      </c>
      <c r="L1" s="4">
        <v>200</v>
      </c>
      <c r="M1" s="4">
        <v>400</v>
      </c>
      <c r="N1" s="4">
        <v>600</v>
      </c>
      <c r="O1" s="4">
        <v>800</v>
      </c>
      <c r="P1" s="4">
        <v>1000</v>
      </c>
    </row>
    <row r="2" spans="1:16" x14ac:dyDescent="0.25">
      <c r="A2" s="4">
        <v>1</v>
      </c>
      <c r="B2" s="4">
        <v>0.93808630393996195</v>
      </c>
      <c r="C2" s="4">
        <v>0.93808630393996195</v>
      </c>
      <c r="D2" s="4">
        <v>0.93808630393996195</v>
      </c>
      <c r="E2" s="4">
        <v>0.93808630393996195</v>
      </c>
      <c r="F2" s="4">
        <v>0.93808630393996195</v>
      </c>
      <c r="K2" s="4">
        <v>1</v>
      </c>
      <c r="L2" s="4">
        <v>0.06</v>
      </c>
      <c r="M2" s="4">
        <v>0.06</v>
      </c>
      <c r="N2" s="4">
        <v>0.06</v>
      </c>
      <c r="O2" s="4">
        <v>0.06</v>
      </c>
      <c r="P2" s="4">
        <v>0.05</v>
      </c>
    </row>
    <row r="3" spans="1:16" x14ac:dyDescent="0.25">
      <c r="A3" s="4">
        <v>2</v>
      </c>
      <c r="B3" s="4">
        <v>1.8761726078799199</v>
      </c>
      <c r="C3" s="4">
        <v>1.8761726078799199</v>
      </c>
      <c r="D3" s="4">
        <v>1.8761726078799199</v>
      </c>
      <c r="E3" s="4">
        <v>1.8761726078799199</v>
      </c>
      <c r="F3" s="4">
        <v>1.8761726078799199</v>
      </c>
      <c r="K3" s="4">
        <v>2</v>
      </c>
      <c r="L3" s="4">
        <v>7.0000000000000007E-2</v>
      </c>
      <c r="M3" s="4">
        <v>7.0000000000000007E-2</v>
      </c>
      <c r="N3" s="4">
        <v>0.08</v>
      </c>
      <c r="O3" s="4">
        <v>7.0000000000000007E-2</v>
      </c>
      <c r="P3" s="4">
        <v>7.0000000000000007E-2</v>
      </c>
    </row>
    <row r="4" spans="1:16" x14ac:dyDescent="0.25">
      <c r="A4" s="4">
        <v>4</v>
      </c>
      <c r="B4" s="4">
        <v>3.75234521575985</v>
      </c>
      <c r="C4" s="4">
        <v>3.74531835205992</v>
      </c>
      <c r="D4" s="4">
        <v>3.75234521575985</v>
      </c>
      <c r="E4" s="4">
        <v>3.75234521575985</v>
      </c>
      <c r="F4" s="4">
        <v>3.75234521575985</v>
      </c>
      <c r="K4" s="4">
        <v>4</v>
      </c>
      <c r="L4" s="4">
        <v>0.09</v>
      </c>
      <c r="M4" s="4">
        <v>0.11</v>
      </c>
      <c r="N4" s="4">
        <v>0.09</v>
      </c>
      <c r="O4" s="4">
        <v>0.1</v>
      </c>
      <c r="P4" s="4">
        <v>0.09</v>
      </c>
    </row>
    <row r="5" spans="1:16" x14ac:dyDescent="0.25">
      <c r="A5" s="4">
        <v>8</v>
      </c>
      <c r="B5" s="4">
        <v>7.5046904315197001</v>
      </c>
      <c r="C5" s="4">
        <v>7.5046904315197001</v>
      </c>
      <c r="D5" s="4">
        <v>7.5046904315197001</v>
      </c>
      <c r="E5" s="4">
        <v>7.5046904315197001</v>
      </c>
      <c r="F5" s="4">
        <v>7.5046904315197001</v>
      </c>
      <c r="K5" s="4">
        <v>8</v>
      </c>
      <c r="L5" s="4">
        <v>0.13</v>
      </c>
      <c r="M5" s="4">
        <v>0.12</v>
      </c>
      <c r="N5" s="4">
        <v>0.12</v>
      </c>
      <c r="O5" s="4">
        <v>0.12</v>
      </c>
      <c r="P5" s="4">
        <v>0.12</v>
      </c>
    </row>
    <row r="6" spans="1:16" x14ac:dyDescent="0.25">
      <c r="A6" s="4">
        <v>16</v>
      </c>
      <c r="B6" s="4">
        <v>14.995313964386099</v>
      </c>
      <c r="C6" s="4">
        <v>14.995313964386099</v>
      </c>
      <c r="D6" s="4">
        <v>14.995313964386099</v>
      </c>
      <c r="E6" s="4">
        <v>14.995313964386099</v>
      </c>
      <c r="F6" s="4">
        <v>14.995313964386099</v>
      </c>
      <c r="K6" s="4">
        <v>16</v>
      </c>
      <c r="L6" s="4">
        <v>0.2</v>
      </c>
      <c r="M6" s="4">
        <v>0.2</v>
      </c>
      <c r="N6" s="4">
        <v>0.21</v>
      </c>
      <c r="O6" s="4">
        <v>0.19</v>
      </c>
      <c r="P6" s="4">
        <v>0.2</v>
      </c>
    </row>
    <row r="7" spans="1:16" x14ac:dyDescent="0.25">
      <c r="A7" s="4">
        <v>32</v>
      </c>
      <c r="B7" s="4">
        <v>29.962546816479399</v>
      </c>
      <c r="C7" s="4">
        <v>29.962546816479399</v>
      </c>
      <c r="D7" s="4">
        <v>29.962546816479399</v>
      </c>
      <c r="E7" s="4">
        <v>29.962546816479399</v>
      </c>
      <c r="F7" s="4">
        <v>29.962546816479399</v>
      </c>
      <c r="K7" s="4">
        <v>32</v>
      </c>
      <c r="L7" s="4">
        <v>0.36</v>
      </c>
      <c r="M7" s="4">
        <v>0.36</v>
      </c>
      <c r="N7" s="4">
        <v>0.36</v>
      </c>
      <c r="O7" s="4">
        <v>0.36</v>
      </c>
      <c r="P7" s="4">
        <v>0.35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1" workbookViewId="0">
      <selection activeCell="I27" sqref="I27:I31"/>
    </sheetView>
  </sheetViews>
  <sheetFormatPr defaultRowHeight="15" x14ac:dyDescent="0.25"/>
  <cols>
    <col min="3" max="3" width="14" bestFit="1" customWidth="1"/>
    <col min="4" max="4" width="11.28515625" bestFit="1" customWidth="1"/>
    <col min="5" max="5" width="15.28515625" bestFit="1" customWidth="1"/>
    <col min="6" max="6" width="21.42578125" bestFit="1" customWidth="1"/>
    <col min="7" max="7" width="10.140625" bestFit="1" customWidth="1"/>
    <col min="8" max="8" width="15.28515625" bestFit="1" customWidth="1"/>
    <col min="9" max="9" width="21.42578125" bestFit="1" customWidth="1"/>
    <col min="10" max="10" width="21.7109375" bestFit="1" customWidth="1"/>
    <col min="11" max="11" width="11" bestFit="1" customWidth="1"/>
  </cols>
  <sheetData>
    <row r="1" spans="1:11" ht="30" x14ac:dyDescent="0.25">
      <c r="A1" s="2" t="s">
        <v>8</v>
      </c>
      <c r="B1" s="2" t="s">
        <v>10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3</v>
      </c>
      <c r="J1" s="3" t="s">
        <v>6</v>
      </c>
      <c r="K1" s="2" t="s">
        <v>7</v>
      </c>
    </row>
    <row r="2" spans="1:11" x14ac:dyDescent="0.25">
      <c r="A2" s="4" t="s">
        <v>15</v>
      </c>
      <c r="B2" s="4">
        <v>1</v>
      </c>
      <c r="C2" s="4">
        <v>200</v>
      </c>
      <c r="D2" s="4">
        <v>0.93808630393996195</v>
      </c>
      <c r="E2" s="5">
        <v>14678993753</v>
      </c>
      <c r="F2" s="5">
        <v>10516731</v>
      </c>
      <c r="G2" s="5">
        <v>2350834</v>
      </c>
      <c r="H2" s="5">
        <v>436374</v>
      </c>
      <c r="I2" s="4">
        <v>7.0000000000000007E-2</v>
      </c>
      <c r="J2" s="4">
        <v>18.559999999999999</v>
      </c>
      <c r="K2" s="4">
        <v>16.068161168</v>
      </c>
    </row>
    <row r="3" spans="1:11" x14ac:dyDescent="0.25">
      <c r="A3" s="4"/>
      <c r="B3" s="4"/>
      <c r="C3" s="4">
        <v>400</v>
      </c>
      <c r="D3" s="4">
        <v>0.93720712277413298</v>
      </c>
      <c r="E3" s="5">
        <v>14687940458</v>
      </c>
      <c r="F3" s="5">
        <v>10514588</v>
      </c>
      <c r="G3" s="5">
        <v>2373253</v>
      </c>
      <c r="H3" s="5">
        <v>453449</v>
      </c>
      <c r="I3" s="4">
        <v>7.0000000000000007E-2</v>
      </c>
      <c r="J3" s="4">
        <v>19.11</v>
      </c>
      <c r="K3" s="4">
        <v>16.082232359999999</v>
      </c>
    </row>
    <row r="4" spans="1:11" x14ac:dyDescent="0.25">
      <c r="A4" s="4"/>
      <c r="B4" s="4"/>
      <c r="C4" s="4">
        <v>600</v>
      </c>
      <c r="D4" s="4">
        <v>0.93808630393996195</v>
      </c>
      <c r="E4" s="5">
        <v>14678749311</v>
      </c>
      <c r="F4" s="5">
        <v>10595405</v>
      </c>
      <c r="G4" s="5">
        <v>2348778</v>
      </c>
      <c r="H4" s="5">
        <v>438289</v>
      </c>
      <c r="I4" s="4">
        <v>7.0000000000000007E-2</v>
      </c>
      <c r="J4" s="4">
        <v>18.66</v>
      </c>
      <c r="K4" s="4">
        <v>16.069353215</v>
      </c>
    </row>
    <row r="5" spans="1:11" x14ac:dyDescent="0.25">
      <c r="A5" s="4"/>
      <c r="B5" s="4"/>
      <c r="C5" s="4">
        <v>800</v>
      </c>
      <c r="D5" s="4">
        <v>0.93808630393996195</v>
      </c>
      <c r="E5" s="5">
        <v>14677727074</v>
      </c>
      <c r="F5" s="5">
        <v>10441580</v>
      </c>
      <c r="G5" s="5">
        <v>2320512</v>
      </c>
      <c r="H5" s="5">
        <v>421509</v>
      </c>
      <c r="I5" s="4">
        <v>7.0000000000000007E-2</v>
      </c>
      <c r="J5" s="4">
        <v>18.16</v>
      </c>
      <c r="K5" s="4">
        <v>16.068483557</v>
      </c>
    </row>
    <row r="6" spans="1:11" x14ac:dyDescent="0.25">
      <c r="A6" s="4"/>
      <c r="B6" s="4"/>
      <c r="C6" s="4">
        <v>1000</v>
      </c>
      <c r="D6" s="4">
        <v>0.93720712277413298</v>
      </c>
      <c r="E6" s="5">
        <v>14681335803</v>
      </c>
      <c r="F6" s="5">
        <v>10508812</v>
      </c>
      <c r="G6" s="5">
        <v>2424312</v>
      </c>
      <c r="H6" s="5">
        <v>459424</v>
      </c>
      <c r="I6" s="4">
        <v>7.0000000000000007E-2</v>
      </c>
      <c r="J6" s="4">
        <v>18.95</v>
      </c>
      <c r="K6" s="4">
        <v>16.071428107999999</v>
      </c>
    </row>
    <row r="7" spans="1:11" x14ac:dyDescent="0.25">
      <c r="A7" s="4"/>
      <c r="B7" s="4">
        <v>2</v>
      </c>
      <c r="C7" s="4">
        <v>200</v>
      </c>
      <c r="D7" s="4">
        <v>1.87441424554826</v>
      </c>
      <c r="E7" s="5">
        <v>15452643702</v>
      </c>
      <c r="F7" s="5">
        <v>12809531</v>
      </c>
      <c r="G7" s="5">
        <v>3610147</v>
      </c>
      <c r="H7" s="5">
        <v>470427</v>
      </c>
      <c r="I7" s="4">
        <v>0.08</v>
      </c>
      <c r="J7" s="4">
        <v>13.03</v>
      </c>
      <c r="K7" s="4">
        <v>16.076713999999999</v>
      </c>
    </row>
    <row r="8" spans="1:11" x14ac:dyDescent="0.25">
      <c r="A8" s="4"/>
      <c r="B8" s="4"/>
      <c r="C8" s="4">
        <v>400</v>
      </c>
      <c r="D8" s="4">
        <v>1.87441424554826</v>
      </c>
      <c r="E8" s="5">
        <v>15448522727</v>
      </c>
      <c r="F8" s="5">
        <v>12584132</v>
      </c>
      <c r="G8" s="5">
        <v>3559341</v>
      </c>
      <c r="H8" s="5">
        <v>477632</v>
      </c>
      <c r="I8" s="4">
        <v>0.08</v>
      </c>
      <c r="J8" s="4">
        <v>13.42</v>
      </c>
      <c r="K8" s="4">
        <v>16.076450795</v>
      </c>
    </row>
    <row r="9" spans="1:11" x14ac:dyDescent="0.25">
      <c r="A9" s="4"/>
      <c r="B9" s="4"/>
      <c r="C9" s="4">
        <v>600</v>
      </c>
      <c r="D9" s="4">
        <v>1.87441424554826</v>
      </c>
      <c r="E9" s="5">
        <v>15448361266</v>
      </c>
      <c r="F9" s="5">
        <v>12789938</v>
      </c>
      <c r="G9" s="5">
        <v>3640551</v>
      </c>
      <c r="H9" s="5">
        <v>469799</v>
      </c>
      <c r="I9" s="4">
        <v>0.08</v>
      </c>
      <c r="J9" s="4">
        <v>12.9</v>
      </c>
      <c r="K9" s="4">
        <v>16.072731014999999</v>
      </c>
    </row>
    <row r="10" spans="1:11" x14ac:dyDescent="0.25">
      <c r="A10" s="4"/>
      <c r="B10" s="4"/>
      <c r="C10" s="4">
        <v>800</v>
      </c>
      <c r="D10" s="4">
        <v>1.87441424554826</v>
      </c>
      <c r="E10" s="5">
        <v>15445467394</v>
      </c>
      <c r="F10" s="5">
        <v>12610516</v>
      </c>
      <c r="G10" s="5">
        <v>3518831</v>
      </c>
      <c r="H10" s="5">
        <v>470235</v>
      </c>
      <c r="I10" s="4">
        <v>0.08</v>
      </c>
      <c r="J10" s="4">
        <v>13.36</v>
      </c>
      <c r="K10" s="4">
        <v>16.071111681000001</v>
      </c>
    </row>
    <row r="11" spans="1:11" x14ac:dyDescent="0.25">
      <c r="A11" s="4"/>
      <c r="B11" s="4"/>
      <c r="C11" s="4">
        <v>1000</v>
      </c>
      <c r="D11" s="4">
        <v>1.87441424554826</v>
      </c>
      <c r="E11" s="5">
        <v>15448105148</v>
      </c>
      <c r="F11" s="5">
        <v>12784639</v>
      </c>
      <c r="G11" s="5">
        <v>3621292</v>
      </c>
      <c r="H11" s="5">
        <v>471294</v>
      </c>
      <c r="I11" s="4">
        <v>0.08</v>
      </c>
      <c r="J11" s="4">
        <v>13.01</v>
      </c>
      <c r="K11" s="4">
        <v>16.074994007000001</v>
      </c>
    </row>
    <row r="12" spans="1:11" x14ac:dyDescent="0.25">
      <c r="A12" s="4"/>
      <c r="B12" s="4">
        <v>4</v>
      </c>
      <c r="C12" s="4">
        <v>200</v>
      </c>
      <c r="D12" s="4">
        <v>3.75234521575985</v>
      </c>
      <c r="E12" s="5">
        <v>16771773961</v>
      </c>
      <c r="F12" s="5">
        <v>16880725</v>
      </c>
      <c r="G12" s="5">
        <v>4432347</v>
      </c>
      <c r="H12" s="5">
        <v>526680</v>
      </c>
      <c r="I12" s="4">
        <v>0.1</v>
      </c>
      <c r="J12" s="4">
        <v>11.88</v>
      </c>
      <c r="K12" s="4">
        <v>16.067709342000001</v>
      </c>
    </row>
    <row r="13" spans="1:11" x14ac:dyDescent="0.25">
      <c r="A13" s="4"/>
      <c r="B13" s="4"/>
      <c r="C13" s="4">
        <v>400</v>
      </c>
      <c r="D13" s="4">
        <v>3.75234521575985</v>
      </c>
      <c r="E13" s="5">
        <v>17705947274</v>
      </c>
      <c r="F13" s="5">
        <v>16609759</v>
      </c>
      <c r="G13" s="5">
        <v>4352177</v>
      </c>
      <c r="H13" s="5">
        <v>526344</v>
      </c>
      <c r="I13" s="4">
        <v>0.09</v>
      </c>
      <c r="J13" s="4">
        <v>12.09</v>
      </c>
      <c r="K13" s="4">
        <v>16.069962783000001</v>
      </c>
    </row>
    <row r="14" spans="1:11" x14ac:dyDescent="0.25">
      <c r="A14" s="4"/>
      <c r="B14" s="4"/>
      <c r="C14" s="4">
        <v>600</v>
      </c>
      <c r="D14" s="4">
        <v>3.75234521575985</v>
      </c>
      <c r="E14" s="5">
        <v>19157881928</v>
      </c>
      <c r="F14" s="5">
        <v>16917604</v>
      </c>
      <c r="G14" s="5">
        <v>4239941</v>
      </c>
      <c r="H14" s="5">
        <v>511226</v>
      </c>
      <c r="I14" s="4">
        <v>0.09</v>
      </c>
      <c r="J14" s="4">
        <v>12.06</v>
      </c>
      <c r="K14" s="4">
        <v>16.068011163000001</v>
      </c>
    </row>
    <row r="15" spans="1:11" x14ac:dyDescent="0.25">
      <c r="A15" s="4"/>
      <c r="B15" s="4"/>
      <c r="C15" s="4">
        <v>800</v>
      </c>
      <c r="D15" s="4">
        <v>3.75234521575985</v>
      </c>
      <c r="E15" s="5">
        <v>18428560610</v>
      </c>
      <c r="F15" s="5">
        <v>16576424</v>
      </c>
      <c r="G15" s="5">
        <v>4149615</v>
      </c>
      <c r="H15" s="5">
        <v>523140</v>
      </c>
      <c r="I15" s="4">
        <v>0.09</v>
      </c>
      <c r="J15" s="4">
        <v>12.61</v>
      </c>
      <c r="K15" s="4">
        <v>16.065371735999999</v>
      </c>
    </row>
    <row r="16" spans="1:11" x14ac:dyDescent="0.25">
      <c r="A16" s="4"/>
      <c r="B16" s="4"/>
      <c r="C16" s="4">
        <v>1000</v>
      </c>
      <c r="D16" s="4">
        <v>3.7488284910965302</v>
      </c>
      <c r="E16" s="5">
        <v>16239096363</v>
      </c>
      <c r="F16" s="5">
        <v>16727868</v>
      </c>
      <c r="G16" s="5">
        <v>4018309</v>
      </c>
      <c r="H16" s="5">
        <v>518048</v>
      </c>
      <c r="I16" s="4">
        <v>0.1</v>
      </c>
      <c r="J16" s="4">
        <v>12.89</v>
      </c>
      <c r="K16" s="4">
        <v>16.074002504999999</v>
      </c>
    </row>
    <row r="17" spans="1:11" x14ac:dyDescent="0.25">
      <c r="A17" s="4"/>
      <c r="B17" s="4">
        <v>8</v>
      </c>
      <c r="C17" s="4">
        <v>200</v>
      </c>
      <c r="D17" s="4">
        <v>7.51173708920187</v>
      </c>
      <c r="E17" s="5">
        <v>19249900148</v>
      </c>
      <c r="F17" s="5">
        <v>24792363</v>
      </c>
      <c r="G17" s="5">
        <v>5382431</v>
      </c>
      <c r="H17" s="5">
        <v>610861</v>
      </c>
      <c r="I17" s="4">
        <v>0.13</v>
      </c>
      <c r="J17" s="4">
        <v>11.35</v>
      </c>
      <c r="K17" s="4">
        <v>16.05092114</v>
      </c>
    </row>
    <row r="18" spans="1:11" x14ac:dyDescent="0.25">
      <c r="A18" s="4"/>
      <c r="B18" s="4"/>
      <c r="C18" s="4">
        <v>400</v>
      </c>
      <c r="D18" s="4">
        <v>7.5046904315197001</v>
      </c>
      <c r="E18" s="5">
        <v>18239468092</v>
      </c>
      <c r="F18" s="5">
        <v>24774586</v>
      </c>
      <c r="G18" s="5">
        <v>5382063</v>
      </c>
      <c r="H18" s="5">
        <v>565611</v>
      </c>
      <c r="I18" s="4">
        <v>0.14000000000000001</v>
      </c>
      <c r="J18" s="4">
        <v>10.51</v>
      </c>
      <c r="K18" s="4">
        <v>16.06346405</v>
      </c>
    </row>
    <row r="19" spans="1:11" x14ac:dyDescent="0.25">
      <c r="A19" s="4"/>
      <c r="B19" s="4"/>
      <c r="C19" s="4">
        <v>600</v>
      </c>
      <c r="D19" s="4">
        <v>7.5046904315197001</v>
      </c>
      <c r="E19" s="5">
        <v>19979246590</v>
      </c>
      <c r="F19" s="5">
        <v>24879234</v>
      </c>
      <c r="G19" s="5">
        <v>5307563</v>
      </c>
      <c r="H19" s="5">
        <v>602366</v>
      </c>
      <c r="I19" s="4">
        <v>0.12</v>
      </c>
      <c r="J19" s="4">
        <v>11.35</v>
      </c>
      <c r="K19" s="4">
        <v>16.065396288999999</v>
      </c>
    </row>
    <row r="20" spans="1:11" x14ac:dyDescent="0.25">
      <c r="A20" s="4"/>
      <c r="B20" s="4"/>
      <c r="C20" s="4">
        <v>800</v>
      </c>
      <c r="D20" s="4">
        <v>7.5046904315197001</v>
      </c>
      <c r="E20" s="5">
        <v>18979476221</v>
      </c>
      <c r="F20" s="5">
        <v>24707239</v>
      </c>
      <c r="G20" s="5">
        <v>5387382</v>
      </c>
      <c r="H20" s="5">
        <v>655638</v>
      </c>
      <c r="I20" s="4">
        <v>0.13</v>
      </c>
      <c r="J20" s="4">
        <v>12.17</v>
      </c>
      <c r="K20" s="4">
        <v>16.069522118999998</v>
      </c>
    </row>
    <row r="21" spans="1:11" x14ac:dyDescent="0.25">
      <c r="A21" s="4"/>
      <c r="B21" s="4"/>
      <c r="C21" s="4">
        <v>1000</v>
      </c>
      <c r="D21" s="4">
        <v>7.5046904315197001</v>
      </c>
      <c r="E21" s="5">
        <v>19254451676</v>
      </c>
      <c r="F21" s="5">
        <v>24887837</v>
      </c>
      <c r="G21" s="5">
        <v>5273968</v>
      </c>
      <c r="H21" s="5">
        <v>571796</v>
      </c>
      <c r="I21" s="4">
        <v>0.13</v>
      </c>
      <c r="J21" s="4">
        <v>10.84</v>
      </c>
      <c r="K21" s="4">
        <v>16.068817911</v>
      </c>
    </row>
    <row r="22" spans="1:11" x14ac:dyDescent="0.25">
      <c r="A22" s="4"/>
      <c r="B22" s="4">
        <v>16</v>
      </c>
      <c r="C22" s="4">
        <v>200</v>
      </c>
      <c r="D22" s="4">
        <v>15.0093808630394</v>
      </c>
      <c r="E22" s="5">
        <v>20881292092</v>
      </c>
      <c r="F22" s="5">
        <v>39764477</v>
      </c>
      <c r="G22" s="5">
        <v>7260007</v>
      </c>
      <c r="H22" s="5">
        <v>775076</v>
      </c>
      <c r="I22" s="4">
        <v>0.19</v>
      </c>
      <c r="J22" s="4">
        <v>10.68</v>
      </c>
      <c r="K22" s="4">
        <v>16.072446282000001</v>
      </c>
    </row>
    <row r="23" spans="1:11" x14ac:dyDescent="0.25">
      <c r="A23" s="4"/>
      <c r="B23" s="4"/>
      <c r="C23" s="4">
        <v>400</v>
      </c>
      <c r="D23" s="4">
        <v>15.0093808630394</v>
      </c>
      <c r="E23" s="5">
        <v>21625343189</v>
      </c>
      <c r="F23" s="5">
        <v>39353372</v>
      </c>
      <c r="G23" s="5">
        <v>7629141</v>
      </c>
      <c r="H23" s="5">
        <v>772654</v>
      </c>
      <c r="I23" s="4">
        <v>0.18</v>
      </c>
      <c r="J23" s="4">
        <v>10.130000000000001</v>
      </c>
      <c r="K23" s="4">
        <v>16.071382249999999</v>
      </c>
    </row>
    <row r="24" spans="1:11" x14ac:dyDescent="0.25">
      <c r="A24" s="4"/>
      <c r="B24" s="4"/>
      <c r="C24" s="4">
        <v>600</v>
      </c>
      <c r="D24" s="4">
        <v>14.995313964386099</v>
      </c>
      <c r="E24" s="5">
        <v>20889063447</v>
      </c>
      <c r="F24" s="5">
        <v>40404940</v>
      </c>
      <c r="G24" s="5">
        <v>7378716</v>
      </c>
      <c r="H24" s="5">
        <v>666464</v>
      </c>
      <c r="I24" s="4">
        <v>0.19</v>
      </c>
      <c r="J24" s="4">
        <v>9.0299999999999994</v>
      </c>
      <c r="K24" s="4">
        <v>16.076796763000001</v>
      </c>
    </row>
    <row r="25" spans="1:11" x14ac:dyDescent="0.25">
      <c r="A25" s="4"/>
      <c r="B25" s="4"/>
      <c r="C25" s="4">
        <v>800</v>
      </c>
      <c r="D25" s="4">
        <v>15.0093808630394</v>
      </c>
      <c r="E25" s="5">
        <v>20886993405</v>
      </c>
      <c r="F25" s="5">
        <v>39892769</v>
      </c>
      <c r="G25" s="5">
        <v>7340114</v>
      </c>
      <c r="H25" s="5">
        <v>821767</v>
      </c>
      <c r="I25" s="4">
        <v>0.19</v>
      </c>
      <c r="J25" s="4">
        <v>11.2</v>
      </c>
      <c r="K25" s="4">
        <v>16.071517027999999</v>
      </c>
    </row>
    <row r="26" spans="1:11" x14ac:dyDescent="0.25">
      <c r="A26" s="4"/>
      <c r="B26" s="4"/>
      <c r="C26" s="4">
        <v>1000</v>
      </c>
      <c r="D26" s="4">
        <v>15.0093808630394</v>
      </c>
      <c r="E26" s="5">
        <v>20216529532</v>
      </c>
      <c r="F26" s="5">
        <v>39976571</v>
      </c>
      <c r="G26" s="5">
        <v>7626731</v>
      </c>
      <c r="H26" s="5">
        <v>786256</v>
      </c>
      <c r="I26" s="4">
        <v>0.2</v>
      </c>
      <c r="J26" s="4">
        <v>10.31</v>
      </c>
      <c r="K26" s="4">
        <v>16.068947181999999</v>
      </c>
    </row>
    <row r="27" spans="1:11" x14ac:dyDescent="0.25">
      <c r="A27" s="4"/>
      <c r="B27" s="4">
        <v>32</v>
      </c>
      <c r="C27" s="4">
        <v>200</v>
      </c>
      <c r="D27" s="4">
        <v>29.990627928772199</v>
      </c>
      <c r="E27" s="5">
        <v>22773132930</v>
      </c>
      <c r="F27" s="5">
        <v>73985047</v>
      </c>
      <c r="G27" s="5">
        <v>14926869</v>
      </c>
      <c r="H27" s="5">
        <v>1586080</v>
      </c>
      <c r="I27" s="4">
        <v>0.32</v>
      </c>
      <c r="J27" s="4">
        <v>10.63</v>
      </c>
      <c r="K27" s="4">
        <v>16.087154291000001</v>
      </c>
    </row>
    <row r="28" spans="1:11" x14ac:dyDescent="0.25">
      <c r="A28" s="4"/>
      <c r="B28" s="4"/>
      <c r="C28" s="4">
        <v>400</v>
      </c>
      <c r="D28" s="4">
        <v>29.990627928772199</v>
      </c>
      <c r="E28" s="5">
        <v>20935434871</v>
      </c>
      <c r="F28" s="5">
        <v>74277960</v>
      </c>
      <c r="G28" s="5">
        <v>15177770</v>
      </c>
      <c r="H28" s="5">
        <v>1290151</v>
      </c>
      <c r="I28" s="4">
        <v>0.35</v>
      </c>
      <c r="J28" s="4">
        <v>8.5</v>
      </c>
      <c r="K28" s="4">
        <v>16.082314598</v>
      </c>
    </row>
    <row r="29" spans="1:11" x14ac:dyDescent="0.25">
      <c r="A29" s="4"/>
      <c r="B29" s="4"/>
      <c r="C29" s="4">
        <v>600</v>
      </c>
      <c r="D29" s="4">
        <v>29.990627928772199</v>
      </c>
      <c r="E29" s="5">
        <v>22782702468</v>
      </c>
      <c r="F29" s="5">
        <v>73417684</v>
      </c>
      <c r="G29" s="5">
        <v>15055115</v>
      </c>
      <c r="H29" s="5">
        <v>1595429</v>
      </c>
      <c r="I29" s="4">
        <v>0.32</v>
      </c>
      <c r="J29" s="4">
        <v>10.6</v>
      </c>
      <c r="K29" s="4">
        <v>16.091485444</v>
      </c>
    </row>
    <row r="30" spans="1:11" x14ac:dyDescent="0.25">
      <c r="A30" s="4"/>
      <c r="B30" s="4"/>
      <c r="C30" s="4">
        <v>800</v>
      </c>
      <c r="D30" s="4">
        <v>29.990627928772199</v>
      </c>
      <c r="E30" s="5">
        <v>22765826545</v>
      </c>
      <c r="F30" s="5">
        <v>73792018</v>
      </c>
      <c r="G30" s="5">
        <v>14010451</v>
      </c>
      <c r="H30" s="5">
        <v>1565281</v>
      </c>
      <c r="I30" s="4">
        <v>0.32</v>
      </c>
      <c r="J30" s="4">
        <v>11.17</v>
      </c>
      <c r="K30" s="4">
        <v>16.084395254</v>
      </c>
    </row>
    <row r="31" spans="1:11" x14ac:dyDescent="0.25">
      <c r="A31" s="4"/>
      <c r="B31" s="4"/>
      <c r="C31" s="4">
        <v>1000</v>
      </c>
      <c r="D31" s="4">
        <v>29.990627928772199</v>
      </c>
      <c r="E31" s="5">
        <v>22756288907</v>
      </c>
      <c r="F31" s="5">
        <v>74176235</v>
      </c>
      <c r="G31" s="5">
        <v>14584418</v>
      </c>
      <c r="H31" s="5">
        <v>1410971</v>
      </c>
      <c r="I31" s="4">
        <v>0.33</v>
      </c>
      <c r="J31" s="4">
        <v>9.67</v>
      </c>
      <c r="K31" s="4">
        <v>16.084229079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="92" workbookViewId="0">
      <selection sqref="A1:P7"/>
    </sheetView>
  </sheetViews>
  <sheetFormatPr defaultRowHeight="15" x14ac:dyDescent="0.25"/>
  <cols>
    <col min="1" max="1" width="11.28515625" bestFit="1" customWidth="1"/>
    <col min="11" max="11" width="12.7109375" bestFit="1" customWidth="1"/>
    <col min="12" max="12" width="12" bestFit="1" customWidth="1"/>
  </cols>
  <sheetData>
    <row r="1" spans="1:16" x14ac:dyDescent="0.25">
      <c r="A1" t="s">
        <v>0</v>
      </c>
      <c r="B1" s="4">
        <v>200</v>
      </c>
      <c r="C1" s="4">
        <v>400</v>
      </c>
      <c r="D1" s="4">
        <v>600</v>
      </c>
      <c r="E1" s="4">
        <v>800</v>
      </c>
      <c r="F1" s="4">
        <v>1000</v>
      </c>
      <c r="K1" t="s">
        <v>17</v>
      </c>
      <c r="L1" s="4">
        <v>200</v>
      </c>
      <c r="M1" s="4">
        <v>400</v>
      </c>
      <c r="N1" s="4">
        <v>600</v>
      </c>
      <c r="O1" s="4">
        <v>800</v>
      </c>
      <c r="P1" s="4">
        <v>1000</v>
      </c>
    </row>
    <row r="2" spans="1:16" x14ac:dyDescent="0.25">
      <c r="A2" s="4">
        <v>1</v>
      </c>
      <c r="B2" s="4">
        <v>0.93808630393996195</v>
      </c>
      <c r="C2" s="4">
        <v>0.93720712277413298</v>
      </c>
      <c r="D2" s="4">
        <v>0.93808630393996195</v>
      </c>
      <c r="E2" s="4">
        <v>0.93808630393996195</v>
      </c>
      <c r="F2" s="4">
        <v>0.93720712277413298</v>
      </c>
      <c r="K2" s="4">
        <v>1</v>
      </c>
      <c r="L2" s="4">
        <v>7.0000000000000007E-2</v>
      </c>
      <c r="M2" s="4">
        <v>7.0000000000000007E-2</v>
      </c>
      <c r="N2" s="4">
        <v>7.0000000000000007E-2</v>
      </c>
      <c r="O2" s="4">
        <v>7.0000000000000007E-2</v>
      </c>
      <c r="P2" s="4">
        <v>7.0000000000000007E-2</v>
      </c>
    </row>
    <row r="3" spans="1:16" x14ac:dyDescent="0.25">
      <c r="A3" s="4">
        <v>2</v>
      </c>
      <c r="B3" s="4">
        <v>1.87441424554826</v>
      </c>
      <c r="C3" s="4">
        <v>1.87441424554826</v>
      </c>
      <c r="D3" s="4">
        <v>1.87441424554826</v>
      </c>
      <c r="E3" s="4">
        <v>1.87441424554826</v>
      </c>
      <c r="F3" s="4">
        <v>1.87441424554826</v>
      </c>
      <c r="K3" s="4">
        <v>2</v>
      </c>
      <c r="L3" s="4">
        <v>0.08</v>
      </c>
      <c r="M3" s="4">
        <v>0.08</v>
      </c>
      <c r="N3" s="4">
        <v>0.08</v>
      </c>
      <c r="O3" s="4">
        <v>0.08</v>
      </c>
      <c r="P3" s="4">
        <v>0.08</v>
      </c>
    </row>
    <row r="4" spans="1:16" x14ac:dyDescent="0.25">
      <c r="A4" s="4">
        <v>4</v>
      </c>
      <c r="B4" s="4">
        <v>3.75234521575985</v>
      </c>
      <c r="C4" s="4">
        <v>3.75234521575985</v>
      </c>
      <c r="D4" s="4">
        <v>3.75234521575985</v>
      </c>
      <c r="E4" s="4">
        <v>3.75234521575985</v>
      </c>
      <c r="F4" s="4">
        <v>3.7488284910965302</v>
      </c>
      <c r="K4" s="4">
        <v>4</v>
      </c>
      <c r="L4" s="4">
        <v>0.1</v>
      </c>
      <c r="M4" s="4">
        <v>0.09</v>
      </c>
      <c r="N4" s="4">
        <v>0.09</v>
      </c>
      <c r="O4" s="4">
        <v>0.09</v>
      </c>
      <c r="P4" s="4">
        <v>0.1</v>
      </c>
    </row>
    <row r="5" spans="1:16" x14ac:dyDescent="0.25">
      <c r="A5" s="4">
        <v>8</v>
      </c>
      <c r="B5" s="4">
        <v>7.51173708920187</v>
      </c>
      <c r="C5" s="4">
        <v>7.5046904315197001</v>
      </c>
      <c r="D5" s="4">
        <v>7.5046904315197001</v>
      </c>
      <c r="E5" s="4">
        <v>7.5046904315197001</v>
      </c>
      <c r="F5" s="4">
        <v>7.5046904315197001</v>
      </c>
      <c r="K5" s="4">
        <v>8</v>
      </c>
      <c r="L5" s="4">
        <v>0.13</v>
      </c>
      <c r="M5" s="4">
        <v>0.14000000000000001</v>
      </c>
      <c r="N5" s="4">
        <v>0.12</v>
      </c>
      <c r="O5" s="4">
        <v>0.13</v>
      </c>
      <c r="P5" s="4">
        <v>0.13</v>
      </c>
    </row>
    <row r="6" spans="1:16" x14ac:dyDescent="0.25">
      <c r="A6" s="4">
        <v>16</v>
      </c>
      <c r="B6" s="4">
        <v>15.0093808630394</v>
      </c>
      <c r="C6" s="4">
        <v>15.0093808630394</v>
      </c>
      <c r="D6" s="4">
        <v>14.995313964386099</v>
      </c>
      <c r="E6" s="4">
        <v>15.0093808630394</v>
      </c>
      <c r="F6" s="4">
        <v>15.0093808630394</v>
      </c>
      <c r="K6" s="4">
        <v>16</v>
      </c>
      <c r="L6" s="4">
        <v>0.19</v>
      </c>
      <c r="M6" s="4">
        <v>0.18</v>
      </c>
      <c r="N6" s="4">
        <v>0.19</v>
      </c>
      <c r="O6" s="4">
        <v>0.19</v>
      </c>
      <c r="P6" s="4">
        <v>0.2</v>
      </c>
    </row>
    <row r="7" spans="1:16" x14ac:dyDescent="0.25">
      <c r="A7" s="4">
        <v>32</v>
      </c>
      <c r="B7" s="4">
        <v>29.990627928772199</v>
      </c>
      <c r="C7" s="4">
        <v>29.990627928772199</v>
      </c>
      <c r="D7" s="4">
        <v>29.990627928772199</v>
      </c>
      <c r="E7" s="4">
        <v>29.990627928772199</v>
      </c>
      <c r="F7" s="4">
        <v>29.990627928772199</v>
      </c>
      <c r="K7" s="4">
        <v>32</v>
      </c>
      <c r="L7" s="4">
        <v>0.32</v>
      </c>
      <c r="M7" s="4">
        <v>0.35</v>
      </c>
      <c r="N7" s="4">
        <v>0.32</v>
      </c>
      <c r="O7" s="4">
        <v>0.32</v>
      </c>
      <c r="P7" s="4">
        <v>0.33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I27" sqref="I27:I31"/>
    </sheetView>
  </sheetViews>
  <sheetFormatPr defaultRowHeight="15" x14ac:dyDescent="0.25"/>
  <cols>
    <col min="3" max="3" width="14" bestFit="1" customWidth="1"/>
    <col min="4" max="4" width="11.28515625" bestFit="1" customWidth="1"/>
    <col min="5" max="5" width="15.28515625" bestFit="1" customWidth="1"/>
    <col min="6" max="6" width="21.42578125" bestFit="1" customWidth="1"/>
    <col min="7" max="7" width="10.140625" bestFit="1" customWidth="1"/>
    <col min="8" max="8" width="15.28515625" bestFit="1" customWidth="1"/>
    <col min="9" max="9" width="21.42578125" bestFit="1" customWidth="1"/>
    <col min="10" max="10" width="21.7109375" bestFit="1" customWidth="1"/>
    <col min="11" max="11" width="11" bestFit="1" customWidth="1"/>
  </cols>
  <sheetData>
    <row r="1" spans="1:11" ht="30" x14ac:dyDescent="0.25">
      <c r="A1" s="2" t="s">
        <v>8</v>
      </c>
      <c r="B1" s="2" t="s">
        <v>10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3</v>
      </c>
      <c r="J1" s="3" t="s">
        <v>6</v>
      </c>
      <c r="K1" s="2" t="s">
        <v>7</v>
      </c>
    </row>
    <row r="2" spans="1:11" x14ac:dyDescent="0.25">
      <c r="A2" s="4" t="s">
        <v>9</v>
      </c>
      <c r="B2" s="4">
        <v>1</v>
      </c>
      <c r="C2" s="4">
        <v>200</v>
      </c>
      <c r="D2" s="4">
        <v>0.93545369504209497</v>
      </c>
      <c r="E2" s="5">
        <v>15432985983</v>
      </c>
      <c r="F2" s="5">
        <v>10487093</v>
      </c>
      <c r="G2" s="5">
        <v>2306486</v>
      </c>
      <c r="H2" s="5">
        <v>397217</v>
      </c>
      <c r="I2" s="4">
        <v>7.0000000000000007E-2</v>
      </c>
      <c r="J2" s="4">
        <v>17.22</v>
      </c>
      <c r="K2" s="4">
        <v>16.116951556</v>
      </c>
    </row>
    <row r="3" spans="1:11" x14ac:dyDescent="0.25">
      <c r="A3" s="4"/>
      <c r="B3" s="4"/>
      <c r="C3" s="4">
        <v>400</v>
      </c>
      <c r="D3" s="4">
        <v>0.93808630393996195</v>
      </c>
      <c r="E3" s="5">
        <v>14671922314</v>
      </c>
      <c r="F3" s="5">
        <v>10299945</v>
      </c>
      <c r="G3" s="5">
        <v>2412218</v>
      </c>
      <c r="H3" s="5">
        <v>402171</v>
      </c>
      <c r="I3" s="4">
        <v>7.0000000000000007E-2</v>
      </c>
      <c r="J3" s="4">
        <v>16.670000000000002</v>
      </c>
      <c r="K3" s="4">
        <v>16.060813344</v>
      </c>
    </row>
    <row r="4" spans="1:11" x14ac:dyDescent="0.25">
      <c r="A4" s="4"/>
      <c r="B4" s="4"/>
      <c r="C4" s="4">
        <v>600</v>
      </c>
      <c r="D4" s="4">
        <v>0.93720712277413298</v>
      </c>
      <c r="E4" s="5">
        <v>14682818675</v>
      </c>
      <c r="F4" s="5">
        <v>10541643</v>
      </c>
      <c r="G4" s="5">
        <v>2372473</v>
      </c>
      <c r="H4" s="5">
        <v>441219</v>
      </c>
      <c r="I4" s="4">
        <v>7.0000000000000007E-2</v>
      </c>
      <c r="J4" s="4">
        <v>18.600000000000001</v>
      </c>
      <c r="K4" s="4">
        <v>16.071539189999999</v>
      </c>
    </row>
    <row r="5" spans="1:11" x14ac:dyDescent="0.25">
      <c r="A5" s="4"/>
      <c r="B5" s="4"/>
      <c r="C5" s="4">
        <v>800</v>
      </c>
      <c r="D5" s="4">
        <v>0.93720712277413298</v>
      </c>
      <c r="E5" s="5">
        <v>14683365011</v>
      </c>
      <c r="F5" s="5">
        <v>10335809</v>
      </c>
      <c r="G5" s="5">
        <v>2353620</v>
      </c>
      <c r="H5" s="5">
        <v>432309</v>
      </c>
      <c r="I5" s="4">
        <v>7.0000000000000007E-2</v>
      </c>
      <c r="J5" s="4">
        <v>18.37</v>
      </c>
      <c r="K5" s="4">
        <v>16.076692795</v>
      </c>
    </row>
    <row r="6" spans="1:11" x14ac:dyDescent="0.25">
      <c r="A6" s="4"/>
      <c r="B6" s="4"/>
      <c r="C6" s="4">
        <v>1000</v>
      </c>
      <c r="D6" s="4">
        <v>0.93720712277413298</v>
      </c>
      <c r="E6" s="5">
        <v>14680341042</v>
      </c>
      <c r="F6" s="5">
        <v>10378993</v>
      </c>
      <c r="G6" s="5">
        <v>2374752</v>
      </c>
      <c r="H6" s="5">
        <v>430731</v>
      </c>
      <c r="I6" s="4">
        <v>7.0000000000000007E-2</v>
      </c>
      <c r="J6" s="4">
        <v>18.14</v>
      </c>
      <c r="K6" s="4">
        <v>16.067225074</v>
      </c>
    </row>
    <row r="7" spans="1:11" x14ac:dyDescent="0.25">
      <c r="A7" s="4"/>
      <c r="B7" s="4">
        <v>2</v>
      </c>
      <c r="C7" s="4">
        <v>200</v>
      </c>
      <c r="D7" s="4">
        <v>1.8761726078799199</v>
      </c>
      <c r="E7" s="5">
        <v>15446845416</v>
      </c>
      <c r="F7" s="5">
        <v>12504851</v>
      </c>
      <c r="G7" s="5">
        <v>3455448</v>
      </c>
      <c r="H7" s="5">
        <v>458196</v>
      </c>
      <c r="I7" s="4">
        <v>0.08</v>
      </c>
      <c r="J7" s="4">
        <v>13.26</v>
      </c>
      <c r="K7" s="4">
        <v>16.068971870999999</v>
      </c>
    </row>
    <row r="8" spans="1:11" x14ac:dyDescent="0.25">
      <c r="A8" s="4"/>
      <c r="B8" s="4"/>
      <c r="C8" s="4">
        <v>400</v>
      </c>
      <c r="D8" s="4">
        <v>1.8761726078799199</v>
      </c>
      <c r="E8" s="5">
        <v>17630865053</v>
      </c>
      <c r="F8" s="5">
        <v>12367060</v>
      </c>
      <c r="G8" s="5">
        <v>3485441</v>
      </c>
      <c r="H8" s="5">
        <v>452051</v>
      </c>
      <c r="I8" s="4">
        <v>7.0000000000000007E-2</v>
      </c>
      <c r="J8" s="4">
        <v>12.97</v>
      </c>
      <c r="K8" s="4">
        <v>16.064047132999999</v>
      </c>
    </row>
    <row r="9" spans="1:11" x14ac:dyDescent="0.25">
      <c r="A9" s="4"/>
      <c r="B9" s="4"/>
      <c r="C9" s="4">
        <v>600</v>
      </c>
      <c r="D9" s="4">
        <v>1.87441424554826</v>
      </c>
      <c r="E9" s="5">
        <v>16181273363</v>
      </c>
      <c r="F9" s="5">
        <v>12607048</v>
      </c>
      <c r="G9" s="5">
        <v>3549618</v>
      </c>
      <c r="H9" s="5">
        <v>475203</v>
      </c>
      <c r="I9" s="4">
        <v>0.08</v>
      </c>
      <c r="J9" s="4">
        <v>13.39</v>
      </c>
      <c r="K9" s="4">
        <v>16.076252904</v>
      </c>
    </row>
    <row r="10" spans="1:11" x14ac:dyDescent="0.25">
      <c r="A10" s="4"/>
      <c r="B10" s="4"/>
      <c r="C10" s="4">
        <v>800</v>
      </c>
      <c r="D10" s="4">
        <v>1.8761726078799199</v>
      </c>
      <c r="E10" s="5">
        <v>14709892700</v>
      </c>
      <c r="F10" s="5">
        <v>12558887</v>
      </c>
      <c r="G10" s="5">
        <v>3392670</v>
      </c>
      <c r="H10" s="5">
        <v>440108</v>
      </c>
      <c r="I10" s="4">
        <v>0.09</v>
      </c>
      <c r="J10" s="4">
        <v>12.97</v>
      </c>
      <c r="K10" s="4">
        <v>16.064151073000001</v>
      </c>
    </row>
    <row r="11" spans="1:11" x14ac:dyDescent="0.25">
      <c r="A11" s="4"/>
      <c r="B11" s="4"/>
      <c r="C11" s="4">
        <v>1000</v>
      </c>
      <c r="D11" s="4">
        <v>1.8761726078799199</v>
      </c>
      <c r="E11" s="5">
        <v>15444771100</v>
      </c>
      <c r="F11" s="5">
        <v>12470376</v>
      </c>
      <c r="G11" s="5">
        <v>3495287</v>
      </c>
      <c r="H11" s="5">
        <v>469671</v>
      </c>
      <c r="I11" s="4">
        <v>0.08</v>
      </c>
      <c r="J11" s="4">
        <v>13.44</v>
      </c>
      <c r="K11" s="4">
        <v>16.068055379</v>
      </c>
    </row>
    <row r="12" spans="1:11" x14ac:dyDescent="0.25">
      <c r="A12" s="4"/>
      <c r="B12" s="4">
        <v>4</v>
      </c>
      <c r="C12" s="4">
        <v>200</v>
      </c>
      <c r="D12" s="4">
        <v>3.75234521575985</v>
      </c>
      <c r="E12" s="5">
        <v>16235908277</v>
      </c>
      <c r="F12" s="5">
        <v>16613316</v>
      </c>
      <c r="G12" s="5">
        <v>4013247</v>
      </c>
      <c r="H12" s="5">
        <v>511649</v>
      </c>
      <c r="I12" s="4">
        <v>0.1</v>
      </c>
      <c r="J12" s="4">
        <v>12.75</v>
      </c>
      <c r="K12" s="4">
        <v>16.068469437000001</v>
      </c>
    </row>
    <row r="13" spans="1:11" x14ac:dyDescent="0.25">
      <c r="A13" s="4"/>
      <c r="B13" s="4"/>
      <c r="C13" s="4">
        <v>400</v>
      </c>
      <c r="D13" s="4">
        <v>3.75234521575985</v>
      </c>
      <c r="E13" s="5">
        <v>16236050243</v>
      </c>
      <c r="F13" s="5">
        <v>16895647</v>
      </c>
      <c r="G13" s="5">
        <v>4125095</v>
      </c>
      <c r="H13" s="5">
        <v>548138</v>
      </c>
      <c r="I13" s="4">
        <v>0.1</v>
      </c>
      <c r="J13" s="4">
        <v>13.29</v>
      </c>
      <c r="K13" s="4">
        <v>16.064588161</v>
      </c>
    </row>
    <row r="14" spans="1:11" x14ac:dyDescent="0.25">
      <c r="A14" s="4"/>
      <c r="B14" s="4"/>
      <c r="C14" s="4">
        <v>600</v>
      </c>
      <c r="D14" s="4">
        <v>3.75234521575985</v>
      </c>
      <c r="E14" s="5">
        <v>16963971705</v>
      </c>
      <c r="F14" s="5">
        <v>16518529</v>
      </c>
      <c r="G14" s="5">
        <v>4177532</v>
      </c>
      <c r="H14" s="5">
        <v>513176</v>
      </c>
      <c r="I14" s="4">
        <v>0.1</v>
      </c>
      <c r="J14" s="4">
        <v>12.28</v>
      </c>
      <c r="K14" s="4">
        <v>16.070811316</v>
      </c>
    </row>
    <row r="15" spans="1:11" x14ac:dyDescent="0.25">
      <c r="A15" s="4"/>
      <c r="B15" s="4"/>
      <c r="C15" s="4">
        <v>800</v>
      </c>
      <c r="D15" s="4">
        <v>3.75234521575985</v>
      </c>
      <c r="E15" s="5">
        <v>16235668498</v>
      </c>
      <c r="F15" s="5">
        <v>16419405</v>
      </c>
      <c r="G15" s="5">
        <v>4226507</v>
      </c>
      <c r="H15" s="5">
        <v>495915</v>
      </c>
      <c r="I15" s="4">
        <v>0.1</v>
      </c>
      <c r="J15" s="4">
        <v>11.73</v>
      </c>
      <c r="K15" s="4">
        <v>16.062176639</v>
      </c>
    </row>
    <row r="16" spans="1:11" x14ac:dyDescent="0.25">
      <c r="A16" s="4"/>
      <c r="B16" s="4"/>
      <c r="C16" s="4">
        <v>1000</v>
      </c>
      <c r="D16" s="4">
        <v>4.0201005025125598</v>
      </c>
      <c r="E16" s="5">
        <v>15438831461</v>
      </c>
      <c r="F16" s="5">
        <v>16030443</v>
      </c>
      <c r="G16" s="5">
        <v>4227102</v>
      </c>
      <c r="H16" s="5">
        <v>643347</v>
      </c>
      <c r="I16" s="4">
        <v>0.1</v>
      </c>
      <c r="J16" s="4">
        <v>15.22</v>
      </c>
      <c r="K16" s="4">
        <v>14.997743777</v>
      </c>
    </row>
    <row r="17" spans="1:11" x14ac:dyDescent="0.25">
      <c r="A17" s="4"/>
      <c r="B17" s="4">
        <v>8</v>
      </c>
      <c r="C17" s="4">
        <v>200</v>
      </c>
      <c r="D17" s="4">
        <v>7.5046904315197001</v>
      </c>
      <c r="E17" s="5">
        <v>20706400417</v>
      </c>
      <c r="F17" s="5">
        <v>24234043</v>
      </c>
      <c r="G17" s="5">
        <v>5334638</v>
      </c>
      <c r="H17" s="5">
        <v>544199</v>
      </c>
      <c r="I17" s="4">
        <v>0.12</v>
      </c>
      <c r="J17" s="4">
        <v>10.199999999999999</v>
      </c>
      <c r="K17" s="4">
        <v>16.063549307999999</v>
      </c>
    </row>
    <row r="18" spans="1:11" x14ac:dyDescent="0.25">
      <c r="A18" s="4"/>
      <c r="B18" s="4"/>
      <c r="C18" s="4">
        <v>400</v>
      </c>
      <c r="D18" s="4">
        <v>7.5046904315197001</v>
      </c>
      <c r="E18" s="5">
        <v>21446850613</v>
      </c>
      <c r="F18" s="5">
        <v>24564467</v>
      </c>
      <c r="G18" s="5">
        <v>5728534</v>
      </c>
      <c r="H18" s="5">
        <v>590356</v>
      </c>
      <c r="I18" s="4">
        <v>0.11</v>
      </c>
      <c r="J18" s="4">
        <v>10.31</v>
      </c>
      <c r="K18" s="4">
        <v>16.067114179000001</v>
      </c>
    </row>
    <row r="19" spans="1:11" x14ac:dyDescent="0.25">
      <c r="A19" s="4"/>
      <c r="B19" s="4"/>
      <c r="C19" s="4">
        <v>600</v>
      </c>
      <c r="D19" s="4">
        <v>7.5046904315197001</v>
      </c>
      <c r="E19" s="5">
        <v>19981499464</v>
      </c>
      <c r="F19" s="5">
        <v>24540551</v>
      </c>
      <c r="G19" s="5">
        <v>5267635</v>
      </c>
      <c r="H19" s="5">
        <v>619301</v>
      </c>
      <c r="I19" s="4">
        <v>0.12</v>
      </c>
      <c r="J19" s="4">
        <v>11.76</v>
      </c>
      <c r="K19" s="4">
        <v>16.067343860000001</v>
      </c>
    </row>
    <row r="20" spans="1:11" x14ac:dyDescent="0.25">
      <c r="A20" s="4"/>
      <c r="B20" s="4"/>
      <c r="C20" s="4">
        <v>800</v>
      </c>
      <c r="D20" s="4">
        <v>7.4976569821930603</v>
      </c>
      <c r="E20" s="5">
        <v>19985930260</v>
      </c>
      <c r="F20" s="5">
        <v>24635799</v>
      </c>
      <c r="G20" s="5">
        <v>5462488</v>
      </c>
      <c r="H20" s="5">
        <v>549804</v>
      </c>
      <c r="I20" s="4">
        <v>0.12</v>
      </c>
      <c r="J20" s="4">
        <v>10.07</v>
      </c>
      <c r="K20" s="4">
        <v>16.071091981999999</v>
      </c>
    </row>
    <row r="21" spans="1:11" x14ac:dyDescent="0.25">
      <c r="A21" s="4"/>
      <c r="B21" s="4"/>
      <c r="C21" s="4">
        <v>1000</v>
      </c>
      <c r="D21" s="4">
        <v>7.5046904315197001</v>
      </c>
      <c r="E21" s="5">
        <v>19250416963</v>
      </c>
      <c r="F21" s="5">
        <v>24472845</v>
      </c>
      <c r="G21" s="5">
        <v>5439717</v>
      </c>
      <c r="H21" s="5">
        <v>565603</v>
      </c>
      <c r="I21" s="4">
        <v>0.13</v>
      </c>
      <c r="J21" s="4">
        <v>10.4</v>
      </c>
      <c r="K21" s="4">
        <v>16.062201392999999</v>
      </c>
    </row>
    <row r="22" spans="1:11" x14ac:dyDescent="0.25">
      <c r="A22" s="4"/>
      <c r="B22" s="4">
        <v>16</v>
      </c>
      <c r="C22" s="4">
        <v>200</v>
      </c>
      <c r="D22" s="4">
        <v>15.0093808630394</v>
      </c>
      <c r="E22" s="5">
        <v>20892431822</v>
      </c>
      <c r="F22" s="5">
        <v>39519684</v>
      </c>
      <c r="G22" s="5">
        <v>7879233</v>
      </c>
      <c r="H22" s="5">
        <v>733235</v>
      </c>
      <c r="I22" s="4">
        <v>0.19</v>
      </c>
      <c r="J22" s="4">
        <v>9.31</v>
      </c>
      <c r="K22" s="4">
        <v>16.068901460999999</v>
      </c>
    </row>
    <row r="23" spans="1:11" x14ac:dyDescent="0.25">
      <c r="A23" s="4"/>
      <c r="B23" s="4"/>
      <c r="C23" s="4">
        <v>400</v>
      </c>
      <c r="D23" s="4">
        <v>14.995313964386099</v>
      </c>
      <c r="E23" s="5">
        <v>20899759278</v>
      </c>
      <c r="F23" s="5">
        <v>40052236</v>
      </c>
      <c r="G23" s="5">
        <v>7407791</v>
      </c>
      <c r="H23" s="5">
        <v>780864</v>
      </c>
      <c r="I23" s="4">
        <v>0.19</v>
      </c>
      <c r="J23" s="4">
        <v>10.54</v>
      </c>
      <c r="K23" s="4">
        <v>16.074546288000001</v>
      </c>
    </row>
    <row r="24" spans="1:11" x14ac:dyDescent="0.25">
      <c r="A24" s="4"/>
      <c r="B24" s="4"/>
      <c r="C24" s="4">
        <v>600</v>
      </c>
      <c r="D24" s="4">
        <v>15.0093808630394</v>
      </c>
      <c r="E24" s="5">
        <v>20879058629</v>
      </c>
      <c r="F24" s="5">
        <v>39487328</v>
      </c>
      <c r="G24" s="5">
        <v>7239363</v>
      </c>
      <c r="H24" s="5">
        <v>794104</v>
      </c>
      <c r="I24" s="4">
        <v>0.19</v>
      </c>
      <c r="J24" s="4">
        <v>10.97</v>
      </c>
      <c r="K24" s="4">
        <v>16.068225746</v>
      </c>
    </row>
    <row r="25" spans="1:11" x14ac:dyDescent="0.25">
      <c r="A25" s="4"/>
      <c r="B25" s="4"/>
      <c r="C25" s="4">
        <v>800</v>
      </c>
      <c r="D25" s="4">
        <v>14.995313964386099</v>
      </c>
      <c r="E25" s="5">
        <v>20909204109</v>
      </c>
      <c r="F25" s="5">
        <v>39719844</v>
      </c>
      <c r="G25" s="5">
        <v>7732115</v>
      </c>
      <c r="H25" s="5">
        <v>757555</v>
      </c>
      <c r="I25" s="4">
        <v>0.19</v>
      </c>
      <c r="J25" s="4">
        <v>9.8000000000000007</v>
      </c>
      <c r="K25" s="4">
        <v>16.072964487</v>
      </c>
    </row>
    <row r="26" spans="1:11" x14ac:dyDescent="0.25">
      <c r="A26" s="4"/>
      <c r="B26" s="4"/>
      <c r="C26" s="4">
        <v>1000</v>
      </c>
      <c r="D26" s="4">
        <v>15.0093808630394</v>
      </c>
      <c r="E26" s="5">
        <v>21626485981</v>
      </c>
      <c r="F26" s="5">
        <v>39337222</v>
      </c>
      <c r="G26" s="5">
        <v>7653180</v>
      </c>
      <c r="H26" s="5">
        <v>749843</v>
      </c>
      <c r="I26" s="4">
        <v>0.18</v>
      </c>
      <c r="J26" s="4">
        <v>9.8000000000000007</v>
      </c>
      <c r="K26" s="4">
        <v>16.073422701999998</v>
      </c>
    </row>
    <row r="27" spans="1:11" x14ac:dyDescent="0.25">
      <c r="A27" s="4"/>
      <c r="B27" s="4">
        <v>32</v>
      </c>
      <c r="C27" s="4">
        <v>200</v>
      </c>
      <c r="D27" s="4">
        <v>29.990627928772199</v>
      </c>
      <c r="E27" s="5">
        <v>22780045312</v>
      </c>
      <c r="F27" s="5">
        <v>73198327</v>
      </c>
      <c r="G27" s="5">
        <v>15032352</v>
      </c>
      <c r="H27" s="5">
        <v>1443223</v>
      </c>
      <c r="I27" s="4">
        <v>0.32</v>
      </c>
      <c r="J27" s="4">
        <v>9.6</v>
      </c>
      <c r="K27" s="4">
        <v>16.092552262000002</v>
      </c>
    </row>
    <row r="28" spans="1:11" x14ac:dyDescent="0.25">
      <c r="A28" s="4"/>
      <c r="B28" s="4"/>
      <c r="C28" s="4">
        <v>400</v>
      </c>
      <c r="D28" s="4">
        <v>29.990627928772199</v>
      </c>
      <c r="E28" s="5">
        <v>22787395198</v>
      </c>
      <c r="F28" s="5">
        <v>72731704</v>
      </c>
      <c r="G28" s="5">
        <v>15236497</v>
      </c>
      <c r="H28" s="5">
        <v>1644458</v>
      </c>
      <c r="I28" s="4">
        <v>0.32</v>
      </c>
      <c r="J28" s="4">
        <v>10.79</v>
      </c>
      <c r="K28" s="4">
        <v>16.083544087</v>
      </c>
    </row>
    <row r="29" spans="1:11" x14ac:dyDescent="0.25">
      <c r="A29" s="4"/>
      <c r="B29" s="4"/>
      <c r="C29" s="4">
        <v>600</v>
      </c>
      <c r="D29" s="4">
        <v>29.990627928772199</v>
      </c>
      <c r="E29" s="5">
        <v>22778986414</v>
      </c>
      <c r="F29" s="5">
        <v>73455609</v>
      </c>
      <c r="G29" s="5">
        <v>14463949</v>
      </c>
      <c r="H29" s="5">
        <v>1684723</v>
      </c>
      <c r="I29" s="4">
        <v>0.32</v>
      </c>
      <c r="J29" s="4">
        <v>11.65</v>
      </c>
      <c r="K29" s="4">
        <v>16.087674345</v>
      </c>
    </row>
    <row r="30" spans="1:11" x14ac:dyDescent="0.25">
      <c r="A30" s="4"/>
      <c r="B30" s="4"/>
      <c r="C30" s="4">
        <v>800</v>
      </c>
      <c r="D30" s="4">
        <v>29.962546816479399</v>
      </c>
      <c r="E30" s="5">
        <v>22812066065</v>
      </c>
      <c r="F30" s="5">
        <v>74689963</v>
      </c>
      <c r="G30" s="5">
        <v>16000486</v>
      </c>
      <c r="H30" s="5">
        <v>1822387</v>
      </c>
      <c r="I30" s="4">
        <v>0.33</v>
      </c>
      <c r="J30" s="4">
        <v>11.39</v>
      </c>
      <c r="K30" s="4">
        <v>16.095946612999999</v>
      </c>
    </row>
    <row r="31" spans="1:11" x14ac:dyDescent="0.25">
      <c r="A31" s="4"/>
      <c r="B31" s="4"/>
      <c r="C31" s="4">
        <v>1000</v>
      </c>
      <c r="D31" s="4">
        <v>29.934518241347</v>
      </c>
      <c r="E31" s="5">
        <v>23500902905</v>
      </c>
      <c r="F31" s="5">
        <v>74157036</v>
      </c>
      <c r="G31" s="5">
        <v>14890934</v>
      </c>
      <c r="H31" s="5">
        <v>1516876</v>
      </c>
      <c r="I31" s="4">
        <v>0.32</v>
      </c>
      <c r="J31" s="4">
        <v>10.19</v>
      </c>
      <c r="K31" s="4">
        <v>16.101963182999999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sqref="A1:P7"/>
    </sheetView>
  </sheetViews>
  <sheetFormatPr defaultRowHeight="15" x14ac:dyDescent="0.25"/>
  <cols>
    <col min="1" max="1" width="11.28515625" bestFit="1" customWidth="1"/>
    <col min="11" max="11" width="12.7109375" bestFit="1" customWidth="1"/>
  </cols>
  <sheetData>
    <row r="1" spans="1:16" x14ac:dyDescent="0.25">
      <c r="A1" t="s">
        <v>0</v>
      </c>
      <c r="B1" s="4">
        <v>200</v>
      </c>
      <c r="C1" s="4">
        <v>400</v>
      </c>
      <c r="D1" s="4">
        <v>600</v>
      </c>
      <c r="E1" s="4">
        <v>800</v>
      </c>
      <c r="F1" s="4">
        <v>1000</v>
      </c>
      <c r="K1" t="s">
        <v>17</v>
      </c>
      <c r="L1" s="4">
        <v>200</v>
      </c>
      <c r="M1" s="4">
        <v>400</v>
      </c>
      <c r="N1" s="4">
        <v>600</v>
      </c>
      <c r="O1" s="4">
        <v>800</v>
      </c>
      <c r="P1" s="4">
        <v>1000</v>
      </c>
    </row>
    <row r="2" spans="1:16" x14ac:dyDescent="0.25">
      <c r="A2" s="4">
        <v>1</v>
      </c>
      <c r="B2" s="4">
        <v>0.93545369504209497</v>
      </c>
      <c r="C2" s="4">
        <v>0.93808630393996195</v>
      </c>
      <c r="D2" s="4">
        <v>0.93720712277413298</v>
      </c>
      <c r="E2" s="4">
        <v>0.93720712277413298</v>
      </c>
      <c r="F2" s="4">
        <v>0.93720712277413298</v>
      </c>
      <c r="K2" s="4">
        <v>1</v>
      </c>
      <c r="L2" s="4">
        <v>7.0000000000000007E-2</v>
      </c>
      <c r="M2" s="4">
        <v>7.0000000000000007E-2</v>
      </c>
      <c r="N2" s="4">
        <v>7.0000000000000007E-2</v>
      </c>
      <c r="O2" s="4">
        <v>7.0000000000000007E-2</v>
      </c>
      <c r="P2" s="4">
        <v>7.0000000000000007E-2</v>
      </c>
    </row>
    <row r="3" spans="1:16" x14ac:dyDescent="0.25">
      <c r="A3" s="4">
        <v>2</v>
      </c>
      <c r="B3" s="4">
        <v>1.8761726078799199</v>
      </c>
      <c r="C3" s="4">
        <v>1.8761726078799199</v>
      </c>
      <c r="D3" s="4">
        <v>1.87441424554826</v>
      </c>
      <c r="E3" s="4">
        <v>1.8761726078799199</v>
      </c>
      <c r="F3" s="4">
        <v>1.8761726078799199</v>
      </c>
      <c r="K3" s="4">
        <v>2</v>
      </c>
      <c r="L3" s="4">
        <v>0.08</v>
      </c>
      <c r="M3" s="4">
        <v>7.0000000000000007E-2</v>
      </c>
      <c r="N3" s="4">
        <v>0.08</v>
      </c>
      <c r="O3" s="4">
        <v>0.09</v>
      </c>
      <c r="P3" s="4">
        <v>0.08</v>
      </c>
    </row>
    <row r="4" spans="1:16" x14ac:dyDescent="0.25">
      <c r="A4" s="4">
        <v>4</v>
      </c>
      <c r="B4" s="4">
        <v>3.75234521575985</v>
      </c>
      <c r="C4" s="4">
        <v>3.75234521575985</v>
      </c>
      <c r="D4" s="4">
        <v>3.75234521575985</v>
      </c>
      <c r="E4" s="4">
        <v>3.75234521575985</v>
      </c>
      <c r="F4" s="4">
        <v>4.0201005025125598</v>
      </c>
      <c r="K4" s="4">
        <v>4</v>
      </c>
      <c r="L4" s="4">
        <v>0.1</v>
      </c>
      <c r="M4" s="4">
        <v>0.1</v>
      </c>
      <c r="N4" s="4">
        <v>0.1</v>
      </c>
      <c r="O4" s="4">
        <v>0.1</v>
      </c>
      <c r="P4" s="4">
        <v>0.1</v>
      </c>
    </row>
    <row r="5" spans="1:16" x14ac:dyDescent="0.25">
      <c r="A5" s="4">
        <v>8</v>
      </c>
      <c r="B5" s="4">
        <v>7.5046904315197001</v>
      </c>
      <c r="C5" s="4">
        <v>7.5046904315197001</v>
      </c>
      <c r="D5" s="4">
        <v>7.5046904315197001</v>
      </c>
      <c r="E5" s="4">
        <v>7.4976569821930603</v>
      </c>
      <c r="F5" s="4">
        <v>7.5046904315197001</v>
      </c>
      <c r="K5" s="4">
        <v>8</v>
      </c>
      <c r="L5" s="4">
        <v>0.12</v>
      </c>
      <c r="M5" s="4">
        <v>0.11</v>
      </c>
      <c r="N5" s="4">
        <v>0.12</v>
      </c>
      <c r="O5" s="4">
        <v>0.12</v>
      </c>
      <c r="P5" s="4">
        <v>0.13</v>
      </c>
    </row>
    <row r="6" spans="1:16" x14ac:dyDescent="0.25">
      <c r="A6" s="4">
        <v>16</v>
      </c>
      <c r="B6" s="4">
        <v>15.0093808630394</v>
      </c>
      <c r="C6" s="4">
        <v>14.995313964386099</v>
      </c>
      <c r="D6" s="4">
        <v>15.0093808630394</v>
      </c>
      <c r="E6" s="4">
        <v>14.995313964386099</v>
      </c>
      <c r="F6" s="4">
        <v>15.0093808630394</v>
      </c>
      <c r="K6" s="4">
        <v>16</v>
      </c>
      <c r="L6" s="4">
        <v>0.19</v>
      </c>
      <c r="M6" s="4">
        <v>0.19</v>
      </c>
      <c r="N6" s="4">
        <v>0.19</v>
      </c>
      <c r="O6" s="4">
        <v>0.19</v>
      </c>
      <c r="P6" s="4">
        <v>0.18</v>
      </c>
    </row>
    <row r="7" spans="1:16" x14ac:dyDescent="0.25">
      <c r="A7" s="4">
        <v>32</v>
      </c>
      <c r="B7" s="4">
        <v>29.990627928772199</v>
      </c>
      <c r="C7" s="4">
        <v>29.990627928772199</v>
      </c>
      <c r="D7" s="4">
        <v>29.990627928772199</v>
      </c>
      <c r="E7" s="4">
        <v>29.962546816479399</v>
      </c>
      <c r="F7" s="4">
        <v>29.934518241347</v>
      </c>
      <c r="K7" s="4">
        <v>32</v>
      </c>
      <c r="L7" s="4">
        <v>0.32</v>
      </c>
      <c r="M7" s="4">
        <v>0.32</v>
      </c>
      <c r="N7" s="4">
        <v>0.32</v>
      </c>
      <c r="O7" s="4">
        <v>0.33</v>
      </c>
      <c r="P7" s="4">
        <v>0.32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I27" sqref="I27:I31"/>
    </sheetView>
  </sheetViews>
  <sheetFormatPr defaultRowHeight="15" x14ac:dyDescent="0.25"/>
  <cols>
    <col min="3" max="3" width="14" bestFit="1" customWidth="1"/>
    <col min="4" max="4" width="11.28515625" bestFit="1" customWidth="1"/>
    <col min="5" max="5" width="15.28515625" bestFit="1" customWidth="1"/>
    <col min="6" max="6" width="21.42578125" bestFit="1" customWidth="1"/>
    <col min="7" max="7" width="10.140625" bestFit="1" customWidth="1"/>
    <col min="8" max="8" width="15.28515625" bestFit="1" customWidth="1"/>
    <col min="9" max="9" width="21.42578125" bestFit="1" customWidth="1"/>
    <col min="10" max="10" width="21.7109375" bestFit="1" customWidth="1"/>
    <col min="11" max="11" width="11" bestFit="1" customWidth="1"/>
  </cols>
  <sheetData>
    <row r="1" spans="1:11" ht="30" x14ac:dyDescent="0.25">
      <c r="A1" s="2" t="s">
        <v>8</v>
      </c>
      <c r="B1" s="2" t="s">
        <v>10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3" t="s">
        <v>3</v>
      </c>
      <c r="J1" s="3" t="s">
        <v>6</v>
      </c>
      <c r="K1" s="2" t="s">
        <v>7</v>
      </c>
    </row>
    <row r="2" spans="1:11" x14ac:dyDescent="0.25">
      <c r="A2" s="4" t="s">
        <v>12</v>
      </c>
      <c r="B2" s="4">
        <v>1</v>
      </c>
      <c r="C2" s="4">
        <v>200</v>
      </c>
      <c r="D2" s="4">
        <v>0.93109869646182497</v>
      </c>
      <c r="E2" s="5">
        <v>14787810756</v>
      </c>
      <c r="F2" s="5">
        <v>16194632</v>
      </c>
      <c r="G2" s="5">
        <v>3195892</v>
      </c>
      <c r="H2" s="5">
        <v>381430</v>
      </c>
      <c r="I2" s="4">
        <v>0.11</v>
      </c>
      <c r="J2" s="4">
        <v>11.94</v>
      </c>
      <c r="K2" s="4">
        <v>16.175862049999999</v>
      </c>
    </row>
    <row r="3" spans="1:11" x14ac:dyDescent="0.25">
      <c r="A3" s="4"/>
      <c r="B3" s="4"/>
      <c r="C3" s="4">
        <v>400</v>
      </c>
      <c r="D3" s="4">
        <v>0.93283582089552197</v>
      </c>
      <c r="E3" s="5">
        <v>14770120283</v>
      </c>
      <c r="F3" s="5">
        <v>16237153</v>
      </c>
      <c r="G3" s="5">
        <v>3044274</v>
      </c>
      <c r="H3" s="5">
        <v>454782</v>
      </c>
      <c r="I3" s="4">
        <v>0.11</v>
      </c>
      <c r="J3" s="4">
        <v>14.94</v>
      </c>
      <c r="K3" s="4">
        <v>16.149640195</v>
      </c>
    </row>
    <row r="4" spans="1:11" x14ac:dyDescent="0.25">
      <c r="A4" s="4"/>
      <c r="B4" s="4"/>
      <c r="C4" s="4">
        <v>600</v>
      </c>
      <c r="D4" s="4">
        <v>0.93283582089552197</v>
      </c>
      <c r="E4" s="5">
        <v>14778771348</v>
      </c>
      <c r="F4" s="5">
        <v>16159853</v>
      </c>
      <c r="G4" s="5">
        <v>3010481</v>
      </c>
      <c r="H4" s="5">
        <v>455891</v>
      </c>
      <c r="I4" s="4">
        <v>0.11</v>
      </c>
      <c r="J4" s="4">
        <v>15.14</v>
      </c>
      <c r="K4" s="4">
        <v>16.160476574</v>
      </c>
    </row>
    <row r="5" spans="1:11" x14ac:dyDescent="0.25">
      <c r="A5" s="4"/>
      <c r="B5" s="4"/>
      <c r="C5" s="4">
        <v>800</v>
      </c>
      <c r="D5" s="4">
        <v>0.93283582089552197</v>
      </c>
      <c r="E5" s="5">
        <v>14773489584</v>
      </c>
      <c r="F5" s="5">
        <v>15939482</v>
      </c>
      <c r="G5" s="5">
        <v>3068833</v>
      </c>
      <c r="H5" s="5">
        <v>457406</v>
      </c>
      <c r="I5" s="4">
        <v>0.11</v>
      </c>
      <c r="J5" s="4">
        <v>14.9</v>
      </c>
      <c r="K5" s="4">
        <v>16.154789659999999</v>
      </c>
    </row>
    <row r="6" spans="1:11" x14ac:dyDescent="0.25">
      <c r="A6" s="4"/>
      <c r="B6" s="4"/>
      <c r="C6" s="4">
        <v>1000</v>
      </c>
      <c r="D6" s="4">
        <v>0.93283582089552197</v>
      </c>
      <c r="E6" s="5">
        <v>14772165899</v>
      </c>
      <c r="F6" s="5">
        <v>16220619</v>
      </c>
      <c r="G6" s="5">
        <v>3082053</v>
      </c>
      <c r="H6" s="5">
        <v>449391</v>
      </c>
      <c r="I6" s="4">
        <v>0.11</v>
      </c>
      <c r="J6" s="4">
        <v>14.58</v>
      </c>
      <c r="K6" s="4">
        <v>16.150150772</v>
      </c>
    </row>
    <row r="7" spans="1:11" x14ac:dyDescent="0.25">
      <c r="A7" s="4"/>
      <c r="B7" s="4">
        <v>2</v>
      </c>
      <c r="C7" s="4">
        <v>200</v>
      </c>
      <c r="D7" s="4">
        <v>1.86915887850467</v>
      </c>
      <c r="E7" s="5">
        <v>16963511621</v>
      </c>
      <c r="F7" s="5">
        <v>17808230</v>
      </c>
      <c r="G7" s="5">
        <v>4028756</v>
      </c>
      <c r="H7" s="5">
        <v>474867</v>
      </c>
      <c r="I7" s="4">
        <v>0.1</v>
      </c>
      <c r="J7" s="4">
        <v>11.79</v>
      </c>
      <c r="K7" s="4">
        <v>16.116419982</v>
      </c>
    </row>
    <row r="8" spans="1:11" x14ac:dyDescent="0.25">
      <c r="A8" s="4"/>
      <c r="B8" s="4"/>
      <c r="C8" s="4">
        <v>400</v>
      </c>
      <c r="D8" s="4">
        <v>1.86915887850467</v>
      </c>
      <c r="E8" s="5">
        <v>15510770823</v>
      </c>
      <c r="F8" s="5">
        <v>18470703</v>
      </c>
      <c r="G8" s="5">
        <v>4448352</v>
      </c>
      <c r="H8" s="5">
        <v>469979</v>
      </c>
      <c r="I8" s="4">
        <v>0.12</v>
      </c>
      <c r="J8" s="4">
        <v>10.57</v>
      </c>
      <c r="K8" s="4">
        <v>16.122192176999999</v>
      </c>
    </row>
    <row r="9" spans="1:11" x14ac:dyDescent="0.25">
      <c r="A9" s="4"/>
      <c r="B9" s="4"/>
      <c r="C9" s="4">
        <v>600</v>
      </c>
      <c r="D9" s="4">
        <v>1.86915887850467</v>
      </c>
      <c r="E9" s="5">
        <v>14777508966</v>
      </c>
      <c r="F9" s="5">
        <v>17833600</v>
      </c>
      <c r="G9" s="5">
        <v>4123977</v>
      </c>
      <c r="H9" s="5">
        <v>485421</v>
      </c>
      <c r="I9" s="4">
        <v>0.12</v>
      </c>
      <c r="J9" s="4">
        <v>11.77</v>
      </c>
      <c r="K9" s="4">
        <v>16.120531363000001</v>
      </c>
    </row>
    <row r="10" spans="1:11" x14ac:dyDescent="0.25">
      <c r="A10" s="4"/>
      <c r="B10" s="4"/>
      <c r="C10" s="4">
        <v>800</v>
      </c>
      <c r="D10" s="4">
        <v>1.86915887850467</v>
      </c>
      <c r="E10" s="5">
        <v>14778685509</v>
      </c>
      <c r="F10" s="5">
        <v>17996039</v>
      </c>
      <c r="G10" s="5">
        <v>4230221</v>
      </c>
      <c r="H10" s="5">
        <v>480908</v>
      </c>
      <c r="I10" s="4">
        <v>0.12</v>
      </c>
      <c r="J10" s="4">
        <v>11.37</v>
      </c>
      <c r="K10" s="4">
        <v>16.123195981999999</v>
      </c>
    </row>
    <row r="11" spans="1:11" x14ac:dyDescent="0.25">
      <c r="A11" s="4"/>
      <c r="B11" s="4"/>
      <c r="C11" s="4">
        <v>1000</v>
      </c>
      <c r="D11" s="4">
        <v>1.86915887850467</v>
      </c>
      <c r="E11" s="5">
        <v>17695586638</v>
      </c>
      <c r="F11" s="5">
        <v>17445793</v>
      </c>
      <c r="G11" s="5">
        <v>4138413</v>
      </c>
      <c r="H11" s="5">
        <v>483839</v>
      </c>
      <c r="I11" s="4">
        <v>0.1</v>
      </c>
      <c r="J11" s="4">
        <v>11.69</v>
      </c>
      <c r="K11" s="4">
        <v>16.119495304000001</v>
      </c>
    </row>
    <row r="12" spans="1:11" x14ac:dyDescent="0.25">
      <c r="A12" s="4"/>
      <c r="B12" s="4">
        <v>4</v>
      </c>
      <c r="C12" s="4">
        <v>200</v>
      </c>
      <c r="D12" s="4">
        <v>3.74531835205992</v>
      </c>
      <c r="E12" s="5">
        <v>17027231882</v>
      </c>
      <c r="F12" s="5">
        <v>20984918</v>
      </c>
      <c r="G12" s="5">
        <v>5239273</v>
      </c>
      <c r="H12" s="5">
        <v>707040</v>
      </c>
      <c r="I12" s="4">
        <v>0.12</v>
      </c>
      <c r="J12" s="4">
        <v>13.5</v>
      </c>
      <c r="K12" s="4">
        <v>16.091672945999999</v>
      </c>
    </row>
    <row r="13" spans="1:11" x14ac:dyDescent="0.25">
      <c r="A13" s="4"/>
      <c r="B13" s="4"/>
      <c r="C13" s="4">
        <v>400</v>
      </c>
      <c r="D13" s="4">
        <v>3.7418147801683799</v>
      </c>
      <c r="E13" s="5">
        <v>14836937495</v>
      </c>
      <c r="F13" s="5">
        <v>21018406</v>
      </c>
      <c r="G13" s="5">
        <v>5363706</v>
      </c>
      <c r="H13" s="5">
        <v>863535</v>
      </c>
      <c r="I13" s="4">
        <v>0.14000000000000001</v>
      </c>
      <c r="J13" s="4">
        <v>16.100000000000001</v>
      </c>
      <c r="K13" s="4">
        <v>16.100236056</v>
      </c>
    </row>
    <row r="14" spans="1:11" x14ac:dyDescent="0.25">
      <c r="A14" s="4"/>
      <c r="B14" s="4"/>
      <c r="C14" s="4">
        <v>600</v>
      </c>
      <c r="D14" s="4">
        <v>3.74531835205992</v>
      </c>
      <c r="E14" s="5">
        <v>17007399046</v>
      </c>
      <c r="F14" s="5">
        <v>20749071</v>
      </c>
      <c r="G14" s="5">
        <v>5232168</v>
      </c>
      <c r="H14" s="5">
        <v>687353</v>
      </c>
      <c r="I14" s="4">
        <v>0.12</v>
      </c>
      <c r="J14" s="4">
        <v>13.14</v>
      </c>
      <c r="K14" s="4">
        <v>16.087505042</v>
      </c>
    </row>
    <row r="15" spans="1:11" x14ac:dyDescent="0.25">
      <c r="A15" s="4"/>
      <c r="B15" s="4"/>
      <c r="C15" s="4">
        <v>800</v>
      </c>
      <c r="D15" s="4">
        <v>3.74531835205992</v>
      </c>
      <c r="E15" s="5">
        <v>16292454281</v>
      </c>
      <c r="F15" s="5">
        <v>21504443</v>
      </c>
      <c r="G15" s="5">
        <v>5178742</v>
      </c>
      <c r="H15" s="5">
        <v>703950</v>
      </c>
      <c r="I15" s="4">
        <v>0.13</v>
      </c>
      <c r="J15" s="4">
        <v>13.59</v>
      </c>
      <c r="K15" s="4">
        <v>16.098576139999999</v>
      </c>
    </row>
    <row r="16" spans="1:11" x14ac:dyDescent="0.25">
      <c r="A16" s="4"/>
      <c r="B16" s="4"/>
      <c r="C16" s="4">
        <v>1000</v>
      </c>
      <c r="D16" s="4">
        <v>3.74531835205992</v>
      </c>
      <c r="E16" s="5">
        <v>14828477370</v>
      </c>
      <c r="F16" s="5">
        <v>20090548</v>
      </c>
      <c r="G16" s="5">
        <v>5192046</v>
      </c>
      <c r="H16" s="5">
        <v>739257</v>
      </c>
      <c r="I16" s="4">
        <v>0.14000000000000001</v>
      </c>
      <c r="J16" s="4">
        <v>14.24</v>
      </c>
      <c r="K16" s="4">
        <v>16.090961852</v>
      </c>
    </row>
    <row r="17" spans="1:11" x14ac:dyDescent="0.25">
      <c r="A17" s="4"/>
      <c r="B17" s="4">
        <v>8</v>
      </c>
      <c r="C17" s="4">
        <v>200</v>
      </c>
      <c r="D17" s="4">
        <v>7.4836295603367597</v>
      </c>
      <c r="E17" s="5">
        <v>19137440763</v>
      </c>
      <c r="F17" s="5">
        <v>29407464</v>
      </c>
      <c r="G17" s="5">
        <v>7022377</v>
      </c>
      <c r="H17" s="5">
        <v>804516</v>
      </c>
      <c r="I17" s="4">
        <v>0.15</v>
      </c>
      <c r="J17" s="4">
        <v>11.46</v>
      </c>
      <c r="K17" s="4">
        <v>16.107143915000002</v>
      </c>
    </row>
    <row r="18" spans="1:11" x14ac:dyDescent="0.25">
      <c r="A18" s="4"/>
      <c r="B18" s="4"/>
      <c r="C18" s="4">
        <v>400</v>
      </c>
      <c r="D18" s="4">
        <v>7.4766355140186898</v>
      </c>
      <c r="E18" s="5">
        <v>18356297729</v>
      </c>
      <c r="F18" s="5">
        <v>29442490</v>
      </c>
      <c r="G18" s="5">
        <v>6971614</v>
      </c>
      <c r="H18" s="5">
        <v>812590</v>
      </c>
      <c r="I18" s="4">
        <v>0.16</v>
      </c>
      <c r="J18" s="4">
        <v>11.66</v>
      </c>
      <c r="K18" s="4">
        <v>16.129146357</v>
      </c>
    </row>
    <row r="19" spans="1:11" x14ac:dyDescent="0.25">
      <c r="A19" s="4"/>
      <c r="B19" s="4"/>
      <c r="C19" s="4">
        <v>600</v>
      </c>
      <c r="D19" s="4">
        <v>7.4766355140186898</v>
      </c>
      <c r="E19" s="5">
        <v>19332308196</v>
      </c>
      <c r="F19" s="5">
        <v>29364217</v>
      </c>
      <c r="G19" s="5">
        <v>6864174</v>
      </c>
      <c r="H19" s="5">
        <v>809202</v>
      </c>
      <c r="I19" s="4">
        <v>0.15</v>
      </c>
      <c r="J19" s="4">
        <v>11.79</v>
      </c>
      <c r="K19" s="4">
        <v>16.116907927</v>
      </c>
    </row>
    <row r="20" spans="1:11" x14ac:dyDescent="0.25">
      <c r="A20" s="4"/>
      <c r="B20" s="4"/>
      <c r="C20" s="4">
        <v>800</v>
      </c>
      <c r="D20" s="4">
        <v>7.4836295603367597</v>
      </c>
      <c r="E20" s="5">
        <v>18597458999</v>
      </c>
      <c r="F20" s="5">
        <v>29513319</v>
      </c>
      <c r="G20" s="5">
        <v>6980634</v>
      </c>
      <c r="H20" s="5">
        <v>848718</v>
      </c>
      <c r="I20" s="4">
        <v>0.16</v>
      </c>
      <c r="J20" s="4">
        <v>12.16</v>
      </c>
      <c r="K20" s="4">
        <v>16.105085282000001</v>
      </c>
    </row>
    <row r="21" spans="1:11" x14ac:dyDescent="0.25">
      <c r="A21" s="4"/>
      <c r="B21" s="4"/>
      <c r="C21" s="4">
        <v>1000</v>
      </c>
      <c r="D21" s="4">
        <v>7.4976569821930603</v>
      </c>
      <c r="E21" s="5">
        <v>20776852797</v>
      </c>
      <c r="F21" s="5">
        <v>28949112</v>
      </c>
      <c r="G21" s="5">
        <v>6746990</v>
      </c>
      <c r="H21" s="5">
        <v>822585</v>
      </c>
      <c r="I21" s="4">
        <v>0.14000000000000001</v>
      </c>
      <c r="J21" s="4">
        <v>12.19</v>
      </c>
      <c r="K21" s="4">
        <v>16.085392415000001</v>
      </c>
    </row>
    <row r="22" spans="1:11" x14ac:dyDescent="0.25">
      <c r="A22" s="4"/>
      <c r="B22" s="4">
        <v>16</v>
      </c>
      <c r="C22" s="4">
        <v>200</v>
      </c>
      <c r="D22" s="4">
        <v>14.9393090569561</v>
      </c>
      <c r="E22" s="5">
        <v>19786715324</v>
      </c>
      <c r="F22" s="5">
        <v>47524472</v>
      </c>
      <c r="G22" s="5">
        <v>9731435</v>
      </c>
      <c r="H22" s="5">
        <v>1039237</v>
      </c>
      <c r="I22" s="4">
        <v>0.24</v>
      </c>
      <c r="J22" s="4">
        <v>10.68</v>
      </c>
      <c r="K22" s="4">
        <v>16.140972473000001</v>
      </c>
    </row>
    <row r="23" spans="1:11" x14ac:dyDescent="0.25">
      <c r="A23" s="4"/>
      <c r="B23" s="4"/>
      <c r="C23" s="4">
        <v>400</v>
      </c>
      <c r="D23" s="4">
        <v>14.9812734082397</v>
      </c>
      <c r="E23" s="5">
        <v>20437172539</v>
      </c>
      <c r="F23" s="5">
        <v>47189329</v>
      </c>
      <c r="G23" s="5">
        <v>9157790</v>
      </c>
      <c r="H23" s="5">
        <v>991600</v>
      </c>
      <c r="I23" s="4">
        <v>0.23</v>
      </c>
      <c r="J23" s="4">
        <v>10.83</v>
      </c>
      <c r="K23" s="4">
        <v>16.10368356</v>
      </c>
    </row>
    <row r="24" spans="1:11" x14ac:dyDescent="0.25">
      <c r="A24" s="4"/>
      <c r="B24" s="4"/>
      <c r="C24" s="4">
        <v>600</v>
      </c>
      <c r="D24" s="4">
        <v>14.9532710280373</v>
      </c>
      <c r="E24" s="5">
        <v>19759322970</v>
      </c>
      <c r="F24" s="5">
        <v>47147658</v>
      </c>
      <c r="G24" s="5">
        <v>10022715</v>
      </c>
      <c r="H24" s="5">
        <v>1111027</v>
      </c>
      <c r="I24" s="4">
        <v>0.24</v>
      </c>
      <c r="J24" s="4">
        <v>11.09</v>
      </c>
      <c r="K24" s="4">
        <v>16.120786585000001</v>
      </c>
    </row>
    <row r="25" spans="1:11" x14ac:dyDescent="0.25">
      <c r="A25" s="4"/>
      <c r="B25" s="4"/>
      <c r="C25" s="4">
        <v>800</v>
      </c>
      <c r="D25" s="4">
        <v>14.9672591206735</v>
      </c>
      <c r="E25" s="5">
        <v>20462527012</v>
      </c>
      <c r="F25" s="5">
        <v>47408126</v>
      </c>
      <c r="G25" s="5">
        <v>10121407</v>
      </c>
      <c r="H25" s="5">
        <v>1095861</v>
      </c>
      <c r="I25" s="4">
        <v>0.23</v>
      </c>
      <c r="J25" s="4">
        <v>10.83</v>
      </c>
      <c r="K25" s="4">
        <v>16.112025178</v>
      </c>
    </row>
    <row r="26" spans="1:11" x14ac:dyDescent="0.25">
      <c r="A26" s="4"/>
      <c r="B26" s="4"/>
      <c r="C26" s="4">
        <v>1000</v>
      </c>
      <c r="D26" s="4">
        <v>14.9672591206735</v>
      </c>
      <c r="E26" s="5">
        <v>19729863854</v>
      </c>
      <c r="F26" s="5">
        <v>47022574</v>
      </c>
      <c r="G26" s="5">
        <v>10090652</v>
      </c>
      <c r="H26" s="5">
        <v>1010195</v>
      </c>
      <c r="I26" s="4">
        <v>0.24</v>
      </c>
      <c r="J26" s="4">
        <v>10.01</v>
      </c>
      <c r="K26" s="4">
        <v>16.104460580000001</v>
      </c>
    </row>
    <row r="27" spans="1:11" x14ac:dyDescent="0.25">
      <c r="A27" s="4"/>
      <c r="B27" s="4">
        <v>32</v>
      </c>
      <c r="C27" s="4">
        <v>200</v>
      </c>
      <c r="D27" s="4">
        <v>29.8507462686567</v>
      </c>
      <c r="E27" s="5">
        <v>21488398958</v>
      </c>
      <c r="F27" s="5">
        <v>86477922</v>
      </c>
      <c r="G27" s="5">
        <v>19024602</v>
      </c>
      <c r="H27" s="5">
        <v>1948595</v>
      </c>
      <c r="I27" s="4">
        <v>0.4</v>
      </c>
      <c r="J27" s="4">
        <v>10.24</v>
      </c>
      <c r="K27" s="4">
        <v>16.156031509000002</v>
      </c>
    </row>
    <row r="28" spans="1:11" x14ac:dyDescent="0.25">
      <c r="A28" s="4"/>
      <c r="B28" s="4"/>
      <c r="C28" s="4">
        <v>400</v>
      </c>
      <c r="D28" s="4">
        <v>29.8786181139122</v>
      </c>
      <c r="E28" s="5">
        <v>21449172909</v>
      </c>
      <c r="F28" s="5">
        <v>85564663</v>
      </c>
      <c r="G28" s="5">
        <v>18246000</v>
      </c>
      <c r="H28" s="5">
        <v>1844581</v>
      </c>
      <c r="I28" s="4">
        <v>0.4</v>
      </c>
      <c r="J28" s="4">
        <v>10.11</v>
      </c>
      <c r="K28" s="4">
        <v>16.144687168000001</v>
      </c>
    </row>
    <row r="29" spans="1:11" x14ac:dyDescent="0.25">
      <c r="A29" s="4"/>
      <c r="B29" s="4"/>
      <c r="C29" s="4">
        <v>600</v>
      </c>
      <c r="D29" s="4">
        <v>29.934518241347</v>
      </c>
      <c r="E29" s="5">
        <v>21446319731</v>
      </c>
      <c r="F29" s="5">
        <v>86494652</v>
      </c>
      <c r="G29" s="5">
        <v>18122680</v>
      </c>
      <c r="H29" s="5">
        <v>2017820</v>
      </c>
      <c r="I29" s="4">
        <v>0.4</v>
      </c>
      <c r="J29" s="4">
        <v>11.13</v>
      </c>
      <c r="K29" s="4">
        <v>16.123673460999999</v>
      </c>
    </row>
    <row r="30" spans="1:11" x14ac:dyDescent="0.25">
      <c r="A30" s="4"/>
      <c r="B30" s="4"/>
      <c r="C30" s="4">
        <v>800</v>
      </c>
      <c r="D30" s="4">
        <v>29.8507462686567</v>
      </c>
      <c r="E30" s="5">
        <v>22224090290</v>
      </c>
      <c r="F30" s="5">
        <v>86865382</v>
      </c>
      <c r="G30" s="5">
        <v>19315706</v>
      </c>
      <c r="H30" s="5">
        <v>1591641</v>
      </c>
      <c r="I30" s="4">
        <v>0.39</v>
      </c>
      <c r="J30" s="4">
        <v>8.24</v>
      </c>
      <c r="K30" s="4">
        <v>16.153904606000001</v>
      </c>
    </row>
    <row r="31" spans="1:11" x14ac:dyDescent="0.25">
      <c r="A31" s="4"/>
      <c r="B31" s="4"/>
      <c r="C31" s="4">
        <v>1000</v>
      </c>
      <c r="D31" s="4">
        <v>29.934518241347</v>
      </c>
      <c r="E31" s="5">
        <v>21390471456</v>
      </c>
      <c r="F31" s="5">
        <v>86010416</v>
      </c>
      <c r="G31" s="5">
        <v>18319972</v>
      </c>
      <c r="H31" s="5">
        <v>1718253</v>
      </c>
      <c r="I31" s="4">
        <v>0.4</v>
      </c>
      <c r="J31" s="4">
        <v>9.3800000000000008</v>
      </c>
      <c r="K31" s="4">
        <v>16.108418104999998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4" sqref="J24"/>
    </sheetView>
  </sheetViews>
  <sheetFormatPr defaultRowHeight="15" x14ac:dyDescent="0.25"/>
  <cols>
    <col min="1" max="1" width="11.28515625" bestFit="1" customWidth="1"/>
    <col min="11" max="11" width="12.7109375" bestFit="1" customWidth="1"/>
  </cols>
  <sheetData>
    <row r="1" spans="1:16" x14ac:dyDescent="0.25">
      <c r="A1" t="s">
        <v>0</v>
      </c>
      <c r="B1" s="4">
        <v>200</v>
      </c>
      <c r="C1" s="4">
        <v>400</v>
      </c>
      <c r="D1" s="4">
        <v>600</v>
      </c>
      <c r="E1" s="4">
        <v>800</v>
      </c>
      <c r="F1" s="4">
        <v>1000</v>
      </c>
      <c r="K1" t="s">
        <v>17</v>
      </c>
      <c r="L1" s="4">
        <v>200</v>
      </c>
      <c r="M1" s="4">
        <v>400</v>
      </c>
      <c r="N1" s="4">
        <v>600</v>
      </c>
      <c r="O1" s="4">
        <v>800</v>
      </c>
      <c r="P1" s="4">
        <v>1000</v>
      </c>
    </row>
    <row r="2" spans="1:16" x14ac:dyDescent="0.25">
      <c r="A2" s="4">
        <v>1</v>
      </c>
      <c r="B2" s="4">
        <v>0.93109869646182497</v>
      </c>
      <c r="C2" s="4">
        <v>0.93283582089552197</v>
      </c>
      <c r="D2" s="4">
        <v>0.93283582089552197</v>
      </c>
      <c r="E2" s="4">
        <v>0.93283582089552197</v>
      </c>
      <c r="F2" s="4">
        <v>0.93283582089552197</v>
      </c>
      <c r="K2" s="4">
        <v>1</v>
      </c>
      <c r="L2" s="4">
        <v>0.11</v>
      </c>
      <c r="M2" s="4">
        <v>0.11</v>
      </c>
      <c r="N2" s="4">
        <v>0.11</v>
      </c>
      <c r="O2" s="4">
        <v>0.11</v>
      </c>
      <c r="P2" s="4">
        <v>0.11</v>
      </c>
    </row>
    <row r="3" spans="1:16" x14ac:dyDescent="0.25">
      <c r="A3" s="4">
        <v>2</v>
      </c>
      <c r="B3" s="4">
        <v>1.86915887850467</v>
      </c>
      <c r="C3" s="4">
        <v>1.86915887850467</v>
      </c>
      <c r="D3" s="4">
        <v>1.86915887850467</v>
      </c>
      <c r="E3" s="4">
        <v>1.86915887850467</v>
      </c>
      <c r="F3" s="4">
        <v>1.86915887850467</v>
      </c>
      <c r="K3" s="4">
        <v>2</v>
      </c>
      <c r="L3" s="4">
        <v>0.1</v>
      </c>
      <c r="M3" s="4">
        <v>0.12</v>
      </c>
      <c r="N3" s="4">
        <v>0.12</v>
      </c>
      <c r="O3" s="4">
        <v>0.12</v>
      </c>
      <c r="P3" s="4">
        <v>0.1</v>
      </c>
    </row>
    <row r="4" spans="1:16" x14ac:dyDescent="0.25">
      <c r="A4" s="4">
        <v>4</v>
      </c>
      <c r="B4" s="4">
        <v>3.74531835205992</v>
      </c>
      <c r="C4" s="4">
        <v>3.7418147801683799</v>
      </c>
      <c r="D4" s="4">
        <v>3.74531835205992</v>
      </c>
      <c r="E4" s="4">
        <v>3.74531835205992</v>
      </c>
      <c r="F4" s="4">
        <v>3.74531835205992</v>
      </c>
      <c r="K4" s="4">
        <v>4</v>
      </c>
      <c r="L4" s="4">
        <v>0.12</v>
      </c>
      <c r="M4" s="4">
        <v>0.14000000000000001</v>
      </c>
      <c r="N4" s="4">
        <v>0.12</v>
      </c>
      <c r="O4" s="4">
        <v>0.13</v>
      </c>
      <c r="P4" s="4">
        <v>0.14000000000000001</v>
      </c>
    </row>
    <row r="5" spans="1:16" x14ac:dyDescent="0.25">
      <c r="A5" s="4">
        <v>8</v>
      </c>
      <c r="B5" s="4">
        <v>7.4836295603367597</v>
      </c>
      <c r="C5" s="4">
        <v>7.4766355140186898</v>
      </c>
      <c r="D5" s="4">
        <v>7.4766355140186898</v>
      </c>
      <c r="E5" s="4">
        <v>7.4836295603367597</v>
      </c>
      <c r="F5" s="4">
        <v>7.4976569821930603</v>
      </c>
      <c r="K5" s="4">
        <v>8</v>
      </c>
      <c r="L5" s="4">
        <v>0.15</v>
      </c>
      <c r="M5" s="4">
        <v>0.16</v>
      </c>
      <c r="N5" s="4">
        <v>0.15</v>
      </c>
      <c r="O5" s="4">
        <v>0.16</v>
      </c>
      <c r="P5" s="4">
        <v>0.14000000000000001</v>
      </c>
    </row>
    <row r="6" spans="1:16" x14ac:dyDescent="0.25">
      <c r="A6" s="4">
        <v>16</v>
      </c>
      <c r="B6" s="4">
        <v>14.9393090569561</v>
      </c>
      <c r="C6" s="4">
        <v>14.9812734082397</v>
      </c>
      <c r="D6" s="4">
        <v>14.9532710280373</v>
      </c>
      <c r="E6" s="4">
        <v>14.9672591206735</v>
      </c>
      <c r="F6" s="4">
        <v>14.9672591206735</v>
      </c>
      <c r="K6" s="4">
        <v>16</v>
      </c>
      <c r="L6" s="4">
        <v>0.24</v>
      </c>
      <c r="M6" s="4">
        <v>0.23</v>
      </c>
      <c r="N6" s="4">
        <v>0.24</v>
      </c>
      <c r="O6" s="4">
        <v>0.23</v>
      </c>
      <c r="P6" s="4">
        <v>0.24</v>
      </c>
    </row>
    <row r="7" spans="1:16" x14ac:dyDescent="0.25">
      <c r="A7" s="4">
        <v>32</v>
      </c>
      <c r="B7" s="4">
        <v>29.8507462686567</v>
      </c>
      <c r="C7" s="4">
        <v>29.8786181139122</v>
      </c>
      <c r="D7" s="4">
        <v>29.934518241347</v>
      </c>
      <c r="E7" s="4">
        <v>29.8507462686567</v>
      </c>
      <c r="F7" s="4">
        <v>29.934518241347</v>
      </c>
      <c r="K7" s="4">
        <v>32</v>
      </c>
      <c r="L7" s="4">
        <v>0.4</v>
      </c>
      <c r="M7" s="4">
        <v>0.4</v>
      </c>
      <c r="N7" s="4">
        <v>0.4</v>
      </c>
      <c r="O7" s="4">
        <v>0.39</v>
      </c>
      <c r="P7" s="4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TTAS-EB Experiment</vt:lpstr>
      <vt:lpstr>Peterson</vt:lpstr>
      <vt:lpstr>Peterson Graph</vt:lpstr>
      <vt:lpstr>TAS</vt:lpstr>
      <vt:lpstr>TAS Graph</vt:lpstr>
      <vt:lpstr>TTAS</vt:lpstr>
      <vt:lpstr>TTAS Graph</vt:lpstr>
      <vt:lpstr>TTAS-EB</vt:lpstr>
      <vt:lpstr>TTAS-EB Graph</vt:lpstr>
      <vt:lpstr>CLH</vt:lpstr>
      <vt:lpstr>CLH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Poojary</dc:creator>
  <cp:lastModifiedBy>Suraj Poojary</cp:lastModifiedBy>
  <dcterms:created xsi:type="dcterms:W3CDTF">2015-10-18T15:25:40Z</dcterms:created>
  <dcterms:modified xsi:type="dcterms:W3CDTF">2015-10-27T05:08:35Z</dcterms:modified>
</cp:coreProperties>
</file>