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350" tabRatio="753"/>
  </bookViews>
  <sheets>
    <sheet name="ChangeLog" sheetId="2" r:id="rId1"/>
    <sheet name="Summary" sheetId="11" r:id="rId2"/>
    <sheet name="Table Definitions" sheetId="3" r:id="rId3"/>
    <sheet name="DB Design" sheetId="1" r:id="rId4"/>
    <sheet name="Init data" sheetId="6" r:id="rId5"/>
    <sheet name="Mapping Data" sheetId="7" r:id="rId6"/>
    <sheet name="API" sheetId="14" r:id="rId7"/>
    <sheet name="Screen Flow" sheetId="13" r:id="rId8"/>
  </sheet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3" l="1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connections.xml><?xml version="1.0" encoding="utf-8"?>
<connections xmlns="http://schemas.openxmlformats.org/spreadsheetml/2006/main">
  <connection id="1" name="DataModel_PP2021-8652_V1.drawio" type="4" refreshedVersion="0" background="1">
    <webPr xml="1" sourceData="1" parsePre="1" consecutive="1" url="C:\Users\linhnt189\Downloads\DataModel_PP2021-8652_V1.drawio.xml" htmlTables="1"/>
  </connection>
</connections>
</file>

<file path=xl/sharedStrings.xml><?xml version="1.0" encoding="utf-8"?>
<sst xmlns="http://schemas.openxmlformats.org/spreadsheetml/2006/main" count="205" uniqueCount="136">
  <si>
    <t>No.</t>
  </si>
  <si>
    <t>Table Name</t>
  </si>
  <si>
    <t>Column name</t>
  </si>
  <si>
    <t>Description</t>
  </si>
  <si>
    <t>PK/FK</t>
  </si>
  <si>
    <t>Null ?</t>
  </si>
  <si>
    <t>Default Value</t>
  </si>
  <si>
    <t>Format</t>
  </si>
  <si>
    <t>Note</t>
  </si>
  <si>
    <t>Changlog</t>
  </si>
  <si>
    <t>Version</t>
  </si>
  <si>
    <t>Nội dung thay đổi</t>
  </si>
  <si>
    <t>Sheet</t>
  </si>
  <si>
    <t>TABLE</t>
  </si>
  <si>
    <t>Tham chiếu chi tiết</t>
  </si>
  <si>
    <t xml:space="preserve">PIC </t>
  </si>
  <si>
    <t>STT</t>
  </si>
  <si>
    <t>Table Type</t>
  </si>
  <si>
    <t>OfferDelinquencyStatus</t>
  </si>
  <si>
    <t>OfferRst</t>
  </si>
  <si>
    <t>OfferVoluntary</t>
  </si>
  <si>
    <t>OfferSettlmentStatus</t>
  </si>
  <si>
    <t>OfferBlockedStatus</t>
  </si>
  <si>
    <t>Database</t>
  </si>
  <si>
    <t xml:space="preserve"> Data Source</t>
  </si>
  <si>
    <t>Source</t>
  </si>
  <si>
    <t>Target</t>
  </si>
  <si>
    <t>Source Table</t>
  </si>
  <si>
    <t>Alias</t>
  </si>
  <si>
    <t>Filter Condition</t>
  </si>
  <si>
    <t>Join Type</t>
  </si>
  <si>
    <t>Join Condition</t>
  </si>
  <si>
    <t>Source Column</t>
  </si>
  <si>
    <t>Transformation Rule</t>
  </si>
  <si>
    <t>Des Table</t>
  </si>
  <si>
    <t>Des Column</t>
  </si>
  <si>
    <t>Mapping 1-1</t>
  </si>
  <si>
    <t>1. StatusDate trong khoảng 60 ngày 
2. Order by IdDelin asc</t>
  </si>
  <si>
    <t>1. OfferDate trong khoảng 60 ngày
2. Order by IdRo asc</t>
  </si>
  <si>
    <t>1. OfferDate trong khoảng 60 ngày
2. Order by IdVo asc</t>
  </si>
  <si>
    <t>1. StatusDate trong khoảng 60 ngày 
2. Order by IdSettlment asc</t>
  </si>
  <si>
    <t>1. StatusDate trong khoảng 60 ngày 
2. Order by IdBl asc</t>
  </si>
  <si>
    <t>Id, OfferDate, AnswerId, OfferListId, LID, Loan, UserName, Visible, IdCollateral, SourceSystem, IsSynced</t>
  </si>
  <si>
    <t xml:space="preserve">IdRo, OfferDate, AnswerId, OfferListId, LID, Loan, UserName, Visible, IdCollateral, SourceSystem, '1'
</t>
  </si>
  <si>
    <t xml:space="preserve">IdDelin, AnswerId, UserName, StatusDate, LID, Loan, StatusDateByUser, SubAnswerId, Visible, SourceSystem, '1'
</t>
  </si>
  <si>
    <t xml:space="preserve">Id, AnswerId, UserName, StatusDate, LID, Loan, StatusDateByUser, SubAnswerId, Visible, SourceSystem, IsSynced
</t>
  </si>
  <si>
    <t xml:space="preserve">Id, AnswerId, UserName, StatusDate, LID, Loan, Visible, SourceSystem, IsSynced
</t>
  </si>
  <si>
    <t>IdBl, AnswerId, UserName, StatusDate, LID, Loan, Visible, SourceSystem, '1'</t>
  </si>
  <si>
    <t>IdVo, OfferDate, AnswerId, OfferListId, LID, Loan, UserName, Visible, StatusDateByUser, SubAnswerId, SourceSystem, '1'</t>
  </si>
  <si>
    <t>Id, OfferDate, AnswerId, OfferListId, LID, Loan, UserName, Visible, StatusDateByUser, SubAnswerId, SourceSystem, IsSynced</t>
  </si>
  <si>
    <t>IdSettlment, AnswerId, UserName, StatusDate, LID, Loan, Visible, SourceSystem, '1'</t>
  </si>
  <si>
    <t>[@10.37.0.38].[GPS]</t>
  </si>
  <si>
    <t xml:space="preserve">[@10.37.0.52]. [VPB_KEYLINK_DEV_PARTNER]
</t>
  </si>
  <si>
    <t>(1)_Start: Màn hình chi tiết khoản vay</t>
  </si>
  <si>
    <t>(2): Chọn khoản vay tác nghiệp</t>
  </si>
  <si>
    <t>(4.2): View lịch sử và cập nhật thông tin Tình trạng TSĐB</t>
  </si>
  <si>
    <t>(4.3): View lịch sử và cập nhật thông tin Giai đoạn xử lý nợ</t>
  </si>
  <si>
    <t>(4.4): View lịch sử và cập nhật thông tin Báo cáo sai phạm cho vay</t>
  </si>
  <si>
    <t>(4.5): View lịch sử và cập nhật thông tin Đánh giá khả năng thu hồi</t>
  </si>
  <si>
    <t>(4.1): View lịch sử và cập nhật thông tin Tình trạng khách hàng</t>
  </si>
  <si>
    <t>(3): View thông tin khách hàng</t>
  </si>
  <si>
    <t xml:space="preserve">Summary
Pre-condition: Khi sự kiện insert tại các bảng đã được kích hoạt (Đảm bảo tại thời điểm golive bảng [GPS].vwCasesProductTable có dữ liệu được xử lý)
Thực hiện update data các trường dữ liệu mới DDL trước khi init ở các bảng sau trên DB [@10.37.0.52. VPB_KEYLINK_DEV_PARTNER]: OfferDelinquencyStatus, OfferRst, OfferVoluntary, OfferSettlmentStatus, OfferBlockedStatus
Dữ liệu cần cập nhật: SourceSystem = 'Tethys'
Dữ liệu cần init: Chỉ lấy data có thời gian update trong khoảng 60 ngày gần nhất so với ngày hiện tại (Ví dụ @today = 05/06/2025 thì cần lấy data lùi đến ngày 06/04/2025)
</t>
  </si>
  <si>
    <t>Data Type (Length)</t>
  </si>
  <si>
    <t>Tên cơ sở dữ liệu</t>
  </si>
  <si>
    <t>Địa chỉ IP</t>
  </si>
  <si>
    <t>Tên schema.tên bảng</t>
  </si>
  <si>
    <t xml:space="preserve">Tên trường </t>
  </si>
  <si>
    <t>Tên trường</t>
  </si>
  <si>
    <t>Mô tả ý nghĩa nghiệp vụ của trường</t>
  </si>
  <si>
    <t>Kiểu dữ liệu (độ dài)</t>
  </si>
  <si>
    <t>Xác định khóa</t>
  </si>
  <si>
    <t>Trường mới/cũ</t>
  </si>
  <si>
    <t>Định dạng hoặc ví dụ về giá trị</t>
  </si>
  <si>
    <t>(Data model)</t>
  </si>
  <si>
    <t>Tên bảng</t>
  </si>
  <si>
    <t>Bảng cũ/ Bảng cũ (Bổ sung thêm trường dữ liệu)/ Bảng mới</t>
  </si>
  <si>
    <t>Mô tả ý nghĩa/mục đích lưu trữ thông tin của bảng</t>
  </si>
  <si>
    <t>Giá trị mặc định của cột: Giá trị default sẽ lưu khi insert mà không cung cấp giá trị/ Để rỗng (Không có giá trị mặc định)</t>
  </si>
  <si>
    <t>Cho phép giá trị NULL hay không?:
No (Trường bắt buộc phải có dữ liệu / Để rỗng (Trường cho phép null)</t>
  </si>
  <si>
    <t>@date</t>
  </si>
  <si>
    <t>A - Added M - Modified D – Deleted: Nội dung</t>
  </si>
  <si>
    <t>Tên bảng nguồn</t>
  </si>
  <si>
    <t>Điều kiện lọc dữ liệu</t>
  </si>
  <si>
    <t>Tên bảng đích</t>
  </si>
  <si>
    <r>
      <rPr>
        <b/>
        <sz val="11"/>
        <color theme="1"/>
        <rFont val="Calibri"/>
        <family val="2"/>
        <scheme val="minor"/>
      </rPr>
      <t>Summary:</t>
    </r>
    <r>
      <rPr>
        <sz val="11"/>
        <color theme="1"/>
        <rFont val="Calibri"/>
        <family val="2"/>
        <scheme val="minor"/>
      </rPr>
      <t xml:space="preserve"> </t>
    </r>
  </si>
  <si>
    <t>@Mô tả cơ chế lưu log bảng nguồn</t>
  </si>
  <si>
    <t>@Mô tả tổng quan luồng xử lý dữ liệu được mô tả trên sheet này</t>
  </si>
  <si>
    <t>Vai trò của bảng nguồn: main/sup</t>
  </si>
  <si>
    <t>@tên trường bảng nguồn</t>
  </si>
  <si>
    <t>@quy tắc biến đổi dữ liệu: Mapping 1-1/ Hardcode/Calculation…</t>
  </si>
  <si>
    <t>Tên cơ sở dữ liệu đích</t>
  </si>
  <si>
    <t>Tên cơ sở dữ liệu nguồn</t>
  </si>
  <si>
    <t>Tên schema.tên bảng đích</t>
  </si>
  <si>
    <t>Tên schema.tên bảng nguồn</t>
  </si>
  <si>
    <t>tên trường bảng đích</t>
  </si>
  <si>
    <t>Điều kiện ON kết nối giữa các bảng</t>
  </si>
  <si>
    <t>Kiểu kết nối giữa các bảng: inner join/ left join</t>
  </si>
  <si>
    <t>Điều kiện lọc dữ liệu cần xử lý</t>
  </si>
  <si>
    <r>
      <rPr>
        <b/>
        <sz val="11"/>
        <color theme="1"/>
        <rFont val="Calibri"/>
        <family val="2"/>
        <scheme val="minor"/>
      </rPr>
      <t>Cơ chế:</t>
    </r>
    <r>
      <rPr>
        <sz val="11"/>
        <color theme="1"/>
        <rFont val="Calibri"/>
        <family val="2"/>
        <scheme val="minor"/>
      </rPr>
      <t xml:space="preserve"> @cơ chế lưu dữ liệu vào bảng đích</t>
    </r>
  </si>
  <si>
    <t>@Mô tả tổng quan luồng xử lý dữ liệu của CR</t>
  </si>
  <si>
    <r>
      <rPr>
        <b/>
        <sz val="11"/>
        <color theme="1"/>
        <rFont val="Calibri"/>
        <family val="2"/>
        <scheme val="minor"/>
      </rPr>
      <t>Mô tả dữ liệu cần thực hiện init</t>
    </r>
    <r>
      <rPr>
        <sz val="11"/>
        <color theme="1"/>
        <rFont val="Calibri"/>
        <family val="2"/>
        <scheme val="minor"/>
      </rPr>
      <t xml:space="preserve"> (Thời gian thực hiện)</t>
    </r>
  </si>
  <si>
    <r>
      <rPr>
        <b/>
        <sz val="11"/>
        <color theme="1"/>
        <rFont val="Calibri"/>
        <family val="2"/>
        <scheme val="minor"/>
      </rPr>
      <t>Bảng @tên bảng đích: @mô tả mục đích transform data ở bảng này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</si>
  <si>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Tần suất: </t>
    </r>
    <r>
      <rPr>
        <sz val="11"/>
        <color theme="1"/>
        <rFont val="Calibri"/>
        <family val="2"/>
        <scheme val="minor"/>
      </rPr>
      <t>@mô tả tần suất xử lý dữ liệu: T-1/T24….</t>
    </r>
  </si>
  <si>
    <t>1. Loại 1: Transform data giữa các bảng dữ liệu</t>
  </si>
  <si>
    <t>@Điều kiện tổng hợp dữ liệu</t>
  </si>
  <si>
    <t>@tên trường dữ liệu nguồn</t>
  </si>
  <si>
    <t xml:space="preserve">1. Transform data giữa các bảng dữ liệu
</t>
  </si>
  <si>
    <r>
      <rPr>
        <b/>
        <sz val="11"/>
        <color theme="1"/>
        <rFont val="Calibri"/>
        <family val="2"/>
        <scheme val="minor"/>
      </rPr>
      <t>File @tên file lưu dữ liệu export: @mô tả mục đích transform data ở bảng này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</si>
  <si>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Cơ chế:</t>
    </r>
    <r>
      <rPr>
        <sz val="11"/>
        <color theme="1"/>
        <rFont val="Calibri"/>
        <family val="2"/>
        <scheme val="minor"/>
      </rPr>
      <t xml:space="preserve"> @cơ chế xuất dữ liệu</t>
    </r>
  </si>
  <si>
    <t>tên cột</t>
  </si>
  <si>
    <t>Sơ đồ Quan hệ Thực thể (Entity Relationship Diagram - ERD) ( Tham khảo https://dbdiagram.io/)</t>
  </si>
  <si>
    <t>Data type</t>
  </si>
  <si>
    <t>Required</t>
  </si>
  <si>
    <t>Example</t>
  </si>
  <si>
    <t>@tổng quan nội dung xử lý của API</t>
  </si>
  <si>
    <t>System</t>
  </si>
  <si>
    <t>@SystemName</t>
  </si>
  <si>
    <t>URL</t>
  </si>
  <si>
    <t>Tables/View</t>
  </si>
  <si>
    <t>Method</t>
  </si>
  <si>
    <t>GET/POST/PUT…</t>
  </si>
  <si>
    <t>Header</t>
  </si>
  <si>
    <t>Params/Body</t>
  </si>
  <si>
    <t>@Tên trường</t>
  </si>
  <si>
    <t>@Mô tả ý nghĩa nghiệp vụ của trường</t>
  </si>
  <si>
    <t>@kiểu dữ liệu</t>
  </si>
  <si>
    <t>Y/N</t>
  </si>
  <si>
    <t>Response</t>
  </si>
  <si>
    <t>(Array/Object)</t>
  </si>
  <si>
    <t>2. Loại 2: Transform data nguồn ngoài hệ thống IT Risk vào DB</t>
  </si>
  <si>
    <t xml:space="preserve">2. Transform data nguồn ngoài hệ thống IT Risk vào DB
</t>
  </si>
  <si>
    <t>@Mô tả dữ liệu đích: file/api..., cơ chế …</t>
  </si>
  <si>
    <t>@Mô tả dữ liệu nguồn: file/api…., cơ chế…</t>
  </si>
  <si>
    <t>3. Loại 3: Transform data từ DB để phục vụ các yêu cầu đầu ra</t>
  </si>
  <si>
    <t>3. Transform data từ DB để phục vụ các yêu cầu đầu ra</t>
  </si>
  <si>
    <t>Mô tả luồng di chuyển màn hình (Phát triển trên màn hình điện thoại xoay ngang)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</si>
</sst>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General"/>
    <numFmt numFmtId="165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Times New Roman"/>
      <family val="1"/>
    </font>
    <font>
      <i/>
      <sz val="10"/>
      <color theme="1"/>
      <name val="Calibri"/>
      <family val="2"/>
      <scheme val="minor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</borders>
  <cellStyleXfs count="2">
    <xf numFmtId="0" fontId="0" fillId="0" borderId="0"/>
    <xf numFmtId="164" fontId="3" fillId="0" borderId="0"/>
  </cellStyleXfs>
  <cellXfs count="27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Font="1"/>
    <xf numFmtId="0" fontId="2" fillId="2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0" fontId="0" fillId="6" borderId="1" xfId="0" quotePrefix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/>
    <xf numFmtId="164" fontId="4" fillId="7" borderId="1" xfId="1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0" fillId="0" borderId="1" xfId="0" quotePrefix="1" applyBorder="1" applyAlignment="1">
      <alignment vertical="top" wrapText="1"/>
    </xf>
    <xf numFmtId="0" fontId="0" fillId="9" borderId="0" xfId="0" quotePrefix="1" applyFill="1"/>
    <xf numFmtId="0" fontId="0" fillId="0" borderId="4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0" fillId="0" borderId="18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8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30" xfId="0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34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36" xfId="0" applyBorder="1" applyAlignment="1">
      <alignment vertical="top"/>
    </xf>
    <xf numFmtId="0" fontId="0" fillId="0" borderId="37" xfId="0" applyBorder="1" applyAlignment="1">
      <alignment vertical="top"/>
    </xf>
    <xf numFmtId="0" fontId="0" fillId="0" borderId="22" xfId="0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5" fontId="0" fillId="0" borderId="17" xfId="0" applyNumberFormat="1" applyBorder="1" applyAlignment="1">
      <alignment vertical="top"/>
    </xf>
    <xf numFmtId="0" fontId="0" fillId="0" borderId="17" xfId="0" applyBorder="1"/>
    <xf numFmtId="0" fontId="0" fillId="0" borderId="0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0" fillId="3" borderId="0" xfId="0" applyFill="1"/>
    <xf numFmtId="0" fontId="0" fillId="10" borderId="0" xfId="0" applyFont="1" applyFill="1" applyBorder="1" applyAlignment="1">
      <alignment horizontal="left" vertical="top" wrapText="1"/>
    </xf>
    <xf numFmtId="0" fontId="0" fillId="10" borderId="11" xfId="0" applyFont="1" applyFill="1" applyBorder="1" applyAlignment="1">
      <alignment horizontal="left" vertical="top" wrapText="1"/>
    </xf>
    <xf numFmtId="0" fontId="0" fillId="10" borderId="39" xfId="0" applyFont="1" applyFill="1" applyBorder="1" applyAlignment="1">
      <alignment horizontal="left" vertical="top"/>
    </xf>
    <xf numFmtId="0" fontId="0" fillId="10" borderId="6" xfId="0" applyFont="1" applyFill="1" applyBorder="1" applyAlignment="1">
      <alignment horizontal="left" vertical="top" wrapText="1"/>
    </xf>
    <xf numFmtId="0" fontId="0" fillId="10" borderId="7" xfId="0" applyFont="1" applyFill="1" applyBorder="1" applyAlignment="1">
      <alignment horizontal="left" vertical="top" wrapText="1"/>
    </xf>
    <xf numFmtId="0" fontId="1" fillId="3" borderId="0" xfId="0" applyFont="1" applyFill="1"/>
    <xf numFmtId="0" fontId="0" fillId="8" borderId="42" xfId="0" applyFont="1" applyFill="1" applyBorder="1" applyAlignment="1">
      <alignment horizontal="left" vertical="top"/>
    </xf>
    <xf numFmtId="0" fontId="0" fillId="8" borderId="39" xfId="0" applyFont="1" applyFill="1" applyBorder="1" applyAlignment="1">
      <alignment horizontal="left" vertical="top"/>
    </xf>
    <xf numFmtId="0" fontId="0" fillId="8" borderId="6" xfId="0" applyFont="1" applyFill="1" applyBorder="1" applyAlignment="1">
      <alignment horizontal="left" vertical="top" wrapText="1"/>
    </xf>
    <xf numFmtId="0" fontId="0" fillId="8" borderId="7" xfId="0" applyFont="1" applyFill="1" applyBorder="1" applyAlignment="1">
      <alignment horizontal="left" vertical="top" wrapText="1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0" fillId="6" borderId="3" xfId="0" quotePrefix="1" applyFont="1" applyFill="1" applyBorder="1" applyAlignment="1">
      <alignment horizontal="left" vertical="top" wrapText="1"/>
    </xf>
    <xf numFmtId="0" fontId="0" fillId="0" borderId="11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left" vertical="top"/>
    </xf>
    <xf numFmtId="0" fontId="0" fillId="11" borderId="6" xfId="0" applyFont="1" applyFill="1" applyBorder="1" applyAlignment="1">
      <alignment horizontal="left" vertical="top"/>
    </xf>
    <xf numFmtId="0" fontId="0" fillId="11" borderId="6" xfId="0" applyFont="1" applyFill="1" applyBorder="1" applyAlignment="1">
      <alignment horizontal="left" vertical="top" wrapText="1"/>
    </xf>
    <xf numFmtId="0" fontId="0" fillId="0" borderId="40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41" xfId="0" applyBorder="1" applyAlignment="1">
      <alignment vertical="top"/>
    </xf>
    <xf numFmtId="0" fontId="0" fillId="0" borderId="1" xfId="0" applyFont="1" applyFill="1" applyBorder="1" applyAlignment="1">
      <alignment horizontal="left" vertical="top"/>
    </xf>
    <xf numFmtId="0" fontId="0" fillId="0" borderId="35" xfId="0" applyFont="1" applyBorder="1" applyAlignment="1">
      <alignment vertical="top"/>
    </xf>
    <xf numFmtId="0" fontId="0" fillId="0" borderId="31" xfId="0" applyFont="1" applyBorder="1" applyAlignment="1">
      <alignment vertical="top"/>
    </xf>
    <xf numFmtId="0" fontId="0" fillId="0" borderId="21" xfId="0" applyFont="1" applyBorder="1" applyAlignment="1">
      <alignment vertical="top" wrapText="1"/>
    </xf>
    <xf numFmtId="0" fontId="0" fillId="0" borderId="23" xfId="0" applyFont="1" applyBorder="1" applyAlignment="1">
      <alignment vertical="top"/>
    </xf>
    <xf numFmtId="0" fontId="0" fillId="0" borderId="29" xfId="0" applyFont="1" applyBorder="1" applyAlignment="1">
      <alignment vertical="top"/>
    </xf>
    <xf numFmtId="0" fontId="0" fillId="0" borderId="23" xfId="0" applyFont="1" applyBorder="1" applyAlignment="1">
      <alignment vertical="top" wrapText="1"/>
    </xf>
    <xf numFmtId="0" fontId="0" fillId="0" borderId="24" xfId="0" applyFont="1" applyBorder="1" applyAlignment="1">
      <alignment vertical="top"/>
    </xf>
    <xf numFmtId="0" fontId="0" fillId="0" borderId="11" xfId="0" applyFont="1" applyBorder="1" applyAlignment="1">
      <alignment vertical="top"/>
    </xf>
    <xf numFmtId="0" fontId="0" fillId="0" borderId="24" xfId="0" applyFont="1" applyBorder="1" applyAlignment="1">
      <alignment vertical="top" wrapText="1"/>
    </xf>
    <xf numFmtId="0" fontId="0" fillId="0" borderId="36" xfId="0" applyFont="1" applyBorder="1" applyAlignment="1">
      <alignment vertical="top"/>
    </xf>
    <xf numFmtId="0" fontId="0" fillId="0" borderId="32" xfId="0" applyFont="1" applyBorder="1" applyAlignment="1">
      <alignment vertical="top"/>
    </xf>
    <xf numFmtId="0" fontId="0" fillId="0" borderId="18" xfId="0" applyFont="1" applyBorder="1" applyAlignment="1">
      <alignment vertical="top" wrapText="1"/>
    </xf>
    <xf numFmtId="0" fontId="0" fillId="0" borderId="37" xfId="0" applyFont="1" applyBorder="1" applyAlignment="1">
      <alignment vertical="top"/>
    </xf>
    <xf numFmtId="0" fontId="0" fillId="0" borderId="33" xfId="0" applyFont="1" applyBorder="1" applyAlignment="1">
      <alignment vertical="top"/>
    </xf>
    <xf numFmtId="0" fontId="0" fillId="0" borderId="19" xfId="0" applyFont="1" applyBorder="1" applyAlignment="1">
      <alignment vertical="top" wrapText="1"/>
    </xf>
    <xf numFmtId="0" fontId="0" fillId="10" borderId="42" xfId="0" quotePrefix="1" applyFont="1" applyFill="1" applyBorder="1" applyAlignment="1">
      <alignment horizontal="left" vertical="top"/>
    </xf>
    <xf numFmtId="0" fontId="0" fillId="6" borderId="5" xfId="0" applyFont="1" applyFill="1" applyBorder="1" applyAlignment="1">
      <alignment horizontal="left" vertical="top" wrapText="1"/>
    </xf>
    <xf numFmtId="0" fontId="0" fillId="8" borderId="0" xfId="0" applyFont="1" applyFill="1" applyBorder="1" applyAlignment="1">
      <alignment horizontal="left" vertical="top" wrapText="1"/>
    </xf>
    <xf numFmtId="0" fontId="0" fillId="8" borderId="11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6" borderId="5" xfId="0" applyFont="1" applyFill="1" applyBorder="1" applyAlignment="1">
      <alignment vertical="top" wrapText="1"/>
    </xf>
    <xf numFmtId="0" fontId="0" fillId="0" borderId="0" xfId="0" applyFont="1" applyBorder="1" applyAlignment="1">
      <alignment wrapText="1"/>
    </xf>
    <xf numFmtId="0" fontId="0" fillId="0" borderId="4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9" borderId="0" xfId="0" applyFill="1" applyBorder="1" applyAlignment="1">
      <alignment vertical="top" wrapText="1"/>
    </xf>
    <xf numFmtId="0" fontId="0" fillId="9" borderId="11" xfId="0" applyFill="1" applyBorder="1" applyAlignment="1">
      <alignment vertical="top" wrapText="1"/>
    </xf>
    <xf numFmtId="0" fontId="0" fillId="9" borderId="0" xfId="0" quotePrefix="1" applyFill="1" applyAlignment="1">
      <alignment vertical="top"/>
    </xf>
    <xf numFmtId="0" fontId="0" fillId="6" borderId="3" xfId="0" quotePrefix="1" applyFont="1" applyFill="1" applyBorder="1" applyAlignment="1">
      <alignment horizontal="left" vertical="top" wrapText="1"/>
    </xf>
    <xf numFmtId="0" fontId="0" fillId="8" borderId="0" xfId="0" applyFont="1" applyFill="1" applyBorder="1" applyAlignment="1">
      <alignment horizontal="left" vertical="top" wrapText="1"/>
    </xf>
    <xf numFmtId="0" fontId="0" fillId="8" borderId="11" xfId="0" applyFont="1" applyFill="1" applyBorder="1" applyAlignment="1">
      <alignment horizontal="left" vertical="top" wrapText="1"/>
    </xf>
    <xf numFmtId="0" fontId="0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5" fillId="0" borderId="0" xfId="0" applyFont="1"/>
    <xf numFmtId="165" fontId="0" fillId="0" borderId="17" xfId="0" quotePrefix="1" applyNumberFormat="1" applyBorder="1" applyAlignment="1">
      <alignment vertical="top"/>
    </xf>
    <xf numFmtId="0" fontId="0" fillId="6" borderId="3" xfId="0" quotePrefix="1" applyFont="1" applyFill="1" applyBorder="1" applyAlignment="1">
      <alignment vertical="top"/>
    </xf>
    <xf numFmtId="0" fontId="0" fillId="6" borderId="4" xfId="0" quotePrefix="1" applyFont="1" applyFill="1" applyBorder="1" applyAlignment="1">
      <alignment vertical="top"/>
    </xf>
    <xf numFmtId="0" fontId="1" fillId="9" borderId="0" xfId="0" quotePrefix="1" applyFont="1" applyFill="1" applyAlignment="1">
      <alignment horizontal="left" vertical="top"/>
    </xf>
    <xf numFmtId="0" fontId="1" fillId="9" borderId="0" xfId="0" quotePrefix="1" applyFont="1" applyFill="1" applyAlignment="1">
      <alignment vertical="top"/>
    </xf>
    <xf numFmtId="0" fontId="0" fillId="0" borderId="1" xfId="0" quotePrefix="1" applyFont="1" applyBorder="1" applyAlignment="1">
      <alignment horizontal="left" vertical="top" wrapText="1"/>
    </xf>
    <xf numFmtId="0" fontId="0" fillId="0" borderId="2" xfId="0" quotePrefix="1" applyFont="1" applyBorder="1" applyAlignment="1">
      <alignment vertical="top" wrapText="1"/>
    </xf>
    <xf numFmtId="0" fontId="1" fillId="8" borderId="42" xfId="0" quotePrefix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6" fillId="0" borderId="0" xfId="0" applyFont="1" applyBorder="1" applyAlignment="1">
      <alignment vertical="top" wrapText="1"/>
    </xf>
    <xf numFmtId="0" fontId="0" fillId="3" borderId="0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vertical="top" wrapText="1"/>
    </xf>
    <xf numFmtId="0" fontId="8" fillId="3" borderId="0" xfId="0" applyFont="1" applyFill="1" applyBorder="1" applyAlignment="1">
      <alignment horizontal="left" vertical="top"/>
    </xf>
    <xf numFmtId="0" fontId="0" fillId="8" borderId="42" xfId="0" quotePrefix="1" applyFont="1" applyFill="1" applyBorder="1" applyAlignment="1">
      <alignment horizontal="left" vertical="top"/>
    </xf>
    <xf numFmtId="0" fontId="0" fillId="0" borderId="6" xfId="0" applyFont="1" applyBorder="1"/>
    <xf numFmtId="0" fontId="0" fillId="0" borderId="5" xfId="0" applyFont="1" applyBorder="1"/>
    <xf numFmtId="0" fontId="0" fillId="0" borderId="5" xfId="0" applyFont="1" applyBorder="1" applyAlignment="1">
      <alignment horizontal="left" vertical="top"/>
    </xf>
    <xf numFmtId="0" fontId="0" fillId="0" borderId="0" xfId="0" applyFont="1" applyBorder="1" applyAlignment="1">
      <alignment vertical="top" wrapText="1"/>
    </xf>
    <xf numFmtId="0" fontId="0" fillId="6" borderId="42" xfId="0" applyFont="1" applyFill="1" applyBorder="1" applyAlignment="1">
      <alignment vertical="top" wrapText="1"/>
    </xf>
    <xf numFmtId="0" fontId="0" fillId="6" borderId="39" xfId="0" applyFont="1" applyFill="1" applyBorder="1" applyAlignment="1">
      <alignment vertical="top" wrapText="1"/>
    </xf>
    <xf numFmtId="0" fontId="0" fillId="0" borderId="12" xfId="0" applyFont="1" applyBorder="1" applyAlignment="1">
      <alignment vertical="top"/>
    </xf>
    <xf numFmtId="0" fontId="0" fillId="6" borderId="12" xfId="0" applyFont="1" applyFill="1" applyBorder="1" applyAlignment="1">
      <alignment vertical="top"/>
    </xf>
    <xf numFmtId="0" fontId="0" fillId="6" borderId="12" xfId="0" quotePrefix="1" applyFont="1" applyFill="1" applyBorder="1" applyAlignment="1">
      <alignment vertical="top"/>
    </xf>
    <xf numFmtId="0" fontId="0" fillId="6" borderId="10" xfId="0" quotePrefix="1" applyFont="1" applyFill="1" applyBorder="1" applyAlignment="1">
      <alignment vertical="top"/>
    </xf>
    <xf numFmtId="0" fontId="0" fillId="6" borderId="42" xfId="0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6" borderId="0" xfId="0" applyFont="1" applyFill="1" applyBorder="1" applyAlignment="1">
      <alignment vertical="top"/>
    </xf>
    <xf numFmtId="0" fontId="0" fillId="6" borderId="11" xfId="0" applyFont="1" applyFill="1" applyBorder="1" applyAlignment="1">
      <alignment vertical="top"/>
    </xf>
    <xf numFmtId="0" fontId="0" fillId="6" borderId="39" xfId="0" applyFont="1" applyFill="1" applyBorder="1" applyAlignment="1">
      <alignment vertical="top"/>
    </xf>
    <xf numFmtId="0" fontId="0" fillId="6" borderId="6" xfId="0" applyFont="1" applyFill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38" xfId="0" quotePrefix="1" applyFont="1" applyBorder="1" applyAlignment="1">
      <alignment vertical="top"/>
    </xf>
    <xf numFmtId="0" fontId="0" fillId="0" borderId="5" xfId="0" quotePrefix="1" applyFont="1" applyBorder="1" applyAlignment="1">
      <alignment horizontal="left" vertical="top" wrapText="1"/>
    </xf>
    <xf numFmtId="0" fontId="0" fillId="11" borderId="0" xfId="0" applyFont="1" applyFill="1" applyBorder="1" applyAlignment="1">
      <alignment vertical="top"/>
    </xf>
    <xf numFmtId="0" fontId="0" fillId="6" borderId="8" xfId="0" quotePrefix="1" applyFont="1" applyFill="1" applyBorder="1" applyAlignment="1">
      <alignment vertical="top" wrapText="1"/>
    </xf>
    <xf numFmtId="0" fontId="0" fillId="6" borderId="8" xfId="0" applyFont="1" applyFill="1" applyBorder="1" applyAlignment="1">
      <alignment vertical="top" wrapText="1"/>
    </xf>
    <xf numFmtId="164" fontId="4" fillId="7" borderId="0" xfId="1" applyFont="1" applyFill="1" applyBorder="1" applyAlignment="1">
      <alignment horizontal="left" vertical="top" wrapText="1"/>
    </xf>
    <xf numFmtId="0" fontId="0" fillId="0" borderId="12" xfId="0" quotePrefix="1" applyFont="1" applyBorder="1" applyAlignment="1">
      <alignment vertical="top" wrapText="1"/>
    </xf>
    <xf numFmtId="164" fontId="4" fillId="7" borderId="6" xfId="1" applyFont="1" applyFill="1" applyBorder="1" applyAlignment="1">
      <alignment horizontal="left" vertical="top" wrapText="1"/>
    </xf>
    <xf numFmtId="0" fontId="7" fillId="0" borderId="0" xfId="0" applyFont="1" applyAlignment="1"/>
    <xf numFmtId="0" fontId="0" fillId="13" borderId="43" xfId="0" applyFill="1" applyBorder="1"/>
    <xf numFmtId="0" fontId="1" fillId="13" borderId="44" xfId="0" applyFont="1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/>
    </xf>
    <xf numFmtId="0" fontId="1" fillId="13" borderId="46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0" borderId="0" xfId="0" applyBorder="1"/>
    <xf numFmtId="0" fontId="1" fillId="2" borderId="8" xfId="0" quotePrefix="1" applyFont="1" applyFill="1" applyBorder="1" applyAlignment="1">
      <alignment vertical="center"/>
    </xf>
    <xf numFmtId="0" fontId="1" fillId="2" borderId="9" xfId="0" quotePrefix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47" xfId="0" applyFont="1" applyFill="1" applyBorder="1" applyAlignment="1">
      <alignment horizontal="right" vertical="center"/>
    </xf>
    <xf numFmtId="0" fontId="5" fillId="0" borderId="48" xfId="0" quotePrefix="1" applyFont="1" applyBorder="1"/>
    <xf numFmtId="0" fontId="5" fillId="0" borderId="48" xfId="0" applyFont="1" applyBorder="1" applyAlignment="1">
      <alignment wrapText="1"/>
    </xf>
    <xf numFmtId="0" fontId="5" fillId="0" borderId="48" xfId="0" applyFont="1" applyBorder="1"/>
    <xf numFmtId="0" fontId="5" fillId="0" borderId="49" xfId="0" applyFont="1" applyBorder="1"/>
    <xf numFmtId="0" fontId="2" fillId="2" borderId="50" xfId="0" applyFont="1" applyFill="1" applyBorder="1" applyAlignment="1">
      <alignment horizontal="right" vertical="center"/>
    </xf>
    <xf numFmtId="0" fontId="5" fillId="0" borderId="51" xfId="0" applyFont="1" applyBorder="1"/>
    <xf numFmtId="0" fontId="5" fillId="0" borderId="51" xfId="0" applyFont="1" applyBorder="1" applyAlignment="1">
      <alignment wrapText="1"/>
    </xf>
    <xf numFmtId="0" fontId="5" fillId="0" borderId="52" xfId="0" applyFont="1" applyBorder="1"/>
    <xf numFmtId="0" fontId="9" fillId="0" borderId="51" xfId="0" applyFont="1" applyBorder="1"/>
    <xf numFmtId="0" fontId="10" fillId="7" borderId="48" xfId="0" applyFont="1" applyFill="1" applyBorder="1" applyAlignment="1">
      <alignment vertical="top" wrapText="1"/>
    </xf>
    <xf numFmtId="0" fontId="2" fillId="2" borderId="53" xfId="0" applyFont="1" applyFill="1" applyBorder="1" applyAlignment="1">
      <alignment horizontal="right" vertical="center"/>
    </xf>
    <xf numFmtId="0" fontId="5" fillId="0" borderId="11" xfId="0" applyFont="1" applyBorder="1" applyAlignment="1">
      <alignment wrapText="1"/>
    </xf>
    <xf numFmtId="0" fontId="5" fillId="0" borderId="3" xfId="0" quotePrefix="1" applyFont="1" applyBorder="1" applyAlignment="1">
      <alignment wrapText="1"/>
    </xf>
    <xf numFmtId="0" fontId="5" fillId="0" borderId="3" xfId="0" quotePrefix="1" applyFont="1" applyBorder="1"/>
    <xf numFmtId="0" fontId="5" fillId="0" borderId="42" xfId="0" applyFont="1" applyBorder="1"/>
    <xf numFmtId="0" fontId="5" fillId="0" borderId="3" xfId="0" applyFont="1" applyBorder="1"/>
    <xf numFmtId="0" fontId="10" fillId="7" borderId="54" xfId="0" applyFont="1" applyFill="1" applyBorder="1" applyAlignment="1">
      <alignment vertical="top" wrapText="1"/>
    </xf>
    <xf numFmtId="0" fontId="5" fillId="0" borderId="48" xfId="0" quotePrefix="1" applyFont="1" applyBorder="1" applyAlignment="1">
      <alignment wrapText="1"/>
    </xf>
    <xf numFmtId="0" fontId="11" fillId="0" borderId="53" xfId="0" applyFont="1" applyBorder="1" applyAlignment="1">
      <alignment horizontal="right"/>
    </xf>
    <xf numFmtId="0" fontId="4" fillId="7" borderId="3" xfId="0" applyFont="1" applyFill="1" applyBorder="1" applyAlignment="1">
      <alignment vertical="top"/>
    </xf>
    <xf numFmtId="0" fontId="4" fillId="7" borderId="3" xfId="0" applyFont="1" applyFill="1" applyBorder="1" applyAlignment="1">
      <alignment vertical="top" wrapText="1"/>
    </xf>
    <xf numFmtId="0" fontId="0" fillId="0" borderId="3" xfId="0" applyBorder="1"/>
    <xf numFmtId="0" fontId="0" fillId="0" borderId="42" xfId="0" applyBorder="1"/>
    <xf numFmtId="0" fontId="0" fillId="0" borderId="50" xfId="0" applyBorder="1"/>
    <xf numFmtId="0" fontId="4" fillId="7" borderId="51" xfId="0" applyFont="1" applyFill="1" applyBorder="1" applyAlignment="1">
      <alignment vertical="top"/>
    </xf>
    <xf numFmtId="0" fontId="4" fillId="7" borderId="51" xfId="0" applyFont="1" applyFill="1" applyBorder="1" applyAlignment="1">
      <alignment vertical="top" wrapText="1"/>
    </xf>
    <xf numFmtId="0" fontId="0" fillId="0" borderId="51" xfId="0" applyBorder="1"/>
    <xf numFmtId="0" fontId="0" fillId="0" borderId="52" xfId="0" applyBorder="1"/>
    <xf numFmtId="0" fontId="0" fillId="0" borderId="47" xfId="0" applyBorder="1"/>
    <xf numFmtId="0" fontId="12" fillId="7" borderId="48" xfId="0" applyFont="1" applyFill="1" applyBorder="1" applyAlignment="1">
      <alignment vertical="top" wrapText="1"/>
    </xf>
    <xf numFmtId="0" fontId="0" fillId="0" borderId="48" xfId="0" applyBorder="1"/>
    <xf numFmtId="0" fontId="0" fillId="0" borderId="49" xfId="0" applyBorder="1"/>
    <xf numFmtId="0" fontId="0" fillId="0" borderId="53" xfId="0" applyBorder="1"/>
    <xf numFmtId="0" fontId="4" fillId="0" borderId="3" xfId="0" applyFont="1" applyFill="1" applyBorder="1" applyAlignment="1">
      <alignment vertical="top"/>
    </xf>
    <xf numFmtId="14" fontId="12" fillId="7" borderId="3" xfId="1" applyNumberFormat="1" applyFont="1" applyFill="1" applyBorder="1" applyAlignment="1">
      <alignment horizontal="left" vertical="top" wrapText="1"/>
    </xf>
    <xf numFmtId="0" fontId="4" fillId="0" borderId="51" xfId="0" applyFont="1" applyFill="1" applyBorder="1" applyAlignment="1">
      <alignment vertical="top"/>
    </xf>
    <xf numFmtId="0" fontId="4" fillId="0" borderId="51" xfId="0" applyFont="1" applyFill="1" applyBorder="1" applyAlignment="1">
      <alignment vertical="top" wrapText="1"/>
    </xf>
    <xf numFmtId="164" fontId="12" fillId="7" borderId="3" xfId="1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vertical="top" wrapText="1"/>
    </xf>
    <xf numFmtId="0" fontId="0" fillId="0" borderId="55" xfId="0" applyBorder="1"/>
    <xf numFmtId="0" fontId="0" fillId="0" borderId="56" xfId="0" applyBorder="1"/>
    <xf numFmtId="0" fontId="0" fillId="0" borderId="46" xfId="0" applyBorder="1"/>
    <xf numFmtId="0" fontId="0" fillId="0" borderId="11" xfId="0" applyBorder="1"/>
    <xf numFmtId="0" fontId="0" fillId="0" borderId="54" xfId="0" applyBorder="1"/>
    <xf numFmtId="0" fontId="0" fillId="0" borderId="57" xfId="0" applyBorder="1"/>
    <xf numFmtId="0" fontId="0" fillId="0" borderId="31" xfId="0" applyBorder="1"/>
    <xf numFmtId="0" fontId="0" fillId="0" borderId="58" xfId="0" applyBorder="1"/>
    <xf numFmtId="0" fontId="0" fillId="0" borderId="59" xfId="0" applyBorder="1"/>
    <xf numFmtId="0" fontId="0" fillId="0" borderId="4" xfId="0" applyBorder="1"/>
    <xf numFmtId="0" fontId="0" fillId="10" borderId="4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12" borderId="8" xfId="0" applyFont="1" applyFill="1" applyBorder="1" applyAlignment="1">
      <alignment horizontal="center" vertical="top"/>
    </xf>
    <xf numFmtId="0" fontId="0" fillId="12" borderId="9" xfId="0" applyFont="1" applyFill="1" applyBorder="1" applyAlignment="1">
      <alignment horizontal="center" vertical="top"/>
    </xf>
    <xf numFmtId="0" fontId="0" fillId="12" borderId="5" xfId="0" applyFont="1" applyFill="1" applyBorder="1" applyAlignment="1">
      <alignment horizontal="center" vertical="top"/>
    </xf>
    <xf numFmtId="0" fontId="0" fillId="0" borderId="2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12" xfId="0" applyBorder="1" applyAlignment="1">
      <alignment horizontal="center" vertical="top"/>
    </xf>
    <xf numFmtId="0" fontId="0" fillId="4" borderId="8" xfId="0" applyFont="1" applyFill="1" applyBorder="1" applyAlignment="1">
      <alignment horizontal="left" vertical="top" wrapText="1"/>
    </xf>
    <xf numFmtId="0" fontId="0" fillId="4" borderId="9" xfId="0" applyFont="1" applyFill="1" applyBorder="1" applyAlignment="1">
      <alignment horizontal="left" vertical="top" wrapText="1"/>
    </xf>
    <xf numFmtId="0" fontId="0" fillId="4" borderId="5" xfId="0" applyFont="1" applyFill="1" applyBorder="1" applyAlignment="1">
      <alignment horizontal="left" vertical="top" wrapText="1"/>
    </xf>
    <xf numFmtId="0" fontId="0" fillId="6" borderId="10" xfId="0" quotePrefix="1" applyFont="1" applyFill="1" applyBorder="1" applyAlignment="1">
      <alignment horizontal="left" vertical="top" wrapText="1"/>
    </xf>
    <xf numFmtId="0" fontId="0" fillId="6" borderId="11" xfId="0" quotePrefix="1" applyFont="1" applyFill="1" applyBorder="1" applyAlignment="1">
      <alignment horizontal="left" vertical="top" wrapText="1"/>
    </xf>
    <xf numFmtId="0" fontId="0" fillId="6" borderId="7" xfId="0" quotePrefix="1" applyFont="1" applyFill="1" applyBorder="1" applyAlignment="1">
      <alignment horizontal="left" vertical="top" wrapText="1"/>
    </xf>
    <xf numFmtId="0" fontId="0" fillId="6" borderId="2" xfId="0" quotePrefix="1" applyFont="1" applyFill="1" applyBorder="1" applyAlignment="1">
      <alignment horizontal="left" vertical="top" wrapText="1"/>
    </xf>
    <xf numFmtId="0" fontId="0" fillId="6" borderId="3" xfId="0" quotePrefix="1" applyFont="1" applyFill="1" applyBorder="1" applyAlignment="1">
      <alignment horizontal="left" vertical="top" wrapText="1"/>
    </xf>
    <xf numFmtId="0" fontId="0" fillId="6" borderId="4" xfId="0" quotePrefix="1" applyFont="1" applyFill="1" applyBorder="1" applyAlignment="1">
      <alignment horizontal="left" vertical="top" wrapText="1"/>
    </xf>
    <xf numFmtId="0" fontId="0" fillId="8" borderId="38" xfId="0" applyFont="1" applyFill="1" applyBorder="1" applyAlignment="1">
      <alignment horizontal="left" vertical="top" wrapText="1"/>
    </xf>
    <xf numFmtId="0" fontId="0" fillId="8" borderId="12" xfId="0" applyFont="1" applyFill="1" applyBorder="1" applyAlignment="1">
      <alignment horizontal="left" vertical="top" wrapText="1"/>
    </xf>
    <xf numFmtId="0" fontId="0" fillId="8" borderId="10" xfId="0" applyFont="1" applyFill="1" applyBorder="1" applyAlignment="1">
      <alignment horizontal="left" vertical="top" wrapText="1"/>
    </xf>
    <xf numFmtId="0" fontId="0" fillId="10" borderId="38" xfId="0" applyFont="1" applyFill="1" applyBorder="1" applyAlignment="1">
      <alignment horizontal="left" vertical="top" wrapText="1"/>
    </xf>
    <xf numFmtId="0" fontId="0" fillId="10" borderId="12" xfId="0" applyFont="1" applyFill="1" applyBorder="1" applyAlignment="1">
      <alignment horizontal="left" vertical="top" wrapText="1"/>
    </xf>
    <xf numFmtId="0" fontId="0" fillId="10" borderId="10" xfId="0" applyFont="1" applyFill="1" applyBorder="1" applyAlignment="1">
      <alignment horizontal="left" vertical="top" wrapText="1"/>
    </xf>
    <xf numFmtId="0" fontId="0" fillId="11" borderId="0" xfId="0" applyFont="1" applyFill="1" applyBorder="1" applyAlignment="1">
      <alignment horizontal="left" vertical="top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mxfile">
        <xsd:complexType>
          <xsd:sequence minOccurs="0">
            <xsd:element minOccurs="0" maxOccurs="unbounded" nillable="true" name="diagram" form="unqualified">
              <xsd:complexType>
                <xsd:sequence minOccurs="0">
                  <xsd:element minOccurs="0" nillable="true" name="mxGraphModel" form="unqualified">
                    <xsd:complexType>
                      <xsd:sequence minOccurs="0">
                        <xsd:element minOccurs="0" nillable="true" name="root" form="unqualified">
                          <xsd:complexType>
                            <xsd:sequence minOccurs="0">
                              <xsd:element minOccurs="0" maxOccurs="unbounded" nillable="true" name="mxCell" form="unqualified">
                                <xsd:complexType>
                                  <xsd:sequence minOccurs="0">
                                    <xsd:element minOccurs="0" nillable="true" name="mxGeometry" form="unqualified">
                                      <xsd:complexType>
                                        <xsd:sequence minOccurs="0" maxOccurs="unbounded">
                                          <xsd:element minOccurs="0" maxOccurs="unbounded" nillable="true" name="mxPoint" form="unqualified">
                                            <xsd:complexType>
                                              <xsd:attribute name="x" form="unqualified" type="xsd:double"/>
                                              <xsd:attribute name="y" form="unqualified" type="xsd:double"/>
                                              <xsd:attribute name="as" form="unqualified" type="xsd:string"/>
                                            </xsd:complexType>
                                          </xsd:element>
                                          <xsd:element minOccurs="0" nillable="true" name="Array" form="unqualified">
                                            <xsd:complexType>
                                              <xsd:sequence minOccurs="0">
                                                <xsd:element minOccurs="0" maxOccurs="unbounded" nillable="true" name="mxPoint" form="unqualified">
                                                  <xsd:complexType>
                                                    <xsd:attribute name="x" form="unqualified" type="xsd:double"/>
                                                    <xsd:attribute name="y" form="unqualified" type="xsd:integer"/>
                                                  </xsd:complexType>
                                                </xsd:element>
                                              </xsd:sequence>
                                              <xsd:attribute name="as" form="unqualified" type="xsd:string"/>
                                            </xsd:complexType>
                                          </xsd:element>
                                        </xsd:sequence>
                                        <xsd:attribute name="x" form="unqualified" type="xsd:double"/>
                                        <xsd:attribute name="y" form="unqualified" type="xsd:double"/>
                                        <xsd:attribute name="width" form="unqualified" type="xsd:double"/>
                                        <xsd:attribute name="height" form="unqualified" type="xsd:double"/>
                                        <xsd:attribute name="as" form="unqualified" type="xsd:string"/>
                                        <xsd:attribute name="relative" form="unqualified" type="xsd:integer"/>
                                      </xsd:complexType>
                                    </xsd:element>
                                  </xsd:sequence>
                                  <xsd:attribute name="id" form="unqualified" type="xsd:string"/>
                                  <xsd:attribute name="parent" form="unqualified" type="xsd:string"/>
                                  <xsd:attribute name="value" form="unqualified" type="xsd:string"/>
                                  <xsd:attribute name="style" form="unqualified" type="xsd:string"/>
                                  <xsd:attribute name="vertex" form="unqualified" type="xsd:integer"/>
                                  <xsd:attribute name="source" form="unqualified" type="xsd:string"/>
                                  <xsd:attribute name="edge" form="unqualified" type="xsd:integer"/>
                                  <xsd:attribute name="connectable" form="unqualified" type="xsd:integer"/>
                                  <xsd:attribute name="target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dx" form="unqualified" type="xsd:integer"/>
                      <xsd:attribute name="dy" form="unqualified" type="xsd:integer"/>
                      <xsd:attribute name="grid" form="unqualified" type="xsd:integer"/>
                      <xsd:attribute name="gridSize" form="unqualified" type="xsd:integer"/>
                      <xsd:attribute name="guides" form="unqualified" type="xsd:integer"/>
                      <xsd:attribute name="tooltips" form="unqualified" type="xsd:integer"/>
                      <xsd:attribute name="connect" form="unqualified" type="xsd:integer"/>
                      <xsd:attribute name="arrows" form="unqualified" type="xsd:integer"/>
                      <xsd:attribute name="fold" form="unqualified" type="xsd:integer"/>
                      <xsd:attribute name="page" form="unqualified" type="xsd:integer"/>
                      <xsd:attribute name="pageScale" form="unqualified" type="xsd:integer"/>
                      <xsd:attribute name="pageWidth" form="unqualified" type="xsd:integer"/>
                      <xsd:attribute name="pageHeight" form="unqualified" type="xsd:integer"/>
                      <xsd:attribute name="math" form="unqualified" type="xsd:integer"/>
                      <xsd:attribute name="shadow" form="unqualified" type="xsd:integer"/>
                    </xsd:complexType>
                  </xsd:element>
                </xsd:sequence>
                <xsd:attribute name="name" form="unqualified" type="xsd:string"/>
                <xsd:attribute name="id" form="unqualified" type="xsd:string"/>
              </xsd:complexType>
            </xsd:element>
          </xsd:sequence>
          <xsd:attribute name="host" form="unqualified" type="xsd:string"/>
          <xsd:attribute name="agent" form="unqualified" type="xsd:string"/>
          <xsd:attribute name="version" form="unqualified" type="xsd:string"/>
          <xsd:attribute name="pages" form="unqualified" type="xsd:integer"/>
        </xsd:complexType>
      </xsd:element>
    </xsd:schema>
  </Schema>
  <Map ID="1" Name="mxfile_Map" RootElement="mxfi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184149</xdr:rowOff>
    </xdr:from>
    <xdr:to>
      <xdr:col>62</xdr:col>
      <xdr:colOff>56705</xdr:colOff>
      <xdr:row>65</xdr:row>
      <xdr:rowOff>61581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3314699"/>
          <a:ext cx="17100105" cy="1000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60</xdr:col>
      <xdr:colOff>227041</xdr:colOff>
      <xdr:row>104</xdr:row>
      <xdr:rowOff>125961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91" y="12376727"/>
          <a:ext cx="16575405" cy="6960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50800</xdr:rowOff>
    </xdr:from>
    <xdr:to>
      <xdr:col>9</xdr:col>
      <xdr:colOff>652440</xdr:colOff>
      <xdr:row>31</xdr:row>
      <xdr:rowOff>120250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4286250"/>
          <a:ext cx="12876190" cy="3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38100</xdr:colOff>
      <xdr:row>26</xdr:row>
      <xdr:rowOff>82550</xdr:rowOff>
    </xdr:from>
    <xdr:to>
      <xdr:col>62</xdr:col>
      <xdr:colOff>133350</xdr:colOff>
      <xdr:row>46</xdr:row>
      <xdr:rowOff>98425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0100" y="4938432"/>
          <a:ext cx="5933141" cy="375116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11</xdr:col>
      <xdr:colOff>73025</xdr:colOff>
      <xdr:row>14</xdr:row>
      <xdr:rowOff>76200</xdr:rowOff>
    </xdr:from>
    <xdr:to>
      <xdr:col>16</xdr:col>
      <xdr:colOff>82550</xdr:colOff>
      <xdr:row>26</xdr:row>
      <xdr:rowOff>76200</xdr:rowOff>
    </xdr:to>
    <xdr:cxnSp macro="">
      <xdr:nvCxnSpPr>
        <xdr:cNvPr id="7" name="Straight Arrow Connector 6"/>
        <xdr:cNvCxnSpPr/>
      </xdr:nvCxnSpPr>
      <xdr:spPr>
        <a:xfrm flipH="1">
          <a:off x="2378075" y="2654300"/>
          <a:ext cx="1057275" cy="2209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35</xdr:row>
      <xdr:rowOff>165100</xdr:rowOff>
    </xdr:from>
    <xdr:to>
      <xdr:col>14</xdr:col>
      <xdr:colOff>146050</xdr:colOff>
      <xdr:row>42</xdr:row>
      <xdr:rowOff>82550</xdr:rowOff>
    </xdr:to>
    <xdr:sp macro="" textlink="">
      <xdr:nvSpPr>
        <xdr:cNvPr id="11" name="Oval Callout 10"/>
        <xdr:cNvSpPr/>
      </xdr:nvSpPr>
      <xdr:spPr>
        <a:xfrm>
          <a:off x="1682750" y="6654800"/>
          <a:ext cx="1397000" cy="1206500"/>
        </a:xfrm>
        <a:prstGeom prst="wedgeEllipseCallout">
          <a:avLst>
            <a:gd name="adj1" fmla="val 41520"/>
            <a:gd name="adj2" fmla="val -49881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Click button "Hủy",</a:t>
          </a:r>
          <a:r>
            <a:rPr lang="en-US" sz="1100" baseline="0"/>
            <a:t> quay lại màn hình chi tiết khoản vay</a:t>
          </a:r>
          <a:endParaRPr lang="en-US" sz="1100"/>
        </a:p>
      </xdr:txBody>
    </xdr:sp>
    <xdr:clientData/>
  </xdr:twoCellAnchor>
  <xdr:twoCellAnchor>
    <xdr:from>
      <xdr:col>51</xdr:col>
      <xdr:colOff>105641</xdr:colOff>
      <xdr:row>45</xdr:row>
      <xdr:rowOff>70428</xdr:rowOff>
    </xdr:from>
    <xdr:to>
      <xdr:col>58</xdr:col>
      <xdr:colOff>173180</xdr:colOff>
      <xdr:row>52</xdr:row>
      <xdr:rowOff>80818</xdr:rowOff>
    </xdr:to>
    <xdr:sp macro="" textlink="">
      <xdr:nvSpPr>
        <xdr:cNvPr id="12" name="Oval Callout 11"/>
        <xdr:cNvSpPr/>
      </xdr:nvSpPr>
      <xdr:spPr>
        <a:xfrm>
          <a:off x="10704368" y="8383155"/>
          <a:ext cx="1522267" cy="1303481"/>
        </a:xfrm>
        <a:prstGeom prst="wedgeEllipseCallout">
          <a:avLst>
            <a:gd name="adj1" fmla="val 41520"/>
            <a:gd name="adj2" fmla="val -49881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Click button "Hủy",</a:t>
          </a:r>
          <a:r>
            <a:rPr lang="en-US" sz="1100" baseline="0"/>
            <a:t> quay lại màn hình chi tiết khoản vay</a:t>
          </a:r>
          <a:endParaRPr lang="en-US" sz="1100"/>
        </a:p>
      </xdr:txBody>
    </xdr:sp>
    <xdr:clientData/>
  </xdr:twoCellAnchor>
  <xdr:twoCellAnchor editAs="oneCell">
    <xdr:from>
      <xdr:col>75</xdr:col>
      <xdr:colOff>142875</xdr:colOff>
      <xdr:row>81</xdr:row>
      <xdr:rowOff>129802</xdr:rowOff>
    </xdr:from>
    <xdr:to>
      <xdr:col>87</xdr:col>
      <xdr:colOff>79783</xdr:colOff>
      <xdr:row>103</xdr:row>
      <xdr:rowOff>8148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31110" y="15257743"/>
          <a:ext cx="6167752" cy="3987170"/>
        </a:xfrm>
        <a:prstGeom prst="rect">
          <a:avLst/>
        </a:prstGeom>
      </xdr:spPr>
    </xdr:pic>
    <xdr:clientData/>
  </xdr:twoCellAnchor>
  <xdr:twoCellAnchor>
    <xdr:from>
      <xdr:col>7</xdr:col>
      <xdr:colOff>12700</xdr:colOff>
      <xdr:row>17</xdr:row>
      <xdr:rowOff>88900</xdr:rowOff>
    </xdr:from>
    <xdr:to>
      <xdr:col>13</xdr:col>
      <xdr:colOff>69850</xdr:colOff>
      <xdr:row>20</xdr:row>
      <xdr:rowOff>146050</xdr:rowOff>
    </xdr:to>
    <xdr:sp macro="" textlink="">
      <xdr:nvSpPr>
        <xdr:cNvPr id="19" name="Rounded Rectangle 18"/>
        <xdr:cNvSpPr/>
      </xdr:nvSpPr>
      <xdr:spPr>
        <a:xfrm>
          <a:off x="1479550" y="3219450"/>
          <a:ext cx="1314450" cy="6096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1.1. Click button "Tình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trạng khoản vay"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21</xdr:col>
      <xdr:colOff>146050</xdr:colOff>
      <xdr:row>30</xdr:row>
      <xdr:rowOff>120650</xdr:rowOff>
    </xdr:from>
    <xdr:to>
      <xdr:col>34</xdr:col>
      <xdr:colOff>0</xdr:colOff>
      <xdr:row>30</xdr:row>
      <xdr:rowOff>133350</xdr:rowOff>
    </xdr:to>
    <xdr:cxnSp macro="">
      <xdr:nvCxnSpPr>
        <xdr:cNvPr id="22" name="Straight Arrow Connector 21"/>
        <xdr:cNvCxnSpPr/>
      </xdr:nvCxnSpPr>
      <xdr:spPr>
        <a:xfrm flipV="1">
          <a:off x="4546600" y="5645150"/>
          <a:ext cx="2578100" cy="127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95250</xdr:colOff>
      <xdr:row>26</xdr:row>
      <xdr:rowOff>171450</xdr:rowOff>
    </xdr:from>
    <xdr:to>
      <xdr:col>30</xdr:col>
      <xdr:colOff>152400</xdr:colOff>
      <xdr:row>30</xdr:row>
      <xdr:rowOff>44450</xdr:rowOff>
    </xdr:to>
    <xdr:sp macro="" textlink="">
      <xdr:nvSpPr>
        <xdr:cNvPr id="25" name="Rounded Rectangle 24"/>
        <xdr:cNvSpPr/>
      </xdr:nvSpPr>
      <xdr:spPr>
        <a:xfrm>
          <a:off x="5124450" y="5010150"/>
          <a:ext cx="1314450" cy="6096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1.2. </a:t>
          </a:r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Click button "Chấp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nhận"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62</xdr:col>
      <xdr:colOff>177800</xdr:colOff>
      <xdr:row>31</xdr:row>
      <xdr:rowOff>14941</xdr:rowOff>
    </xdr:from>
    <xdr:to>
      <xdr:col>75</xdr:col>
      <xdr:colOff>134471</xdr:colOff>
      <xdr:row>31</xdr:row>
      <xdr:rowOff>19050</xdr:rowOff>
    </xdr:to>
    <xdr:cxnSp macro="">
      <xdr:nvCxnSpPr>
        <xdr:cNvPr id="26" name="Straight Arrow Connector 25"/>
        <xdr:cNvCxnSpPr/>
      </xdr:nvCxnSpPr>
      <xdr:spPr>
        <a:xfrm flipV="1">
          <a:off x="13146741" y="5804647"/>
          <a:ext cx="2675965" cy="4109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12700</xdr:colOff>
      <xdr:row>32</xdr:row>
      <xdr:rowOff>31750</xdr:rowOff>
    </xdr:from>
    <xdr:to>
      <xdr:col>41</xdr:col>
      <xdr:colOff>165100</xdr:colOff>
      <xdr:row>33</xdr:row>
      <xdr:rowOff>171450</xdr:rowOff>
    </xdr:to>
    <xdr:sp macro="" textlink="">
      <xdr:nvSpPr>
        <xdr:cNvPr id="30" name="Flowchart: Process 29"/>
        <xdr:cNvSpPr/>
      </xdr:nvSpPr>
      <xdr:spPr>
        <a:xfrm>
          <a:off x="8394700" y="5924550"/>
          <a:ext cx="361950" cy="323850"/>
        </a:xfrm>
        <a:prstGeom prst="flowChartProcess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0</xdr:colOff>
      <xdr:row>55</xdr:row>
      <xdr:rowOff>0</xdr:rowOff>
    </xdr:from>
    <xdr:to>
      <xdr:col>62</xdr:col>
      <xdr:colOff>95250</xdr:colOff>
      <xdr:row>75</xdr:row>
      <xdr:rowOff>15875</xdr:rowOff>
    </xdr:to>
    <xdr:pic>
      <xdr:nvPicPr>
        <xdr:cNvPr id="32" name="Picture 3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4700" y="10128250"/>
          <a:ext cx="5943600" cy="36988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34</xdr:col>
      <xdr:colOff>0</xdr:colOff>
      <xdr:row>82</xdr:row>
      <xdr:rowOff>0</xdr:rowOff>
    </xdr:from>
    <xdr:to>
      <xdr:col>62</xdr:col>
      <xdr:colOff>95250</xdr:colOff>
      <xdr:row>102</xdr:row>
      <xdr:rowOff>15875</xdr:rowOff>
    </xdr:to>
    <xdr:pic>
      <xdr:nvPicPr>
        <xdr:cNvPr id="33" name="Picture 3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4700" y="15100300"/>
          <a:ext cx="5943600" cy="36988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76</xdr:col>
      <xdr:colOff>14941</xdr:colOff>
      <xdr:row>26</xdr:row>
      <xdr:rowOff>47626</xdr:rowOff>
    </xdr:from>
    <xdr:to>
      <xdr:col>87</xdr:col>
      <xdr:colOff>14941</xdr:colOff>
      <xdr:row>45</xdr:row>
      <xdr:rowOff>167715</xdr:rowOff>
    </xdr:to>
    <xdr:pic>
      <xdr:nvPicPr>
        <xdr:cNvPr id="34" name="Picture 3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2353" y="4903508"/>
          <a:ext cx="6022041" cy="36686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34</xdr:col>
      <xdr:colOff>0</xdr:colOff>
      <xdr:row>111</xdr:row>
      <xdr:rowOff>0</xdr:rowOff>
    </xdr:from>
    <xdr:to>
      <xdr:col>62</xdr:col>
      <xdr:colOff>95250</xdr:colOff>
      <xdr:row>131</xdr:row>
      <xdr:rowOff>15875</xdr:rowOff>
    </xdr:to>
    <xdr:pic>
      <xdr:nvPicPr>
        <xdr:cNvPr id="35" name="Picture 3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6750" y="21145500"/>
          <a:ext cx="5854700" cy="38258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33</xdr:col>
      <xdr:colOff>196850</xdr:colOff>
      <xdr:row>141</xdr:row>
      <xdr:rowOff>101600</xdr:rowOff>
    </xdr:from>
    <xdr:to>
      <xdr:col>63</xdr:col>
      <xdr:colOff>0</xdr:colOff>
      <xdr:row>161</xdr:row>
      <xdr:rowOff>149225</xdr:rowOff>
    </xdr:to>
    <xdr:pic>
      <xdr:nvPicPr>
        <xdr:cNvPr id="36" name="Picture 3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0" y="26117550"/>
          <a:ext cx="6070600" cy="37306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62</xdr:col>
      <xdr:colOff>128494</xdr:colOff>
      <xdr:row>63</xdr:row>
      <xdr:rowOff>66864</xdr:rowOff>
    </xdr:from>
    <xdr:to>
      <xdr:col>76</xdr:col>
      <xdr:colOff>0</xdr:colOff>
      <xdr:row>63</xdr:row>
      <xdr:rowOff>67236</xdr:rowOff>
    </xdr:to>
    <xdr:cxnSp macro="">
      <xdr:nvCxnSpPr>
        <xdr:cNvPr id="38" name="Straight Arrow Connector 37"/>
        <xdr:cNvCxnSpPr/>
      </xdr:nvCxnSpPr>
      <xdr:spPr>
        <a:xfrm>
          <a:off x="13097435" y="11833040"/>
          <a:ext cx="2799977" cy="372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86659</xdr:colOff>
      <xdr:row>92</xdr:row>
      <xdr:rowOff>149411</xdr:rowOff>
    </xdr:from>
    <xdr:to>
      <xdr:col>75</xdr:col>
      <xdr:colOff>201707</xdr:colOff>
      <xdr:row>92</xdr:row>
      <xdr:rowOff>163609</xdr:rowOff>
    </xdr:to>
    <xdr:cxnSp macro="">
      <xdr:nvCxnSpPr>
        <xdr:cNvPr id="41" name="Straight Arrow Connector 40"/>
        <xdr:cNvCxnSpPr/>
      </xdr:nvCxnSpPr>
      <xdr:spPr>
        <a:xfrm flipV="1">
          <a:off x="13055600" y="17331764"/>
          <a:ext cx="2834342" cy="14198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112059</xdr:colOff>
      <xdr:row>121</xdr:row>
      <xdr:rowOff>51180</xdr:rowOff>
    </xdr:from>
    <xdr:to>
      <xdr:col>76</xdr:col>
      <xdr:colOff>59764</xdr:colOff>
      <xdr:row>121</xdr:row>
      <xdr:rowOff>59765</xdr:rowOff>
    </xdr:to>
    <xdr:cxnSp macro="">
      <xdr:nvCxnSpPr>
        <xdr:cNvPr id="43" name="Straight Arrow Connector 42"/>
        <xdr:cNvCxnSpPr/>
      </xdr:nvCxnSpPr>
      <xdr:spPr>
        <a:xfrm>
          <a:off x="13081000" y="22649709"/>
          <a:ext cx="2876176" cy="8585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137459</xdr:colOff>
      <xdr:row>151</xdr:row>
      <xdr:rowOff>50807</xdr:rowOff>
    </xdr:from>
    <xdr:to>
      <xdr:col>76</xdr:col>
      <xdr:colOff>14941</xdr:colOff>
      <xdr:row>151</xdr:row>
      <xdr:rowOff>52294</xdr:rowOff>
    </xdr:to>
    <xdr:cxnSp macro="">
      <xdr:nvCxnSpPr>
        <xdr:cNvPr id="45" name="Straight Arrow Connector 44"/>
        <xdr:cNvCxnSpPr/>
      </xdr:nvCxnSpPr>
      <xdr:spPr>
        <a:xfrm>
          <a:off x="13106400" y="28252278"/>
          <a:ext cx="2805953" cy="1487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156883</xdr:colOff>
      <xdr:row>62</xdr:row>
      <xdr:rowOff>95625</xdr:rowOff>
    </xdr:from>
    <xdr:to>
      <xdr:col>41</xdr:col>
      <xdr:colOff>140448</xdr:colOff>
      <xdr:row>64</xdr:row>
      <xdr:rowOff>89648</xdr:rowOff>
    </xdr:to>
    <xdr:sp macro="" textlink="">
      <xdr:nvSpPr>
        <xdr:cNvPr id="61" name="Flowchart: Process 60"/>
        <xdr:cNvSpPr/>
      </xdr:nvSpPr>
      <xdr:spPr>
        <a:xfrm>
          <a:off x="8314765" y="11675037"/>
          <a:ext cx="401918" cy="367552"/>
        </a:xfrm>
        <a:prstGeom prst="flowChartProcess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150907</xdr:colOff>
      <xdr:row>155</xdr:row>
      <xdr:rowOff>143436</xdr:rowOff>
    </xdr:from>
    <xdr:to>
      <xdr:col>41</xdr:col>
      <xdr:colOff>134472</xdr:colOff>
      <xdr:row>157</xdr:row>
      <xdr:rowOff>112059</xdr:rowOff>
    </xdr:to>
    <xdr:sp macro="" textlink="">
      <xdr:nvSpPr>
        <xdr:cNvPr id="62" name="Flowchart: Process 61"/>
        <xdr:cNvSpPr/>
      </xdr:nvSpPr>
      <xdr:spPr>
        <a:xfrm>
          <a:off x="8308789" y="29091965"/>
          <a:ext cx="401918" cy="342153"/>
        </a:xfrm>
        <a:prstGeom prst="flowChartProcess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138954</xdr:colOff>
      <xdr:row>122</xdr:row>
      <xdr:rowOff>109070</xdr:rowOff>
    </xdr:from>
    <xdr:to>
      <xdr:col>41</xdr:col>
      <xdr:colOff>122519</xdr:colOff>
      <xdr:row>124</xdr:row>
      <xdr:rowOff>77693</xdr:rowOff>
    </xdr:to>
    <xdr:sp macro="" textlink="">
      <xdr:nvSpPr>
        <xdr:cNvPr id="63" name="Flowchart: Process 62"/>
        <xdr:cNvSpPr/>
      </xdr:nvSpPr>
      <xdr:spPr>
        <a:xfrm>
          <a:off x="8296836" y="22894364"/>
          <a:ext cx="401918" cy="342153"/>
        </a:xfrm>
        <a:prstGeom prst="flowChartProcess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179295</xdr:colOff>
      <xdr:row>91</xdr:row>
      <xdr:rowOff>74706</xdr:rowOff>
    </xdr:from>
    <xdr:to>
      <xdr:col>41</xdr:col>
      <xdr:colOff>162860</xdr:colOff>
      <xdr:row>93</xdr:row>
      <xdr:rowOff>43329</xdr:rowOff>
    </xdr:to>
    <xdr:sp macro="" textlink="">
      <xdr:nvSpPr>
        <xdr:cNvPr id="64" name="Flowchart: Process 63"/>
        <xdr:cNvSpPr/>
      </xdr:nvSpPr>
      <xdr:spPr>
        <a:xfrm>
          <a:off x="8337177" y="17070294"/>
          <a:ext cx="401918" cy="342153"/>
        </a:xfrm>
        <a:prstGeom prst="flowChartProcess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197223</xdr:colOff>
      <xdr:row>27</xdr:row>
      <xdr:rowOff>31750</xdr:rowOff>
    </xdr:from>
    <xdr:to>
      <xdr:col>73</xdr:col>
      <xdr:colOff>47812</xdr:colOff>
      <xdr:row>30</xdr:row>
      <xdr:rowOff>97864</xdr:rowOff>
    </xdr:to>
    <xdr:sp macro="" textlink="">
      <xdr:nvSpPr>
        <xdr:cNvPr id="65" name="Rounded Rectangle 64"/>
        <xdr:cNvSpPr/>
      </xdr:nvSpPr>
      <xdr:spPr>
        <a:xfrm>
          <a:off x="13798923" y="5054600"/>
          <a:ext cx="1526989" cy="61856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1.3. Click icon Cập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184150</xdr:colOff>
      <xdr:row>3</xdr:row>
      <xdr:rowOff>50800</xdr:rowOff>
    </xdr:from>
    <xdr:to>
      <xdr:col>31</xdr:col>
      <xdr:colOff>194583</xdr:colOff>
      <xdr:row>15</xdr:row>
      <xdr:rowOff>174951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150" y="647700"/>
          <a:ext cx="6506483" cy="2333951"/>
        </a:xfrm>
        <a:prstGeom prst="rect">
          <a:avLst/>
        </a:prstGeom>
      </xdr:spPr>
    </xdr:pic>
    <xdr:clientData/>
  </xdr:twoCellAnchor>
  <xdr:twoCellAnchor editAs="oneCell">
    <xdr:from>
      <xdr:col>76</xdr:col>
      <xdr:colOff>50801</xdr:colOff>
      <xdr:row>110</xdr:row>
      <xdr:rowOff>88900</xdr:rowOff>
    </xdr:from>
    <xdr:to>
      <xdr:col>87</xdr:col>
      <xdr:colOff>91429</xdr:colOff>
      <xdr:row>130</xdr:row>
      <xdr:rowOff>177799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6601" y="20389850"/>
          <a:ext cx="6073128" cy="3771899"/>
        </a:xfrm>
        <a:prstGeom prst="rect">
          <a:avLst/>
        </a:prstGeom>
      </xdr:spPr>
    </xdr:pic>
    <xdr:clientData/>
  </xdr:twoCellAnchor>
  <xdr:twoCellAnchor editAs="oneCell">
    <xdr:from>
      <xdr:col>76</xdr:col>
      <xdr:colOff>11059</xdr:colOff>
      <xdr:row>140</xdr:row>
      <xdr:rowOff>146050</xdr:rowOff>
    </xdr:from>
    <xdr:to>
      <xdr:col>88</xdr:col>
      <xdr:colOff>2011</xdr:colOff>
      <xdr:row>162</xdr:row>
      <xdr:rowOff>24667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36859" y="25971500"/>
          <a:ext cx="6233002" cy="3929917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26</xdr:row>
      <xdr:rowOff>177801</xdr:rowOff>
    </xdr:from>
    <xdr:to>
      <xdr:col>21</xdr:col>
      <xdr:colOff>76200</xdr:colOff>
      <xdr:row>35</xdr:row>
      <xdr:rowOff>95250</xdr:rowOff>
    </xdr:to>
    <xdr:pic>
      <xdr:nvPicPr>
        <xdr:cNvPr id="72" name="Picture 71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901" y="5010151"/>
          <a:ext cx="4260849" cy="15747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76</xdr:col>
      <xdr:colOff>0</xdr:colOff>
      <xdr:row>54</xdr:row>
      <xdr:rowOff>0</xdr:rowOff>
    </xdr:from>
    <xdr:to>
      <xdr:col>87</xdr:col>
      <xdr:colOff>76200</xdr:colOff>
      <xdr:row>74</xdr:row>
      <xdr:rowOff>76200</xdr:rowOff>
    </xdr:to>
    <xdr:pic>
      <xdr:nvPicPr>
        <xdr:cNvPr id="37" name="Picture 36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25800" y="9988550"/>
          <a:ext cx="6108700" cy="3759200"/>
        </a:xfrm>
        <a:prstGeom prst="rect">
          <a:avLst/>
        </a:prstGeom>
      </xdr:spPr>
    </xdr:pic>
    <xdr:clientData/>
  </xdr:twoCellAnchor>
  <xdr:twoCellAnchor editAs="oneCell">
    <xdr:from>
      <xdr:col>112</xdr:col>
      <xdr:colOff>120650</xdr:colOff>
      <xdr:row>65</xdr:row>
      <xdr:rowOff>19050</xdr:rowOff>
    </xdr:from>
    <xdr:to>
      <xdr:col>131</xdr:col>
      <xdr:colOff>184150</xdr:colOff>
      <xdr:row>75</xdr:row>
      <xdr:rowOff>63500</xdr:rowOff>
    </xdr:to>
    <xdr:pic>
      <xdr:nvPicPr>
        <xdr:cNvPr id="40" name="Picture 3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90250" y="12033250"/>
          <a:ext cx="4044950" cy="1885950"/>
        </a:xfrm>
        <a:prstGeom prst="rect">
          <a:avLst/>
        </a:prstGeom>
      </xdr:spPr>
    </xdr:pic>
    <xdr:clientData/>
  </xdr:twoCellAnchor>
  <xdr:twoCellAnchor>
    <xdr:from>
      <xdr:col>99</xdr:col>
      <xdr:colOff>26894</xdr:colOff>
      <xdr:row>59</xdr:row>
      <xdr:rowOff>168464</xdr:rowOff>
    </xdr:from>
    <xdr:to>
      <xdr:col>113</xdr:col>
      <xdr:colOff>50800</xdr:colOff>
      <xdr:row>69</xdr:row>
      <xdr:rowOff>38100</xdr:rowOff>
    </xdr:to>
    <xdr:cxnSp macro="">
      <xdr:nvCxnSpPr>
        <xdr:cNvPr id="42" name="Straight Arrow Connector 41"/>
        <xdr:cNvCxnSpPr/>
      </xdr:nvCxnSpPr>
      <xdr:spPr>
        <a:xfrm>
          <a:off x="20772344" y="11077764"/>
          <a:ext cx="2957606" cy="1711136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192741</xdr:colOff>
      <xdr:row>61</xdr:row>
      <xdr:rowOff>50800</xdr:rowOff>
    </xdr:from>
    <xdr:to>
      <xdr:col>112</xdr:col>
      <xdr:colOff>95250</xdr:colOff>
      <xdr:row>64</xdr:row>
      <xdr:rowOff>50800</xdr:rowOff>
    </xdr:to>
    <xdr:sp macro="" textlink="">
      <xdr:nvSpPr>
        <xdr:cNvPr id="44" name="Rounded Rectangle 43"/>
        <xdr:cNvSpPr/>
      </xdr:nvSpPr>
      <xdr:spPr>
        <a:xfrm>
          <a:off x="22195491" y="11328400"/>
          <a:ext cx="1369359" cy="5524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Click icon xem thông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tin TSĐB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66</xdr:col>
      <xdr:colOff>6350</xdr:colOff>
      <xdr:row>58</xdr:row>
      <xdr:rowOff>177800</xdr:rowOff>
    </xdr:from>
    <xdr:to>
      <xdr:col>73</xdr:col>
      <xdr:colOff>66489</xdr:colOff>
      <xdr:row>62</xdr:row>
      <xdr:rowOff>59764</xdr:rowOff>
    </xdr:to>
    <xdr:sp macro="" textlink="">
      <xdr:nvSpPr>
        <xdr:cNvPr id="46" name="Rounded Rectangle 45"/>
        <xdr:cNvSpPr/>
      </xdr:nvSpPr>
      <xdr:spPr>
        <a:xfrm>
          <a:off x="13817600" y="10909300"/>
          <a:ext cx="1526989" cy="61856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1.3. Click icon Cập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65</xdr:col>
      <xdr:colOff>0</xdr:colOff>
      <xdr:row>89</xdr:row>
      <xdr:rowOff>0</xdr:rowOff>
    </xdr:from>
    <xdr:to>
      <xdr:col>72</xdr:col>
      <xdr:colOff>60139</xdr:colOff>
      <xdr:row>92</xdr:row>
      <xdr:rowOff>66114</xdr:rowOff>
    </xdr:to>
    <xdr:sp macro="" textlink="">
      <xdr:nvSpPr>
        <xdr:cNvPr id="47" name="Rounded Rectangle 46"/>
        <xdr:cNvSpPr/>
      </xdr:nvSpPr>
      <xdr:spPr>
        <a:xfrm>
          <a:off x="13601700" y="16440150"/>
          <a:ext cx="1526989" cy="61856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1.3. Click icon Cập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65</xdr:col>
      <xdr:colOff>114300</xdr:colOff>
      <xdr:row>117</xdr:row>
      <xdr:rowOff>95250</xdr:rowOff>
    </xdr:from>
    <xdr:to>
      <xdr:col>72</xdr:col>
      <xdr:colOff>174439</xdr:colOff>
      <xdr:row>120</xdr:row>
      <xdr:rowOff>161364</xdr:rowOff>
    </xdr:to>
    <xdr:sp macro="" textlink="">
      <xdr:nvSpPr>
        <xdr:cNvPr id="48" name="Rounded Rectangle 47"/>
        <xdr:cNvSpPr/>
      </xdr:nvSpPr>
      <xdr:spPr>
        <a:xfrm>
          <a:off x="13716000" y="21691600"/>
          <a:ext cx="1526989" cy="61856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1.3. Click icon Cập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66</xdr:col>
      <xdr:colOff>31750</xdr:colOff>
      <xdr:row>147</xdr:row>
      <xdr:rowOff>76200</xdr:rowOff>
    </xdr:from>
    <xdr:to>
      <xdr:col>73</xdr:col>
      <xdr:colOff>91889</xdr:colOff>
      <xdr:row>150</xdr:row>
      <xdr:rowOff>142314</xdr:rowOff>
    </xdr:to>
    <xdr:sp macro="" textlink="">
      <xdr:nvSpPr>
        <xdr:cNvPr id="49" name="Rounded Rectangle 48"/>
        <xdr:cNvSpPr/>
      </xdr:nvSpPr>
      <xdr:spPr>
        <a:xfrm>
          <a:off x="13843000" y="27197050"/>
          <a:ext cx="1526989" cy="61856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1.3. Click icon Cập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nhật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8"/>
  <sheetViews>
    <sheetView showGridLines="0" tabSelected="1" workbookViewId="0">
      <selection activeCell="D6" sqref="D6"/>
    </sheetView>
  </sheetViews>
  <sheetFormatPr defaultColWidth="8.7265625" defaultRowHeight="14.5" x14ac:dyDescent="0.35"/>
  <cols>
    <col min="1" max="1" width="14.453125" customWidth="1"/>
    <col min="2" max="2" width="8.7265625" customWidth="1"/>
    <col min="3" max="3" width="42.81640625" customWidth="1"/>
    <col min="4" max="4" width="5.54296875" bestFit="1" customWidth="1"/>
    <col min="5" max="5" width="8.7265625" customWidth="1"/>
    <col min="6" max="6" width="17.54296875" customWidth="1"/>
    <col min="7" max="7" width="8.7265625" customWidth="1"/>
    <col min="8" max="8" width="8.81640625" customWidth="1"/>
  </cols>
  <sheetData>
    <row r="1" spans="1:7" ht="23.15" customHeight="1" x14ac:dyDescent="0.35">
      <c r="A1" s="68" t="s">
        <v>9</v>
      </c>
      <c r="B1" s="68" t="s">
        <v>10</v>
      </c>
      <c r="C1" s="68" t="s">
        <v>11</v>
      </c>
      <c r="D1" s="68" t="s">
        <v>12</v>
      </c>
      <c r="E1" s="69" t="s">
        <v>13</v>
      </c>
      <c r="F1" s="69" t="s">
        <v>14</v>
      </c>
      <c r="G1" s="68" t="s">
        <v>15</v>
      </c>
    </row>
    <row r="2" spans="1:7" x14ac:dyDescent="0.35">
      <c r="A2" s="148" t="s">
        <v>79</v>
      </c>
      <c r="B2" s="41"/>
      <c r="C2" s="41" t="s">
        <v>80</v>
      </c>
      <c r="D2" s="41"/>
      <c r="E2" s="41"/>
      <c r="F2" s="41"/>
      <c r="G2" s="41"/>
    </row>
    <row r="3" spans="1:7" x14ac:dyDescent="0.35">
      <c r="A3" s="70"/>
      <c r="B3" s="41"/>
      <c r="C3" s="42"/>
      <c r="D3" s="42"/>
      <c r="E3" s="41"/>
      <c r="F3" s="41"/>
      <c r="G3" s="41"/>
    </row>
    <row r="4" spans="1:7" x14ac:dyDescent="0.35">
      <c r="A4" s="70"/>
      <c r="B4" s="41"/>
      <c r="C4" s="42"/>
      <c r="D4" s="42"/>
      <c r="E4" s="41"/>
      <c r="F4" s="41"/>
      <c r="G4" s="41"/>
    </row>
    <row r="5" spans="1:7" x14ac:dyDescent="0.35">
      <c r="A5" s="70"/>
      <c r="B5" s="41"/>
      <c r="C5" s="41"/>
      <c r="D5" s="41"/>
      <c r="E5" s="41"/>
      <c r="F5" s="41"/>
      <c r="G5" s="71"/>
    </row>
    <row r="6" spans="1:7" x14ac:dyDescent="0.35">
      <c r="A6" s="70"/>
      <c r="B6" s="41"/>
      <c r="C6" s="41"/>
      <c r="D6" s="41"/>
      <c r="E6" s="41"/>
      <c r="F6" s="41"/>
      <c r="G6" s="71"/>
    </row>
    <row r="7" spans="1:7" x14ac:dyDescent="0.35">
      <c r="A7" s="70"/>
      <c r="B7" s="41"/>
      <c r="C7" s="41"/>
      <c r="D7" s="41"/>
      <c r="E7" s="41"/>
      <c r="F7" s="41"/>
      <c r="G7" s="71"/>
    </row>
    <row r="8" spans="1:7" x14ac:dyDescent="0.35">
      <c r="A8" s="70"/>
      <c r="B8" s="41"/>
      <c r="C8" s="41"/>
      <c r="D8" s="41"/>
      <c r="E8" s="41"/>
      <c r="F8" s="41"/>
      <c r="G8" s="71"/>
    </row>
    <row r="9" spans="1:7" x14ac:dyDescent="0.35">
      <c r="A9" s="70"/>
      <c r="B9" s="41"/>
      <c r="C9" s="41"/>
      <c r="D9" s="41"/>
      <c r="E9" s="41"/>
      <c r="F9" s="41"/>
      <c r="G9" s="71"/>
    </row>
    <row r="10" spans="1:7" x14ac:dyDescent="0.35">
      <c r="A10" s="70"/>
      <c r="B10" s="41"/>
      <c r="C10" s="41"/>
      <c r="D10" s="41"/>
      <c r="E10" s="41"/>
      <c r="F10" s="41"/>
      <c r="G10" s="71"/>
    </row>
    <row r="11" spans="1:7" x14ac:dyDescent="0.35">
      <c r="A11" s="70"/>
      <c r="B11" s="41"/>
      <c r="C11" s="41"/>
      <c r="D11" s="41"/>
      <c r="E11" s="41"/>
      <c r="F11" s="41"/>
      <c r="G11" s="71"/>
    </row>
    <row r="12" spans="1:7" x14ac:dyDescent="0.35">
      <c r="A12" s="70"/>
      <c r="B12" s="41"/>
      <c r="C12" s="41"/>
      <c r="D12" s="41"/>
      <c r="E12" s="41"/>
      <c r="F12" s="41"/>
      <c r="G12" s="71"/>
    </row>
    <row r="13" spans="1:7" x14ac:dyDescent="0.35">
      <c r="A13" s="70"/>
      <c r="B13" s="41"/>
      <c r="C13" s="41"/>
      <c r="D13" s="41"/>
      <c r="E13" s="41"/>
      <c r="F13" s="41"/>
      <c r="G13" s="71"/>
    </row>
    <row r="14" spans="1:7" x14ac:dyDescent="0.35">
      <c r="A14" s="70"/>
      <c r="B14" s="41"/>
      <c r="C14" s="41"/>
      <c r="D14" s="41"/>
      <c r="E14" s="41"/>
      <c r="F14" s="41"/>
      <c r="G14" s="71"/>
    </row>
    <row r="15" spans="1:7" x14ac:dyDescent="0.35">
      <c r="A15" s="70"/>
      <c r="B15" s="41"/>
      <c r="C15" s="41"/>
      <c r="D15" s="41"/>
      <c r="E15" s="41"/>
      <c r="F15" s="41"/>
      <c r="G15" s="71"/>
    </row>
    <row r="16" spans="1:7" x14ac:dyDescent="0.35">
      <c r="A16" s="70"/>
      <c r="B16" s="41"/>
      <c r="C16" s="41"/>
      <c r="D16" s="41"/>
      <c r="E16" s="41"/>
      <c r="F16" s="41"/>
      <c r="G16" s="71"/>
    </row>
    <row r="17" spans="1:7" x14ac:dyDescent="0.35">
      <c r="A17" s="70"/>
      <c r="B17" s="41"/>
      <c r="C17" s="41"/>
      <c r="D17" s="41"/>
      <c r="E17" s="41"/>
      <c r="F17" s="41"/>
      <c r="G17" s="71"/>
    </row>
    <row r="18" spans="1:7" x14ac:dyDescent="0.35">
      <c r="A18" s="70"/>
      <c r="B18" s="41"/>
      <c r="C18" s="41"/>
      <c r="D18" s="41"/>
      <c r="E18" s="41"/>
      <c r="F18" s="41"/>
      <c r="G18" s="71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BE11"/>
  <sheetViews>
    <sheetView showGridLines="0" zoomScale="110" zoomScaleNormal="110" workbookViewId="0">
      <selection activeCell="B2" sqref="B2"/>
    </sheetView>
  </sheetViews>
  <sheetFormatPr defaultColWidth="4" defaultRowHeight="14.5" x14ac:dyDescent="0.35"/>
  <sheetData>
    <row r="1" spans="2:57" ht="14.5" customHeight="1" x14ac:dyDescent="0.35">
      <c r="B1" s="151" t="s">
        <v>99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9"/>
      <c r="AF1" s="74"/>
      <c r="AG1" s="152" t="s">
        <v>85</v>
      </c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</row>
    <row r="2" spans="2:57" ht="14.5" customHeight="1" x14ac:dyDescent="0.35">
      <c r="B2" s="75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</row>
    <row r="3" spans="2:57" x14ac:dyDescent="0.35">
      <c r="B3" s="75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9"/>
      <c r="AF3" s="74"/>
      <c r="AG3" s="140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</row>
    <row r="4" spans="2:57" x14ac:dyDescent="0.35">
      <c r="B4" s="75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9"/>
      <c r="AF4" s="74"/>
      <c r="AG4" s="74"/>
      <c r="AH4" s="75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</row>
    <row r="5" spans="2:57" x14ac:dyDescent="0.35">
      <c r="B5" s="75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9"/>
      <c r="AF5" s="74"/>
      <c r="AG5" s="74"/>
      <c r="AH5" s="75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</row>
    <row r="6" spans="2:57" x14ac:dyDescent="0.35">
      <c r="B6" s="75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9"/>
      <c r="AF6" s="74"/>
      <c r="AG6" s="75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</row>
    <row r="7" spans="2:57" x14ac:dyDescent="0.35">
      <c r="B7" s="75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9"/>
      <c r="AF7" s="74"/>
      <c r="AG7" s="75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2:57" x14ac:dyDescent="0.35">
      <c r="B8" s="75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9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</row>
    <row r="9" spans="2:57" x14ac:dyDescent="0.35">
      <c r="B9" s="75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9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</row>
    <row r="11" spans="2:57" x14ac:dyDescent="0.35">
      <c r="B11" s="147" t="s">
        <v>73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1"/>
  <sheetViews>
    <sheetView showGridLines="0" workbookViewId="0">
      <pane ySplit="1" topLeftCell="A2" activePane="bottomLeft" state="frozen"/>
      <selection pane="bottomLeft" activeCell="D19" sqref="D19"/>
    </sheetView>
  </sheetViews>
  <sheetFormatPr defaultColWidth="8.7265625" defaultRowHeight="14.5" x14ac:dyDescent="0.35"/>
  <cols>
    <col min="1" max="1" width="12" style="38" customWidth="1"/>
    <col min="2" max="2" width="14.81640625" style="39" customWidth="1"/>
    <col min="3" max="3" width="26.453125" style="39" customWidth="1"/>
    <col min="4" max="4" width="29.1796875" style="39" customWidth="1"/>
    <col min="5" max="5" width="8.453125" style="39" hidden="1" customWidth="1"/>
    <col min="6" max="6" width="38.453125" style="40" customWidth="1"/>
    <col min="7" max="7" width="33.1796875" style="40" customWidth="1"/>
    <col min="8" max="8" width="8.7265625" style="39" customWidth="1"/>
    <col min="9" max="9" width="20.7265625" style="39" bestFit="1" customWidth="1"/>
    <col min="10" max="16384" width="8.7265625" style="39"/>
  </cols>
  <sheetData>
    <row r="1" spans="1:7" s="1" customFormat="1" ht="15" thickBot="1" x14ac:dyDescent="0.4">
      <c r="A1" s="28" t="s">
        <v>16</v>
      </c>
      <c r="B1" s="29" t="s">
        <v>24</v>
      </c>
      <c r="C1" s="29" t="s">
        <v>23</v>
      </c>
      <c r="D1" s="30" t="s">
        <v>1</v>
      </c>
      <c r="E1" s="30" t="s">
        <v>17</v>
      </c>
      <c r="F1" s="31" t="s">
        <v>3</v>
      </c>
      <c r="G1" s="32" t="s">
        <v>8</v>
      </c>
    </row>
    <row r="2" spans="1:7" s="1" customFormat="1" ht="29" x14ac:dyDescent="0.35">
      <c r="A2" s="44">
        <f>ROW()-1</f>
        <v>1</v>
      </c>
      <c r="B2" s="137" t="s">
        <v>64</v>
      </c>
      <c r="C2" s="137" t="s">
        <v>63</v>
      </c>
      <c r="D2" s="60" t="s">
        <v>74</v>
      </c>
      <c r="E2" s="54"/>
      <c r="F2" s="34" t="s">
        <v>76</v>
      </c>
      <c r="G2" s="48" t="s">
        <v>75</v>
      </c>
    </row>
    <row r="3" spans="1:7" s="1" customFormat="1" x14ac:dyDescent="0.35">
      <c r="A3" s="43">
        <f t="shared" ref="A3:A31" si="0">ROW()-1</f>
        <v>2</v>
      </c>
      <c r="B3" s="97"/>
      <c r="C3" s="39"/>
      <c r="D3" s="60"/>
      <c r="E3" s="54"/>
      <c r="F3" s="34"/>
      <c r="G3" s="49"/>
    </row>
    <row r="4" spans="1:7" s="1" customFormat="1" x14ac:dyDescent="0.35">
      <c r="A4" s="43">
        <f t="shared" si="0"/>
        <v>3</v>
      </c>
      <c r="B4" s="97"/>
      <c r="C4" s="39"/>
      <c r="D4" s="41"/>
      <c r="E4" s="55"/>
      <c r="F4" s="35"/>
      <c r="G4" s="49"/>
    </row>
    <row r="5" spans="1:7" s="1" customFormat="1" x14ac:dyDescent="0.35">
      <c r="A5" s="43">
        <f t="shared" si="0"/>
        <v>4</v>
      </c>
      <c r="B5" s="97"/>
      <c r="C5" s="39"/>
      <c r="D5" s="61"/>
      <c r="E5" s="56"/>
      <c r="F5" s="50"/>
      <c r="G5" s="49"/>
    </row>
    <row r="6" spans="1:7" s="1" customFormat="1" x14ac:dyDescent="0.35">
      <c r="A6" s="43">
        <f t="shared" si="0"/>
        <v>5</v>
      </c>
      <c r="B6" s="97"/>
      <c r="C6" s="39"/>
      <c r="D6" s="41"/>
      <c r="E6" s="55"/>
      <c r="F6" s="35"/>
      <c r="G6" s="49"/>
    </row>
    <row r="7" spans="1:7" s="1" customFormat="1" x14ac:dyDescent="0.35">
      <c r="A7" s="43">
        <f t="shared" si="0"/>
        <v>6</v>
      </c>
      <c r="B7" s="97"/>
      <c r="C7" s="39"/>
      <c r="D7" s="61"/>
      <c r="E7" s="56"/>
      <c r="F7" s="50"/>
      <c r="G7" s="49"/>
    </row>
    <row r="8" spans="1:7" s="1" customFormat="1" x14ac:dyDescent="0.35">
      <c r="A8" s="43">
        <f t="shared" si="0"/>
        <v>7</v>
      </c>
      <c r="B8" s="97"/>
      <c r="C8" s="39"/>
      <c r="D8" s="41"/>
      <c r="E8" s="55"/>
      <c r="F8" s="35"/>
      <c r="G8" s="49"/>
    </row>
    <row r="9" spans="1:7" s="1" customFormat="1" x14ac:dyDescent="0.35">
      <c r="A9" s="43">
        <f t="shared" si="0"/>
        <v>8</v>
      </c>
      <c r="B9" s="97"/>
      <c r="C9" s="39"/>
      <c r="D9" s="62"/>
      <c r="E9" s="57"/>
      <c r="F9" s="51"/>
      <c r="G9" s="49"/>
    </row>
    <row r="10" spans="1:7" s="1" customFormat="1" x14ac:dyDescent="0.35">
      <c r="A10" s="43">
        <f t="shared" si="0"/>
        <v>9</v>
      </c>
      <c r="B10" s="97"/>
      <c r="C10" s="39"/>
      <c r="D10" s="62"/>
      <c r="E10" s="57"/>
      <c r="F10" s="51"/>
      <c r="G10" s="49"/>
    </row>
    <row r="11" spans="1:7" s="1" customFormat="1" x14ac:dyDescent="0.35">
      <c r="A11" s="43">
        <f t="shared" si="0"/>
        <v>10</v>
      </c>
      <c r="B11" s="97"/>
      <c r="C11" s="56"/>
      <c r="D11" s="63"/>
      <c r="E11" s="55"/>
      <c r="F11" s="35"/>
      <c r="G11" s="49"/>
    </row>
    <row r="12" spans="1:7" s="1" customFormat="1" x14ac:dyDescent="0.35">
      <c r="A12" s="43">
        <f t="shared" si="0"/>
        <v>11</v>
      </c>
      <c r="B12" s="97"/>
      <c r="C12" s="56"/>
      <c r="D12" s="64"/>
      <c r="E12" s="56"/>
      <c r="F12" s="50"/>
      <c r="G12" s="49"/>
    </row>
    <row r="13" spans="1:7" s="1" customFormat="1" x14ac:dyDescent="0.35">
      <c r="A13" s="43">
        <f t="shared" si="0"/>
        <v>12</v>
      </c>
      <c r="B13" s="97"/>
      <c r="C13" s="39"/>
      <c r="D13" s="65"/>
      <c r="E13" s="58"/>
      <c r="F13" s="33"/>
      <c r="G13" s="49"/>
    </row>
    <row r="14" spans="1:7" s="1" customFormat="1" x14ac:dyDescent="0.35">
      <c r="A14" s="43">
        <f t="shared" si="0"/>
        <v>13</v>
      </c>
      <c r="B14" s="97"/>
      <c r="C14" s="39"/>
      <c r="D14" s="66"/>
      <c r="E14" s="59"/>
      <c r="F14" s="52"/>
      <c r="G14" s="49"/>
    </row>
    <row r="15" spans="1:7" s="1" customFormat="1" x14ac:dyDescent="0.35">
      <c r="A15" s="43">
        <f t="shared" si="0"/>
        <v>14</v>
      </c>
      <c r="B15" s="97"/>
      <c r="C15" s="56"/>
      <c r="D15" s="63"/>
      <c r="E15" s="55"/>
      <c r="F15" s="35"/>
      <c r="G15" s="49"/>
    </row>
    <row r="16" spans="1:7" s="1" customFormat="1" x14ac:dyDescent="0.35">
      <c r="A16" s="27">
        <f t="shared" si="0"/>
        <v>15</v>
      </c>
      <c r="B16" s="67"/>
      <c r="C16" s="47"/>
      <c r="D16" s="67"/>
      <c r="E16" s="47"/>
      <c r="F16" s="53"/>
      <c r="G16" s="49"/>
    </row>
    <row r="17" spans="1:7" s="1" customFormat="1" x14ac:dyDescent="0.35">
      <c r="A17" s="73">
        <f t="shared" si="0"/>
        <v>16</v>
      </c>
      <c r="B17" s="96"/>
      <c r="C17" s="96"/>
      <c r="D17" s="45"/>
      <c r="E17" s="36"/>
      <c r="F17" s="37"/>
      <c r="G17" s="49"/>
    </row>
    <row r="18" spans="1:7" s="1" customFormat="1" x14ac:dyDescent="0.35">
      <c r="A18" s="43">
        <f t="shared" si="0"/>
        <v>17</v>
      </c>
      <c r="B18" s="97"/>
      <c r="C18" s="97"/>
      <c r="D18" s="46"/>
      <c r="E18" s="41"/>
      <c r="F18" s="42"/>
      <c r="G18" s="49"/>
    </row>
    <row r="19" spans="1:7" s="1" customFormat="1" x14ac:dyDescent="0.35">
      <c r="A19" s="43">
        <f t="shared" si="0"/>
        <v>18</v>
      </c>
      <c r="B19" s="97"/>
      <c r="C19" s="97"/>
      <c r="D19" s="46"/>
      <c r="E19" s="41"/>
      <c r="F19" s="42"/>
      <c r="G19" s="49"/>
    </row>
    <row r="20" spans="1:7" s="1" customFormat="1" x14ac:dyDescent="0.35">
      <c r="A20" s="43">
        <f t="shared" si="0"/>
        <v>19</v>
      </c>
      <c r="B20" s="97"/>
      <c r="C20" s="97"/>
      <c r="D20" s="46"/>
      <c r="E20" s="41"/>
      <c r="F20" s="42"/>
      <c r="G20" s="49"/>
    </row>
    <row r="21" spans="1:7" s="1" customFormat="1" x14ac:dyDescent="0.35">
      <c r="A21" s="43">
        <f t="shared" si="0"/>
        <v>20</v>
      </c>
      <c r="B21" s="97"/>
      <c r="C21" s="97"/>
      <c r="D21" s="46"/>
      <c r="E21" s="41"/>
      <c r="F21" s="42"/>
      <c r="G21" s="49"/>
    </row>
    <row r="22" spans="1:7" s="1" customFormat="1" x14ac:dyDescent="0.35">
      <c r="A22" s="43">
        <f t="shared" si="0"/>
        <v>21</v>
      </c>
      <c r="B22" s="97"/>
      <c r="C22" s="97"/>
      <c r="D22" s="46"/>
      <c r="E22" s="41"/>
      <c r="F22" s="42"/>
      <c r="G22" s="49"/>
    </row>
    <row r="23" spans="1:7" s="1" customFormat="1" x14ac:dyDescent="0.35">
      <c r="A23" s="43">
        <f t="shared" si="0"/>
        <v>22</v>
      </c>
      <c r="B23" s="97"/>
      <c r="C23" s="97"/>
      <c r="D23" s="46"/>
      <c r="E23" s="41"/>
      <c r="F23" s="42"/>
      <c r="G23" s="49"/>
    </row>
    <row r="24" spans="1:7" s="1" customFormat="1" x14ac:dyDescent="0.35">
      <c r="A24" s="43">
        <f t="shared" si="0"/>
        <v>23</v>
      </c>
      <c r="B24" s="97"/>
      <c r="C24" s="97"/>
      <c r="D24" s="46"/>
      <c r="E24" s="41"/>
      <c r="F24" s="42"/>
      <c r="G24" s="49"/>
    </row>
    <row r="25" spans="1:7" s="1" customFormat="1" x14ac:dyDescent="0.35">
      <c r="A25" s="43">
        <f t="shared" si="0"/>
        <v>24</v>
      </c>
      <c r="B25" s="97"/>
      <c r="C25" s="97"/>
      <c r="D25" s="46"/>
      <c r="E25" s="41"/>
      <c r="F25" s="42"/>
      <c r="G25" s="49"/>
    </row>
    <row r="26" spans="1:7" s="1" customFormat="1" x14ac:dyDescent="0.35">
      <c r="A26" s="43">
        <f t="shared" si="0"/>
        <v>25</v>
      </c>
      <c r="B26" s="97"/>
      <c r="C26" s="97"/>
      <c r="D26" s="46"/>
      <c r="E26" s="41"/>
      <c r="F26" s="42"/>
      <c r="G26" s="49"/>
    </row>
    <row r="27" spans="1:7" x14ac:dyDescent="0.35">
      <c r="A27" s="43">
        <f t="shared" si="0"/>
        <v>26</v>
      </c>
      <c r="B27" s="97"/>
      <c r="D27" s="100"/>
      <c r="E27" s="101"/>
      <c r="F27" s="102"/>
      <c r="G27" s="49"/>
    </row>
    <row r="28" spans="1:7" x14ac:dyDescent="0.35">
      <c r="A28" s="43">
        <f t="shared" si="0"/>
        <v>27</v>
      </c>
      <c r="B28" s="97"/>
      <c r="D28" s="103"/>
      <c r="E28" s="104"/>
      <c r="F28" s="105"/>
      <c r="G28" s="49"/>
    </row>
    <row r="29" spans="1:7" x14ac:dyDescent="0.35">
      <c r="A29" s="43">
        <f t="shared" si="0"/>
        <v>28</v>
      </c>
      <c r="B29" s="97"/>
      <c r="D29" s="106"/>
      <c r="E29" s="107"/>
      <c r="F29" s="108"/>
      <c r="G29" s="49"/>
    </row>
    <row r="30" spans="1:7" x14ac:dyDescent="0.35">
      <c r="A30" s="43">
        <f t="shared" si="0"/>
        <v>29</v>
      </c>
      <c r="B30" s="97"/>
      <c r="D30" s="109"/>
      <c r="E30" s="110"/>
      <c r="F30" s="111"/>
      <c r="G30" s="49"/>
    </row>
    <row r="31" spans="1:7" x14ac:dyDescent="0.35">
      <c r="A31" s="43">
        <f t="shared" si="0"/>
        <v>30</v>
      </c>
      <c r="B31" s="98"/>
      <c r="C31" s="98"/>
      <c r="D31" s="112"/>
      <c r="E31" s="113"/>
      <c r="F31" s="114"/>
      <c r="G31" s="49"/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5"/>
  <sheetViews>
    <sheetView showGridLines="0" workbookViewId="0">
      <pane ySplit="1" topLeftCell="A51" activePane="bottomLeft" state="frozen"/>
      <selection pane="bottomLeft" activeCell="D5" sqref="D5"/>
    </sheetView>
  </sheetViews>
  <sheetFormatPr defaultColWidth="8.7265625" defaultRowHeight="14.5" x14ac:dyDescent="0.35"/>
  <cols>
    <col min="1" max="1" width="6.7265625" style="72" customWidth="1"/>
    <col min="2" max="2" width="19.81640625" style="119" customWidth="1"/>
    <col min="3" max="3" width="25.453125" style="119" customWidth="1"/>
    <col min="4" max="4" width="26.7265625" style="119" customWidth="1"/>
    <col min="5" max="5" width="22.1796875" style="93" customWidth="1"/>
    <col min="6" max="6" width="36.81640625" style="119" customWidth="1"/>
    <col min="7" max="7" width="17.54296875" style="93" bestFit="1" customWidth="1"/>
    <col min="8" max="8" width="12.453125" style="93" bestFit="1" customWidth="1"/>
    <col min="9" max="9" width="14" style="93" bestFit="1" customWidth="1"/>
    <col min="10" max="10" width="13.1796875" style="93" bestFit="1" customWidth="1"/>
    <col min="11" max="11" width="8.7265625" style="93" customWidth="1"/>
    <col min="12" max="12" width="13.453125" style="93" bestFit="1" customWidth="1"/>
    <col min="13" max="13" width="8.7265625" style="93" customWidth="1"/>
    <col min="14" max="16384" width="8.7265625" style="93"/>
  </cols>
  <sheetData>
    <row r="1" spans="1:12" s="122" customFormat="1" x14ac:dyDescent="0.35">
      <c r="A1" s="120" t="s">
        <v>0</v>
      </c>
      <c r="B1" s="120" t="s">
        <v>24</v>
      </c>
      <c r="C1" s="120" t="s">
        <v>23</v>
      </c>
      <c r="D1" s="120" t="s">
        <v>1</v>
      </c>
      <c r="E1" s="120" t="s">
        <v>2</v>
      </c>
      <c r="F1" s="120" t="s">
        <v>3</v>
      </c>
      <c r="G1" s="121" t="s">
        <v>62</v>
      </c>
      <c r="H1" s="121" t="s">
        <v>4</v>
      </c>
      <c r="I1" s="121" t="s">
        <v>5</v>
      </c>
      <c r="J1" s="120" t="s">
        <v>6</v>
      </c>
      <c r="K1" s="121" t="s">
        <v>7</v>
      </c>
      <c r="L1" s="121" t="s">
        <v>8</v>
      </c>
    </row>
    <row r="2" spans="1:12" s="123" customFormat="1" ht="145" x14ac:dyDescent="0.35">
      <c r="A2" s="137">
        <v>1</v>
      </c>
      <c r="B2" s="137" t="s">
        <v>64</v>
      </c>
      <c r="C2" s="137" t="s">
        <v>63</v>
      </c>
      <c r="D2" s="137" t="s">
        <v>65</v>
      </c>
      <c r="E2" s="19" t="s">
        <v>67</v>
      </c>
      <c r="F2" s="16" t="s">
        <v>68</v>
      </c>
      <c r="G2" s="19" t="s">
        <v>69</v>
      </c>
      <c r="H2" s="19" t="s">
        <v>70</v>
      </c>
      <c r="I2" s="16" t="s">
        <v>78</v>
      </c>
      <c r="J2" s="16" t="s">
        <v>77</v>
      </c>
      <c r="K2" s="16" t="s">
        <v>72</v>
      </c>
      <c r="L2" s="19" t="s">
        <v>71</v>
      </c>
    </row>
    <row r="3" spans="1:12" s="123" customFormat="1" x14ac:dyDescent="0.35">
      <c r="A3" s="144"/>
      <c r="B3" s="144"/>
      <c r="C3" s="144"/>
      <c r="D3" s="145"/>
      <c r="E3" s="19"/>
      <c r="F3" s="16"/>
      <c r="G3" s="19"/>
      <c r="H3" s="19"/>
      <c r="I3" s="19"/>
      <c r="J3" s="19"/>
      <c r="K3" s="19"/>
      <c r="L3" s="19"/>
    </row>
    <row r="4" spans="1:12" s="123" customFormat="1" x14ac:dyDescent="0.35">
      <c r="A4" s="144"/>
      <c r="B4" s="144"/>
      <c r="C4" s="144"/>
      <c r="D4" s="145"/>
      <c r="E4" s="19"/>
      <c r="F4" s="16"/>
      <c r="G4" s="19"/>
      <c r="H4" s="19"/>
      <c r="I4" s="19"/>
      <c r="J4" s="19"/>
      <c r="K4" s="19"/>
      <c r="L4" s="19"/>
    </row>
    <row r="5" spans="1:12" s="123" customFormat="1" x14ac:dyDescent="0.35">
      <c r="A5" s="136"/>
      <c r="B5" s="136"/>
      <c r="C5" s="136"/>
      <c r="D5" s="146"/>
      <c r="E5" s="19"/>
      <c r="F5" s="16"/>
      <c r="G5" s="19"/>
      <c r="H5" s="19"/>
      <c r="I5" s="19"/>
      <c r="J5" s="99"/>
      <c r="K5" s="19"/>
      <c r="L5" s="19"/>
    </row>
    <row r="6" spans="1:12" s="123" customFormat="1" x14ac:dyDescent="0.35">
      <c r="A6" s="252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4"/>
    </row>
    <row r="7" spans="1:12" s="123" customFormat="1" x14ac:dyDescent="0.35">
      <c r="A7" s="255"/>
      <c r="B7" s="257"/>
      <c r="C7" s="257"/>
      <c r="D7" s="250"/>
      <c r="E7" s="19"/>
      <c r="F7" s="16"/>
      <c r="G7" s="19"/>
      <c r="H7" s="19"/>
      <c r="I7" s="19"/>
      <c r="J7" s="19"/>
      <c r="K7" s="19"/>
      <c r="L7" s="19"/>
    </row>
    <row r="8" spans="1:12" s="123" customFormat="1" x14ac:dyDescent="0.35">
      <c r="A8" s="256"/>
      <c r="B8" s="258"/>
      <c r="C8" s="258"/>
      <c r="D8" s="251"/>
      <c r="E8" s="19"/>
      <c r="F8" s="16"/>
      <c r="G8" s="19"/>
      <c r="H8" s="19"/>
      <c r="I8" s="19"/>
      <c r="J8" s="19"/>
      <c r="K8" s="19"/>
      <c r="L8" s="19"/>
    </row>
    <row r="9" spans="1:12" s="123" customFormat="1" x14ac:dyDescent="0.35">
      <c r="A9" s="252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4"/>
    </row>
    <row r="10" spans="1:12" s="123" customFormat="1" x14ac:dyDescent="0.35">
      <c r="A10" s="255"/>
      <c r="B10" s="257"/>
      <c r="C10" s="257"/>
      <c r="D10" s="250"/>
      <c r="E10" s="19"/>
      <c r="F10" s="16"/>
      <c r="G10" s="19"/>
      <c r="H10" s="19"/>
      <c r="I10" s="19"/>
      <c r="J10" s="19"/>
      <c r="K10" s="19"/>
      <c r="L10" s="19"/>
    </row>
    <row r="11" spans="1:12" s="123" customFormat="1" x14ac:dyDescent="0.35">
      <c r="A11" s="256"/>
      <c r="B11" s="258"/>
      <c r="C11" s="258"/>
      <c r="D11" s="251"/>
      <c r="E11" s="19"/>
      <c r="F11" s="16"/>
      <c r="G11" s="19"/>
      <c r="H11" s="19"/>
      <c r="I11" s="19"/>
      <c r="J11" s="99"/>
      <c r="K11" s="19"/>
      <c r="L11" s="19"/>
    </row>
    <row r="14" spans="1:12" ht="14.5" customHeight="1" x14ac:dyDescent="0.35">
      <c r="A14" s="160" t="s">
        <v>110</v>
      </c>
      <c r="B14" s="158"/>
      <c r="C14" s="159"/>
      <c r="D14" s="157"/>
      <c r="E14" s="157"/>
      <c r="F14" s="157"/>
      <c r="G14" s="157"/>
      <c r="H14" s="157"/>
      <c r="I14" s="157"/>
      <c r="J14" s="157"/>
    </row>
    <row r="15" spans="1:12" x14ac:dyDescent="0.35">
      <c r="C15" s="157"/>
      <c r="D15" s="157"/>
      <c r="E15" s="157"/>
      <c r="F15" s="157"/>
      <c r="G15" s="157"/>
      <c r="H15" s="157"/>
      <c r="I15" s="157"/>
      <c r="J15" s="157"/>
    </row>
  </sheetData>
  <mergeCells count="10">
    <mergeCell ref="D7:D8"/>
    <mergeCell ref="D10:D11"/>
    <mergeCell ref="A6:L6"/>
    <mergeCell ref="A9:L9"/>
    <mergeCell ref="A7:A8"/>
    <mergeCell ref="A10:A11"/>
    <mergeCell ref="B7:B8"/>
    <mergeCell ref="C7:C8"/>
    <mergeCell ref="B10:B11"/>
    <mergeCell ref="C10:C11"/>
  </mergeCells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1"/>
  <sheetViews>
    <sheetView showGridLines="0" workbookViewId="0">
      <pane ySplit="1" topLeftCell="A2" activePane="bottomLeft" state="frozen"/>
      <selection pane="bottomLeft" activeCell="D20" sqref="D20"/>
    </sheetView>
  </sheetViews>
  <sheetFormatPr defaultColWidth="0" defaultRowHeight="14.5" x14ac:dyDescent="0.35"/>
  <cols>
    <col min="1" max="1" width="28.81640625" customWidth="1"/>
    <col min="2" max="2" width="20.7265625" customWidth="1"/>
    <col min="3" max="3" width="26.7265625" customWidth="1"/>
    <col min="4" max="4" width="27.26953125" style="2" customWidth="1"/>
    <col min="5" max="5" width="20.54296875" customWidth="1"/>
    <col min="6" max="6" width="25.1796875" customWidth="1"/>
    <col min="7" max="7" width="21" customWidth="1"/>
    <col min="8" max="8" width="33.1796875" customWidth="1"/>
    <col min="9" max="9" width="8.7265625" customWidth="1"/>
    <col min="10" max="16384" width="8.7265625" hidden="1"/>
  </cols>
  <sheetData>
    <row r="1" spans="1:8" x14ac:dyDescent="0.35">
      <c r="A1" t="s">
        <v>100</v>
      </c>
    </row>
    <row r="3" spans="1:8" x14ac:dyDescent="0.35">
      <c r="A3" s="24" t="s">
        <v>25</v>
      </c>
      <c r="B3" s="22"/>
      <c r="C3" s="22"/>
      <c r="D3" s="22"/>
      <c r="E3" s="23"/>
      <c r="F3" s="13" t="s">
        <v>26</v>
      </c>
      <c r="G3" s="14"/>
      <c r="H3" s="14"/>
    </row>
    <row r="4" spans="1:8" x14ac:dyDescent="0.35">
      <c r="A4" s="8" t="s">
        <v>23</v>
      </c>
      <c r="B4" s="8" t="s">
        <v>27</v>
      </c>
      <c r="C4" s="8" t="s">
        <v>29</v>
      </c>
      <c r="D4" s="12" t="s">
        <v>32</v>
      </c>
      <c r="E4" s="4" t="s">
        <v>33</v>
      </c>
      <c r="F4" s="9" t="s">
        <v>23</v>
      </c>
      <c r="G4" s="9" t="s">
        <v>34</v>
      </c>
      <c r="H4" s="9" t="s">
        <v>35</v>
      </c>
    </row>
    <row r="5" spans="1:8" ht="43.5" customHeight="1" x14ac:dyDescent="0.35">
      <c r="A5" s="90" t="s">
        <v>63</v>
      </c>
      <c r="B5" s="6" t="s">
        <v>81</v>
      </c>
      <c r="C5" s="6" t="s">
        <v>82</v>
      </c>
      <c r="D5" s="16" t="s">
        <v>66</v>
      </c>
      <c r="E5" s="11" t="s">
        <v>89</v>
      </c>
      <c r="F5" s="141" t="s">
        <v>63</v>
      </c>
      <c r="G5" s="6" t="s">
        <v>83</v>
      </c>
      <c r="H5" s="16" t="s">
        <v>67</v>
      </c>
    </row>
    <row r="6" spans="1:8" x14ac:dyDescent="0.35">
      <c r="A6" s="90"/>
      <c r="B6" s="6"/>
      <c r="C6" s="6"/>
      <c r="D6" s="16"/>
      <c r="E6" s="15"/>
      <c r="F6" s="149"/>
      <c r="G6" s="6"/>
      <c r="H6" s="16"/>
    </row>
    <row r="7" spans="1:8" x14ac:dyDescent="0.35">
      <c r="A7" s="90"/>
      <c r="B7" s="6"/>
      <c r="C7" s="6"/>
      <c r="D7" s="16"/>
      <c r="E7" s="15"/>
      <c r="F7" s="149"/>
      <c r="G7" s="6"/>
      <c r="H7" s="16"/>
    </row>
    <row r="8" spans="1:8" ht="14.5" customHeight="1" x14ac:dyDescent="0.35">
      <c r="A8" s="90"/>
      <c r="B8" s="116"/>
      <c r="C8" s="6"/>
      <c r="D8" s="16"/>
      <c r="E8" s="15"/>
      <c r="F8" s="150"/>
      <c r="G8" s="6"/>
      <c r="H8" s="16"/>
    </row>
    <row r="9" spans="1:8" ht="108.65" hidden="1" customHeight="1" x14ac:dyDescent="0.35">
      <c r="A9" s="260" t="s">
        <v>61</v>
      </c>
      <c r="B9" s="261"/>
      <c r="C9" s="261"/>
      <c r="D9" s="261"/>
      <c r="E9" s="261"/>
      <c r="F9" s="261"/>
      <c r="G9" s="261"/>
      <c r="H9" s="262"/>
    </row>
    <row r="10" spans="1:8" ht="87" hidden="1" x14ac:dyDescent="0.35">
      <c r="A10" s="263" t="s">
        <v>52</v>
      </c>
      <c r="B10" s="3" t="s">
        <v>18</v>
      </c>
      <c r="C10" s="25" t="s">
        <v>37</v>
      </c>
      <c r="D10" s="16" t="s">
        <v>44</v>
      </c>
      <c r="E10" s="15" t="s">
        <v>36</v>
      </c>
      <c r="F10" s="266" t="s">
        <v>51</v>
      </c>
      <c r="G10" s="3" t="s">
        <v>18</v>
      </c>
      <c r="H10" s="16" t="s">
        <v>45</v>
      </c>
    </row>
    <row r="11" spans="1:8" ht="72.5" hidden="1" x14ac:dyDescent="0.35">
      <c r="A11" s="264"/>
      <c r="B11" s="3" t="s">
        <v>19</v>
      </c>
      <c r="C11" s="25" t="s">
        <v>38</v>
      </c>
      <c r="D11" s="16" t="s">
        <v>43</v>
      </c>
      <c r="E11" s="15" t="s">
        <v>36</v>
      </c>
      <c r="F11" s="267"/>
      <c r="G11" s="3" t="s">
        <v>19</v>
      </c>
      <c r="H11" s="16" t="s">
        <v>42</v>
      </c>
    </row>
    <row r="12" spans="1:8" ht="87" hidden="1" x14ac:dyDescent="0.35">
      <c r="A12" s="264"/>
      <c r="B12" s="3" t="s">
        <v>20</v>
      </c>
      <c r="C12" s="25" t="s">
        <v>39</v>
      </c>
      <c r="D12" s="16" t="s">
        <v>48</v>
      </c>
      <c r="E12" s="15" t="s">
        <v>36</v>
      </c>
      <c r="F12" s="267"/>
      <c r="G12" s="3" t="s">
        <v>20</v>
      </c>
      <c r="H12" s="16" t="s">
        <v>49</v>
      </c>
    </row>
    <row r="13" spans="1:8" ht="58" hidden="1" x14ac:dyDescent="0.35">
      <c r="A13" s="264"/>
      <c r="B13" s="3" t="s">
        <v>21</v>
      </c>
      <c r="C13" s="25" t="s">
        <v>40</v>
      </c>
      <c r="D13" s="16" t="s">
        <v>50</v>
      </c>
      <c r="E13" s="15" t="s">
        <v>36</v>
      </c>
      <c r="F13" s="267"/>
      <c r="G13" s="3" t="s">
        <v>21</v>
      </c>
      <c r="H13" s="16" t="s">
        <v>46</v>
      </c>
    </row>
    <row r="14" spans="1:8" ht="58" hidden="1" x14ac:dyDescent="0.35">
      <c r="A14" s="265"/>
      <c r="B14" s="3" t="s">
        <v>22</v>
      </c>
      <c r="C14" s="25" t="s">
        <v>41</v>
      </c>
      <c r="D14" s="16" t="s">
        <v>47</v>
      </c>
      <c r="E14" s="15" t="s">
        <v>36</v>
      </c>
      <c r="F14" s="268"/>
      <c r="G14" s="3" t="s">
        <v>22</v>
      </c>
      <c r="H14" s="16" t="s">
        <v>46</v>
      </c>
    </row>
    <row r="15" spans="1:8" x14ac:dyDescent="0.35">
      <c r="A15" s="259"/>
      <c r="B15" s="259"/>
      <c r="C15" s="259"/>
      <c r="D15" s="259"/>
      <c r="E15" s="259"/>
      <c r="F15" s="259"/>
      <c r="G15" s="259"/>
      <c r="H15" s="259"/>
    </row>
    <row r="16" spans="1:8" x14ac:dyDescent="0.35">
      <c r="A16" s="5"/>
      <c r="B16" s="5"/>
      <c r="C16" s="5"/>
      <c r="D16" s="17"/>
      <c r="E16" s="5"/>
      <c r="F16" s="5"/>
      <c r="G16" s="5"/>
      <c r="H16" s="5"/>
    </row>
    <row r="17" spans="1:8" x14ac:dyDescent="0.35">
      <c r="A17" s="5"/>
      <c r="B17" s="5"/>
      <c r="C17" s="5"/>
      <c r="D17" s="17"/>
      <c r="E17" s="5"/>
      <c r="F17" s="5"/>
      <c r="G17" s="5"/>
      <c r="H17" s="5"/>
    </row>
    <row r="18" spans="1:8" x14ac:dyDescent="0.35">
      <c r="A18" s="5"/>
      <c r="B18" s="5"/>
      <c r="C18" s="5"/>
      <c r="D18" s="17"/>
      <c r="E18" s="5"/>
      <c r="F18" s="5"/>
      <c r="G18" s="5"/>
      <c r="H18" s="5"/>
    </row>
    <row r="19" spans="1:8" x14ac:dyDescent="0.35">
      <c r="A19" s="5"/>
      <c r="B19" s="5"/>
      <c r="C19" s="5"/>
      <c r="D19" s="17"/>
      <c r="E19" s="5"/>
      <c r="F19" s="5"/>
      <c r="G19" s="5"/>
      <c r="H19" s="5"/>
    </row>
    <row r="20" spans="1:8" x14ac:dyDescent="0.35">
      <c r="A20" s="5"/>
      <c r="B20" s="5"/>
      <c r="C20" s="5"/>
      <c r="D20" s="17"/>
      <c r="E20" s="5"/>
      <c r="F20" s="5"/>
      <c r="G20" s="5"/>
      <c r="H20" s="5"/>
    </row>
    <row r="21" spans="1:8" x14ac:dyDescent="0.35">
      <c r="A21" s="5"/>
      <c r="B21" s="5"/>
      <c r="C21" s="5"/>
      <c r="D21" s="17"/>
      <c r="E21" s="5"/>
      <c r="F21" s="5"/>
      <c r="G21" s="5"/>
      <c r="H21" s="5"/>
    </row>
    <row r="22" spans="1:8" x14ac:dyDescent="0.35">
      <c r="A22" s="5"/>
      <c r="B22" s="5"/>
      <c r="C22" s="5"/>
      <c r="D22" s="17"/>
      <c r="E22" s="5"/>
      <c r="F22" s="5"/>
      <c r="G22" s="5"/>
      <c r="H22" s="5"/>
    </row>
    <row r="23" spans="1:8" x14ac:dyDescent="0.35">
      <c r="A23" s="5"/>
      <c r="B23" s="5"/>
      <c r="C23" s="5"/>
      <c r="D23" s="17"/>
      <c r="E23" s="5"/>
      <c r="F23" s="5"/>
      <c r="G23" s="5"/>
      <c r="H23" s="5"/>
    </row>
    <row r="24" spans="1:8" x14ac:dyDescent="0.35">
      <c r="A24" s="5"/>
      <c r="B24" s="5"/>
      <c r="C24" s="5"/>
      <c r="D24" s="17"/>
      <c r="E24" s="5"/>
      <c r="F24" s="5"/>
      <c r="G24" s="5"/>
      <c r="H24" s="5"/>
    </row>
    <row r="25" spans="1:8" x14ac:dyDescent="0.35">
      <c r="A25" s="5"/>
      <c r="B25" s="5"/>
      <c r="C25" s="5"/>
      <c r="D25" s="17"/>
      <c r="E25" s="5"/>
      <c r="F25" s="5"/>
      <c r="G25" s="5"/>
      <c r="H25" s="5"/>
    </row>
    <row r="26" spans="1:8" x14ac:dyDescent="0.35">
      <c r="A26" s="5"/>
      <c r="B26" s="5"/>
      <c r="C26" s="5"/>
      <c r="D26" s="17"/>
      <c r="E26" s="5"/>
      <c r="F26" s="5"/>
      <c r="G26" s="5"/>
      <c r="H26" s="5"/>
    </row>
    <row r="27" spans="1:8" x14ac:dyDescent="0.35">
      <c r="A27" s="5"/>
      <c r="B27" s="5"/>
      <c r="C27" s="5"/>
      <c r="D27" s="17"/>
      <c r="E27" s="5"/>
      <c r="F27" s="5"/>
      <c r="G27" s="5"/>
      <c r="H27" s="5"/>
    </row>
    <row r="28" spans="1:8" x14ac:dyDescent="0.35">
      <c r="A28" s="5"/>
      <c r="B28" s="5"/>
      <c r="C28" s="5"/>
      <c r="D28" s="17"/>
      <c r="E28" s="5"/>
      <c r="F28" s="5"/>
      <c r="G28" s="5"/>
      <c r="H28" s="5"/>
    </row>
    <row r="29" spans="1:8" x14ac:dyDescent="0.35">
      <c r="A29" s="5"/>
      <c r="B29" s="5"/>
      <c r="C29" s="5"/>
      <c r="D29" s="17"/>
      <c r="E29" s="5"/>
      <c r="F29" s="5"/>
      <c r="G29" s="5"/>
      <c r="H29" s="5"/>
    </row>
    <row r="30" spans="1:8" x14ac:dyDescent="0.35">
      <c r="A30" s="5"/>
      <c r="B30" s="5"/>
      <c r="C30" s="5"/>
      <c r="D30" s="17"/>
      <c r="E30" s="5"/>
      <c r="F30" s="5"/>
      <c r="G30" s="5"/>
      <c r="H30" s="5"/>
    </row>
    <row r="31" spans="1:8" x14ac:dyDescent="0.35">
      <c r="A31" s="5"/>
      <c r="B31" s="5"/>
      <c r="C31" s="5"/>
      <c r="D31" s="17"/>
      <c r="E31" s="5"/>
      <c r="F31" s="5"/>
      <c r="G31" s="5"/>
      <c r="H31" s="5"/>
    </row>
  </sheetData>
  <mergeCells count="4">
    <mergeCell ref="A15:H15"/>
    <mergeCell ref="A9:H9"/>
    <mergeCell ref="A10:A14"/>
    <mergeCell ref="F10:F14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81"/>
  <sheetViews>
    <sheetView showGridLines="0" workbookViewId="0">
      <pane ySplit="2" topLeftCell="A9" activePane="bottomLeft" state="frozen"/>
      <selection pane="bottomLeft" activeCell="C16" sqref="C16"/>
    </sheetView>
  </sheetViews>
  <sheetFormatPr defaultColWidth="8.7265625" defaultRowHeight="14.5" x14ac:dyDescent="0.35"/>
  <cols>
    <col min="1" max="1" width="8.7265625" style="92"/>
    <col min="2" max="2" width="26.54296875" style="92" customWidth="1"/>
    <col min="3" max="3" width="24.1796875" style="92" customWidth="1"/>
    <col min="4" max="4" width="5.1796875" style="92" customWidth="1"/>
    <col min="5" max="5" width="13.54296875" style="92" customWidth="1"/>
    <col min="6" max="6" width="23" style="135" customWidth="1"/>
    <col min="7" max="7" width="16.26953125" style="92" customWidth="1"/>
    <col min="8" max="8" width="16.26953125" style="135" customWidth="1"/>
    <col min="9" max="9" width="18.7265625" style="135" customWidth="1"/>
    <col min="10" max="10" width="20.54296875" style="92" customWidth="1"/>
    <col min="11" max="11" width="25.1796875" style="92" customWidth="1"/>
    <col min="12" max="12" width="31.1796875" style="92" bestFit="1" customWidth="1"/>
    <col min="13" max="13" width="25.1796875" style="92" customWidth="1"/>
    <col min="14" max="14" width="14.453125" style="92" customWidth="1"/>
    <col min="15" max="16384" width="8.7265625" style="92"/>
  </cols>
  <sheetData>
    <row r="1" spans="1:13" s="7" customFormat="1" x14ac:dyDescent="0.35">
      <c r="A1" s="124"/>
      <c r="B1" s="124" t="s">
        <v>25</v>
      </c>
      <c r="C1" s="124"/>
      <c r="D1" s="124"/>
      <c r="E1" s="124"/>
      <c r="F1" s="125"/>
      <c r="G1" s="124"/>
      <c r="H1" s="125"/>
      <c r="I1" s="126"/>
      <c r="J1" s="125"/>
      <c r="K1" s="127" t="s">
        <v>26</v>
      </c>
      <c r="L1" s="128"/>
      <c r="M1" s="128"/>
    </row>
    <row r="2" spans="1:13" s="7" customFormat="1" x14ac:dyDescent="0.35">
      <c r="A2" s="129"/>
      <c r="B2" s="130" t="s">
        <v>23</v>
      </c>
      <c r="C2" s="130" t="s">
        <v>27</v>
      </c>
      <c r="D2" s="130" t="s">
        <v>28</v>
      </c>
      <c r="E2" s="130" t="s">
        <v>17</v>
      </c>
      <c r="F2" s="131" t="s">
        <v>29</v>
      </c>
      <c r="G2" s="130" t="s">
        <v>30</v>
      </c>
      <c r="H2" s="131" t="s">
        <v>31</v>
      </c>
      <c r="I2" s="131" t="s">
        <v>32</v>
      </c>
      <c r="J2" s="132" t="s">
        <v>33</v>
      </c>
      <c r="K2" s="133" t="s">
        <v>23</v>
      </c>
      <c r="L2" s="133" t="s">
        <v>34</v>
      </c>
      <c r="M2" s="133" t="s">
        <v>35</v>
      </c>
    </row>
    <row r="3" spans="1:13" s="7" customFormat="1" ht="17.149999999999999" customHeight="1" x14ac:dyDescent="0.35">
      <c r="B3" s="272" t="s">
        <v>84</v>
      </c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4"/>
    </row>
    <row r="4" spans="1:13" s="7" customFormat="1" ht="17.149999999999999" customHeight="1" x14ac:dyDescent="0.35">
      <c r="B4" s="115" t="s">
        <v>86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8"/>
    </row>
    <row r="5" spans="1:13" s="7" customFormat="1" ht="17.149999999999999" customHeight="1" x14ac:dyDescent="0.35">
      <c r="B5" s="249" t="s">
        <v>103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</row>
    <row r="6" spans="1:13" s="7" customFormat="1" ht="17.149999999999999" customHeight="1" x14ac:dyDescent="0.35">
      <c r="B6" s="249" t="s">
        <v>129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8"/>
    </row>
    <row r="7" spans="1:13" s="7" customFormat="1" ht="17.149999999999999" customHeight="1" x14ac:dyDescent="0.35">
      <c r="B7" s="249" t="s">
        <v>133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1:13" s="7" customFormat="1" ht="17.149999999999999" customHeight="1" x14ac:dyDescent="0.35"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1"/>
    </row>
    <row r="9" spans="1:13" s="7" customFormat="1" ht="17.149999999999999" customHeight="1" x14ac:dyDescent="0.35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1"/>
    </row>
    <row r="10" spans="1:13" s="7" customFormat="1" ht="18" customHeight="1" x14ac:dyDescent="0.35">
      <c r="A10" s="275" t="s">
        <v>106</v>
      </c>
      <c r="B10" s="275"/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</row>
    <row r="11" spans="1:13" s="7" customFormat="1" ht="18" customHeight="1" x14ac:dyDescent="0.3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</row>
    <row r="12" spans="1:13" s="7" customFormat="1" ht="19" customHeight="1" x14ac:dyDescent="0.35">
      <c r="A12" s="87">
        <v>1.1000000000000001</v>
      </c>
      <c r="B12" s="269" t="s">
        <v>101</v>
      </c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1"/>
    </row>
    <row r="13" spans="1:13" s="7" customFormat="1" ht="19" customHeight="1" x14ac:dyDescent="0.35">
      <c r="A13" s="88"/>
      <c r="B13" s="155" t="s">
        <v>102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8"/>
    </row>
    <row r="14" spans="1:13" s="7" customFormat="1" ht="19" customHeight="1" x14ac:dyDescent="0.35">
      <c r="A14" s="88"/>
      <c r="B14" s="83" t="s">
        <v>98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8"/>
    </row>
    <row r="15" spans="1:13" s="7" customFormat="1" ht="19" customHeight="1" x14ac:dyDescent="0.35">
      <c r="A15" s="8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6"/>
    </row>
    <row r="16" spans="1:13" s="7" customFormat="1" ht="43.5" x14ac:dyDescent="0.35">
      <c r="B16" s="137" t="s">
        <v>91</v>
      </c>
      <c r="C16" s="137" t="s">
        <v>93</v>
      </c>
      <c r="D16" s="10"/>
      <c r="E16" s="10" t="s">
        <v>87</v>
      </c>
      <c r="F16" s="11" t="s">
        <v>97</v>
      </c>
      <c r="G16" s="11" t="s">
        <v>96</v>
      </c>
      <c r="H16" s="11" t="s">
        <v>95</v>
      </c>
      <c r="I16" s="16" t="s">
        <v>88</v>
      </c>
      <c r="J16" s="11" t="s">
        <v>89</v>
      </c>
      <c r="K16" s="154" t="s">
        <v>90</v>
      </c>
      <c r="L16" s="154" t="s">
        <v>92</v>
      </c>
      <c r="M16" s="153" t="s">
        <v>94</v>
      </c>
    </row>
    <row r="17" spans="1:13" s="7" customFormat="1" x14ac:dyDescent="0.35">
      <c r="B17" s="10"/>
      <c r="C17" s="18"/>
      <c r="D17" s="10"/>
      <c r="E17" s="10"/>
      <c r="F17" s="10"/>
      <c r="G17" s="10"/>
      <c r="H17" s="18"/>
      <c r="I17" s="20"/>
      <c r="J17" s="10"/>
      <c r="K17" s="10"/>
      <c r="L17" s="18"/>
      <c r="M17" s="20"/>
    </row>
    <row r="18" spans="1:13" s="7" customFormat="1" x14ac:dyDescent="0.35">
      <c r="B18" s="10"/>
      <c r="C18" s="18"/>
      <c r="D18" s="10"/>
      <c r="E18" s="10"/>
      <c r="F18" s="10"/>
      <c r="G18" s="10"/>
      <c r="H18" s="10"/>
      <c r="I18" s="19"/>
      <c r="J18" s="10"/>
      <c r="K18" s="10"/>
      <c r="L18" s="18"/>
      <c r="M18" s="19"/>
    </row>
    <row r="19" spans="1:13" s="7" customFormat="1" x14ac:dyDescent="0.35">
      <c r="B19" s="10"/>
      <c r="C19" s="18"/>
      <c r="D19" s="10"/>
      <c r="E19" s="10"/>
      <c r="F19" s="10"/>
      <c r="G19" s="10"/>
      <c r="H19" s="10"/>
      <c r="I19" s="19"/>
      <c r="J19" s="10"/>
      <c r="K19" s="10"/>
      <c r="L19" s="18"/>
      <c r="M19" s="19"/>
    </row>
    <row r="20" spans="1:13" s="7" customFormat="1" x14ac:dyDescent="0.35">
      <c r="B20" s="10"/>
      <c r="C20" s="18"/>
      <c r="D20" s="10"/>
      <c r="E20" s="10"/>
      <c r="F20" s="10"/>
      <c r="G20" s="10"/>
      <c r="H20" s="10"/>
      <c r="I20" s="19"/>
      <c r="J20" s="10"/>
      <c r="K20" s="10"/>
      <c r="L20" s="18"/>
      <c r="M20" s="19"/>
    </row>
    <row r="21" spans="1:13" s="7" customFormat="1" x14ac:dyDescent="0.35">
      <c r="B21" s="10"/>
      <c r="C21" s="18"/>
      <c r="D21" s="10"/>
      <c r="E21" s="10"/>
      <c r="F21" s="10"/>
      <c r="G21" s="10"/>
      <c r="H21" s="10"/>
      <c r="I21" s="19"/>
      <c r="J21" s="10"/>
      <c r="K21" s="10"/>
      <c r="L21" s="18"/>
      <c r="M21" s="19"/>
    </row>
    <row r="22" spans="1:13" s="7" customFormat="1" x14ac:dyDescent="0.35">
      <c r="B22" s="10"/>
      <c r="C22" s="18"/>
      <c r="D22" s="10"/>
      <c r="E22" s="10"/>
      <c r="F22" s="10"/>
      <c r="G22" s="10"/>
      <c r="H22" s="10"/>
      <c r="I22" s="19"/>
      <c r="J22" s="10"/>
      <c r="K22" s="10"/>
      <c r="L22" s="18"/>
      <c r="M22" s="19"/>
    </row>
    <row r="23" spans="1:13" s="7" customFormat="1" x14ac:dyDescent="0.35">
      <c r="B23" s="10"/>
      <c r="C23" s="18"/>
      <c r="D23" s="10"/>
      <c r="E23" s="10"/>
      <c r="F23" s="10"/>
      <c r="G23" s="10"/>
      <c r="H23" s="10"/>
      <c r="I23" s="19"/>
      <c r="J23" s="10"/>
      <c r="K23" s="10"/>
      <c r="L23" s="18"/>
      <c r="M23" s="19"/>
    </row>
    <row r="24" spans="1:13" s="7" customFormat="1" x14ac:dyDescent="0.35">
      <c r="B24" s="10"/>
      <c r="C24" s="18"/>
      <c r="D24" s="10"/>
      <c r="E24" s="10"/>
      <c r="F24" s="10"/>
      <c r="G24" s="10"/>
      <c r="H24" s="10"/>
      <c r="I24" s="19"/>
      <c r="J24" s="10"/>
      <c r="K24" s="10"/>
      <c r="L24" s="18"/>
      <c r="M24" s="19"/>
    </row>
    <row r="25" spans="1:13" s="7" customFormat="1" x14ac:dyDescent="0.35">
      <c r="B25" s="10"/>
      <c r="C25" s="10"/>
      <c r="D25" s="10"/>
      <c r="E25" s="10"/>
      <c r="F25" s="10"/>
      <c r="G25" s="10"/>
      <c r="H25" s="18"/>
      <c r="I25" s="19"/>
      <c r="J25" s="10"/>
      <c r="K25" s="10"/>
      <c r="L25" s="21"/>
      <c r="M25" s="19"/>
    </row>
    <row r="26" spans="1:13" s="7" customFormat="1" x14ac:dyDescent="0.35">
      <c r="B26" s="10"/>
      <c r="C26" s="10"/>
      <c r="D26" s="10"/>
      <c r="E26" s="10"/>
      <c r="F26" s="10"/>
      <c r="G26" s="10"/>
      <c r="H26" s="18"/>
      <c r="I26" s="19"/>
      <c r="J26" s="10"/>
      <c r="K26" s="10"/>
      <c r="L26" s="21"/>
      <c r="M26" s="19"/>
    </row>
    <row r="27" spans="1:13" s="7" customFormat="1" x14ac:dyDescent="0.35">
      <c r="A27" s="91"/>
      <c r="B27" s="134"/>
      <c r="C27" s="10"/>
      <c r="D27" s="10"/>
      <c r="E27" s="10"/>
      <c r="F27" s="10"/>
      <c r="G27" s="10"/>
      <c r="H27" s="18"/>
      <c r="I27" s="19"/>
      <c r="J27" s="10"/>
      <c r="K27" s="10"/>
      <c r="L27" s="21"/>
      <c r="M27" s="19"/>
    </row>
    <row r="28" spans="1:13" ht="14.5" customHeight="1" x14ac:dyDescent="0.35">
      <c r="A28" s="87">
        <v>1.2</v>
      </c>
      <c r="B28" s="269" t="s">
        <v>101</v>
      </c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1"/>
    </row>
    <row r="29" spans="1:13" s="7" customFormat="1" ht="17.5" customHeight="1" x14ac:dyDescent="0.35">
      <c r="A29" s="88"/>
      <c r="B29" s="155" t="s">
        <v>102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3"/>
    </row>
    <row r="30" spans="1:13" s="7" customFormat="1" ht="15" customHeight="1" x14ac:dyDescent="0.35">
      <c r="A30" s="88"/>
      <c r="B30" s="83" t="s">
        <v>98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3"/>
    </row>
    <row r="31" spans="1:13" x14ac:dyDescent="0.35">
      <c r="A31" s="89"/>
      <c r="B31" s="84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6"/>
    </row>
    <row r="32" spans="1:13" ht="43.5" x14ac:dyDescent="0.35">
      <c r="A32" s="7"/>
      <c r="B32" s="137" t="s">
        <v>91</v>
      </c>
      <c r="C32" s="137" t="s">
        <v>93</v>
      </c>
      <c r="D32" s="10"/>
      <c r="E32" s="10" t="s">
        <v>87</v>
      </c>
      <c r="F32" s="11" t="s">
        <v>97</v>
      </c>
      <c r="G32" s="11" t="s">
        <v>96</v>
      </c>
      <c r="H32" s="11" t="s">
        <v>95</v>
      </c>
      <c r="I32" s="16" t="s">
        <v>88</v>
      </c>
      <c r="J32" s="11" t="s">
        <v>89</v>
      </c>
      <c r="K32" s="154" t="s">
        <v>90</v>
      </c>
      <c r="L32" s="154" t="s">
        <v>92</v>
      </c>
      <c r="M32" s="153" t="s">
        <v>94</v>
      </c>
    </row>
    <row r="33" spans="1:13" x14ac:dyDescent="0.35">
      <c r="A33" s="7"/>
      <c r="B33" s="10"/>
      <c r="C33" s="18"/>
      <c r="D33" s="10"/>
      <c r="E33" s="10"/>
      <c r="F33" s="10"/>
      <c r="G33" s="10"/>
      <c r="H33" s="18"/>
      <c r="I33" s="20"/>
      <c r="J33" s="10"/>
      <c r="K33" s="10"/>
      <c r="L33" s="18"/>
      <c r="M33" s="20"/>
    </row>
    <row r="34" spans="1:13" x14ac:dyDescent="0.35">
      <c r="A34" s="7"/>
      <c r="B34" s="10"/>
      <c r="C34" s="18"/>
      <c r="D34" s="10"/>
      <c r="E34" s="10"/>
      <c r="F34" s="10"/>
      <c r="G34" s="10"/>
      <c r="H34" s="10"/>
      <c r="I34" s="19"/>
      <c r="J34" s="10"/>
      <c r="K34" s="10"/>
      <c r="L34" s="18"/>
      <c r="M34" s="19"/>
    </row>
    <row r="35" spans="1:13" x14ac:dyDescent="0.35">
      <c r="A35" s="7"/>
      <c r="B35" s="10"/>
      <c r="C35" s="18"/>
      <c r="D35" s="10"/>
      <c r="E35" s="10"/>
      <c r="F35" s="10"/>
      <c r="G35" s="10"/>
      <c r="H35" s="10"/>
      <c r="I35" s="19"/>
      <c r="J35" s="10"/>
      <c r="K35" s="10"/>
      <c r="L35" s="18"/>
      <c r="M35" s="19"/>
    </row>
    <row r="36" spans="1:13" x14ac:dyDescent="0.35">
      <c r="A36" s="7"/>
      <c r="B36" s="10"/>
      <c r="C36" s="18"/>
      <c r="D36" s="10"/>
      <c r="E36" s="10"/>
      <c r="F36" s="10"/>
      <c r="G36" s="10"/>
      <c r="H36" s="10"/>
      <c r="I36" s="19"/>
      <c r="J36" s="10"/>
      <c r="K36" s="10"/>
      <c r="L36" s="18"/>
      <c r="M36" s="19"/>
    </row>
    <row r="37" spans="1:13" x14ac:dyDescent="0.35">
      <c r="A37" s="7"/>
      <c r="B37" s="10"/>
      <c r="C37" s="18"/>
      <c r="D37" s="10"/>
      <c r="E37" s="10"/>
      <c r="F37" s="10"/>
      <c r="G37" s="10"/>
      <c r="H37" s="10"/>
      <c r="I37" s="19"/>
      <c r="J37" s="10"/>
      <c r="K37" s="10"/>
      <c r="L37" s="18"/>
      <c r="M37" s="19"/>
    </row>
    <row r="38" spans="1:13" x14ac:dyDescent="0.35">
      <c r="A38" s="7"/>
      <c r="B38" s="10"/>
      <c r="C38" s="18"/>
      <c r="D38" s="10"/>
      <c r="E38" s="10"/>
      <c r="F38" s="10"/>
      <c r="G38" s="10"/>
      <c r="H38" s="10"/>
      <c r="I38" s="19"/>
      <c r="J38" s="10"/>
      <c r="K38" s="10"/>
      <c r="L38" s="18"/>
      <c r="M38" s="19"/>
    </row>
    <row r="39" spans="1:13" x14ac:dyDescent="0.35">
      <c r="A39" s="7"/>
      <c r="B39" s="10"/>
      <c r="C39" s="18"/>
      <c r="D39" s="10"/>
      <c r="E39" s="10"/>
      <c r="F39" s="10"/>
      <c r="G39" s="10"/>
      <c r="H39" s="10"/>
      <c r="I39" s="19"/>
      <c r="J39" s="10"/>
      <c r="K39" s="10"/>
      <c r="L39" s="18"/>
      <c r="M39" s="19"/>
    </row>
    <row r="40" spans="1:13" x14ac:dyDescent="0.35">
      <c r="A40" s="7"/>
      <c r="B40" s="10"/>
      <c r="C40" s="18"/>
      <c r="D40" s="10"/>
      <c r="E40" s="10"/>
      <c r="F40" s="10"/>
      <c r="G40" s="10"/>
      <c r="H40" s="10"/>
      <c r="I40" s="19"/>
      <c r="J40" s="10"/>
      <c r="K40" s="10"/>
      <c r="L40" s="18"/>
      <c r="M40" s="19"/>
    </row>
    <row r="41" spans="1:13" x14ac:dyDescent="0.35">
      <c r="A41" s="7"/>
      <c r="B41" s="10"/>
      <c r="C41" s="10"/>
      <c r="D41" s="10"/>
      <c r="E41" s="10"/>
      <c r="F41" s="10"/>
      <c r="G41" s="10"/>
      <c r="H41" s="18"/>
      <c r="I41" s="19"/>
      <c r="J41" s="10"/>
      <c r="K41" s="10"/>
      <c r="L41" s="21"/>
      <c r="M41" s="19"/>
    </row>
    <row r="42" spans="1:13" x14ac:dyDescent="0.35">
      <c r="A42" s="7"/>
      <c r="B42" s="10"/>
      <c r="C42" s="10"/>
      <c r="D42" s="10"/>
      <c r="E42" s="10"/>
      <c r="F42" s="10"/>
      <c r="G42" s="10"/>
      <c r="H42" s="18"/>
      <c r="I42" s="19"/>
      <c r="J42" s="10"/>
      <c r="K42" s="10"/>
      <c r="L42" s="21"/>
      <c r="M42" s="19"/>
    </row>
    <row r="43" spans="1:13" x14ac:dyDescent="0.35">
      <c r="A43" s="91"/>
      <c r="B43" s="134"/>
      <c r="C43" s="10"/>
      <c r="D43" s="10"/>
      <c r="E43" s="10"/>
      <c r="F43" s="10"/>
      <c r="G43" s="10"/>
      <c r="H43" s="18"/>
      <c r="I43" s="19"/>
      <c r="J43" s="10"/>
      <c r="K43" s="10"/>
      <c r="L43" s="21"/>
      <c r="M43" s="19"/>
    </row>
    <row r="44" spans="1:13" s="7" customFormat="1" ht="18" customHeight="1" x14ac:dyDescent="0.35">
      <c r="A44" s="181" t="s">
        <v>130</v>
      </c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</row>
    <row r="45" spans="1:13" s="7" customFormat="1" ht="18" customHeight="1" x14ac:dyDescent="0.35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3" s="7" customFormat="1" ht="19" customHeight="1" x14ac:dyDescent="0.35">
      <c r="A46" s="87">
        <v>2.1</v>
      </c>
      <c r="B46" s="269" t="s">
        <v>101</v>
      </c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1"/>
    </row>
    <row r="47" spans="1:13" s="7" customFormat="1" ht="19" customHeight="1" x14ac:dyDescent="0.35">
      <c r="A47" s="88"/>
      <c r="B47" s="155" t="s">
        <v>102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13" s="7" customFormat="1" ht="19" customHeight="1" x14ac:dyDescent="0.35">
      <c r="A48" s="88"/>
      <c r="B48" s="83" t="s">
        <v>98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s="7" customFormat="1" ht="19" customHeight="1" x14ac:dyDescent="0.35">
      <c r="A49" s="88"/>
      <c r="B49" s="161" t="s">
        <v>104</v>
      </c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s="7" customFormat="1" ht="19" customHeight="1" x14ac:dyDescent="0.35">
      <c r="A50" s="89"/>
      <c r="B50" s="83"/>
      <c r="C50" s="142"/>
      <c r="D50" s="142"/>
      <c r="E50" s="142"/>
      <c r="F50" s="142"/>
      <c r="G50" s="142"/>
      <c r="H50" s="142"/>
      <c r="I50" s="85"/>
      <c r="J50" s="85"/>
      <c r="K50" s="85"/>
      <c r="L50" s="85"/>
      <c r="M50" s="86"/>
    </row>
    <row r="51" spans="1:13" s="7" customFormat="1" ht="43.5" x14ac:dyDescent="0.35">
      <c r="B51" s="179" t="s">
        <v>132</v>
      </c>
      <c r="C51" s="168"/>
      <c r="D51" s="169"/>
      <c r="E51" s="169"/>
      <c r="F51" s="170"/>
      <c r="G51" s="170"/>
      <c r="H51" s="171"/>
      <c r="I51" s="180" t="s">
        <v>105</v>
      </c>
      <c r="J51" s="11" t="s">
        <v>89</v>
      </c>
      <c r="K51" s="154" t="s">
        <v>90</v>
      </c>
      <c r="L51" s="154" t="s">
        <v>92</v>
      </c>
      <c r="M51" s="153" t="s">
        <v>94</v>
      </c>
    </row>
    <row r="52" spans="1:13" s="7" customFormat="1" x14ac:dyDescent="0.35">
      <c r="B52" s="172"/>
      <c r="C52" s="173"/>
      <c r="D52" s="174"/>
      <c r="E52" s="174"/>
      <c r="F52" s="174"/>
      <c r="G52" s="174"/>
      <c r="H52" s="107"/>
      <c r="I52" s="163"/>
      <c r="J52" s="10"/>
      <c r="K52" s="10"/>
      <c r="L52" s="18"/>
      <c r="M52" s="20"/>
    </row>
    <row r="53" spans="1:13" s="7" customFormat="1" x14ac:dyDescent="0.35">
      <c r="B53" s="172"/>
      <c r="C53" s="173"/>
      <c r="D53" s="174"/>
      <c r="E53" s="174"/>
      <c r="F53" s="174"/>
      <c r="G53" s="174"/>
      <c r="H53" s="175"/>
      <c r="I53" s="164"/>
      <c r="J53" s="10"/>
      <c r="K53" s="10"/>
      <c r="L53" s="18"/>
      <c r="M53" s="19"/>
    </row>
    <row r="54" spans="1:13" s="7" customFormat="1" x14ac:dyDescent="0.35">
      <c r="B54" s="172"/>
      <c r="C54" s="173"/>
      <c r="D54" s="174"/>
      <c r="E54" s="174"/>
      <c r="F54" s="174"/>
      <c r="G54" s="174"/>
      <c r="H54" s="175"/>
      <c r="I54" s="164"/>
      <c r="J54" s="10"/>
      <c r="K54" s="10"/>
      <c r="L54" s="18"/>
      <c r="M54" s="19"/>
    </row>
    <row r="55" spans="1:13" s="7" customFormat="1" x14ac:dyDescent="0.35">
      <c r="B55" s="172"/>
      <c r="C55" s="173"/>
      <c r="D55" s="174"/>
      <c r="E55" s="174"/>
      <c r="F55" s="174"/>
      <c r="G55" s="174"/>
      <c r="H55" s="175"/>
      <c r="I55" s="164"/>
      <c r="J55" s="10"/>
      <c r="K55" s="10"/>
      <c r="L55" s="18"/>
      <c r="M55" s="19"/>
    </row>
    <row r="56" spans="1:13" s="7" customFormat="1" x14ac:dyDescent="0.35">
      <c r="B56" s="172"/>
      <c r="C56" s="173"/>
      <c r="D56" s="174"/>
      <c r="E56" s="174"/>
      <c r="F56" s="174"/>
      <c r="G56" s="174"/>
      <c r="H56" s="175"/>
      <c r="I56" s="164"/>
      <c r="J56" s="10"/>
      <c r="K56" s="10"/>
      <c r="L56" s="18"/>
      <c r="M56" s="19"/>
    </row>
    <row r="57" spans="1:13" s="7" customFormat="1" x14ac:dyDescent="0.35">
      <c r="B57" s="172"/>
      <c r="C57" s="173"/>
      <c r="D57" s="174"/>
      <c r="E57" s="174"/>
      <c r="F57" s="174"/>
      <c r="G57" s="174"/>
      <c r="H57" s="175"/>
      <c r="I57" s="164"/>
      <c r="J57" s="10"/>
      <c r="K57" s="10"/>
      <c r="L57" s="18"/>
      <c r="M57" s="19"/>
    </row>
    <row r="58" spans="1:13" s="7" customFormat="1" x14ac:dyDescent="0.35">
      <c r="B58" s="172"/>
      <c r="C58" s="173"/>
      <c r="D58" s="174"/>
      <c r="E58" s="174"/>
      <c r="F58" s="174"/>
      <c r="G58" s="174"/>
      <c r="H58" s="175"/>
      <c r="I58" s="164"/>
      <c r="J58" s="10"/>
      <c r="K58" s="10"/>
      <c r="L58" s="18"/>
      <c r="M58" s="19"/>
    </row>
    <row r="59" spans="1:13" s="7" customFormat="1" x14ac:dyDescent="0.35">
      <c r="B59" s="172"/>
      <c r="C59" s="173"/>
      <c r="D59" s="174"/>
      <c r="E59" s="174"/>
      <c r="F59" s="174"/>
      <c r="G59" s="174"/>
      <c r="H59" s="175"/>
      <c r="I59" s="164"/>
      <c r="J59" s="10"/>
      <c r="K59" s="10"/>
      <c r="L59" s="18"/>
      <c r="M59" s="19"/>
    </row>
    <row r="60" spans="1:13" s="7" customFormat="1" x14ac:dyDescent="0.35">
      <c r="B60" s="172"/>
      <c r="C60" s="174"/>
      <c r="D60" s="174"/>
      <c r="E60" s="174"/>
      <c r="F60" s="174"/>
      <c r="G60" s="174"/>
      <c r="H60" s="107"/>
      <c r="I60" s="164"/>
      <c r="J60" s="10"/>
      <c r="K60" s="10"/>
      <c r="L60" s="21"/>
      <c r="M60" s="19"/>
    </row>
    <row r="61" spans="1:13" s="7" customFormat="1" x14ac:dyDescent="0.35">
      <c r="B61" s="172"/>
      <c r="C61" s="174"/>
      <c r="D61" s="174"/>
      <c r="E61" s="174"/>
      <c r="F61" s="174"/>
      <c r="G61" s="174"/>
      <c r="H61" s="107"/>
      <c r="I61" s="164"/>
      <c r="J61" s="10"/>
      <c r="K61" s="10"/>
      <c r="L61" s="21"/>
      <c r="M61" s="19"/>
    </row>
    <row r="62" spans="1:13" s="7" customFormat="1" x14ac:dyDescent="0.35">
      <c r="A62" s="162"/>
      <c r="B62" s="176"/>
      <c r="C62" s="177"/>
      <c r="D62" s="177"/>
      <c r="E62" s="177"/>
      <c r="F62" s="177"/>
      <c r="G62" s="177"/>
      <c r="H62" s="178"/>
      <c r="I62" s="164"/>
      <c r="J62" s="10"/>
      <c r="K62" s="10"/>
      <c r="L62" s="21"/>
      <c r="M62" s="19"/>
    </row>
    <row r="63" spans="1:13" x14ac:dyDescent="0.35">
      <c r="A63" s="181" t="s">
        <v>134</v>
      </c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</row>
    <row r="64" spans="1:13" x14ac:dyDescent="0.35">
      <c r="A64" s="94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</row>
    <row r="65" spans="1:13" x14ac:dyDescent="0.35">
      <c r="A65" s="87">
        <v>2.1</v>
      </c>
      <c r="B65" s="269" t="s">
        <v>107</v>
      </c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1"/>
    </row>
    <row r="66" spans="1:13" x14ac:dyDescent="0.35">
      <c r="A66" s="88"/>
      <c r="B66" s="155" t="s">
        <v>102</v>
      </c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3"/>
    </row>
    <row r="67" spans="1:13" x14ac:dyDescent="0.35">
      <c r="A67" s="88"/>
      <c r="B67" s="83" t="s">
        <v>108</v>
      </c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3"/>
    </row>
    <row r="68" spans="1:13" x14ac:dyDescent="0.35">
      <c r="A68" s="88"/>
      <c r="B68" s="161" t="s">
        <v>104</v>
      </c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3"/>
    </row>
    <row r="69" spans="1:13" x14ac:dyDescent="0.35">
      <c r="A69" s="89"/>
      <c r="B69" s="83"/>
      <c r="C69" s="142"/>
      <c r="D69" s="142"/>
      <c r="E69" s="142"/>
      <c r="F69" s="142"/>
      <c r="G69" s="142"/>
      <c r="H69" s="142"/>
      <c r="I69" s="85"/>
      <c r="J69" s="85"/>
      <c r="K69" s="142"/>
      <c r="L69" s="142"/>
      <c r="M69" s="143"/>
    </row>
    <row r="70" spans="1:13" ht="43.5" x14ac:dyDescent="0.35">
      <c r="A70" s="7"/>
      <c r="B70" s="137" t="s">
        <v>91</v>
      </c>
      <c r="C70" s="137" t="s">
        <v>93</v>
      </c>
      <c r="D70" s="10"/>
      <c r="E70" s="10" t="s">
        <v>87</v>
      </c>
      <c r="F70" s="11" t="s">
        <v>97</v>
      </c>
      <c r="G70" s="11" t="s">
        <v>96</v>
      </c>
      <c r="H70" s="11" t="s">
        <v>95</v>
      </c>
      <c r="I70" s="16" t="s">
        <v>88</v>
      </c>
      <c r="J70" s="182" t="s">
        <v>89</v>
      </c>
      <c r="K70" s="179" t="s">
        <v>131</v>
      </c>
      <c r="L70" s="185"/>
      <c r="M70" s="153" t="s">
        <v>109</v>
      </c>
    </row>
    <row r="71" spans="1:13" x14ac:dyDescent="0.35">
      <c r="A71" s="7"/>
      <c r="B71" s="10"/>
      <c r="C71" s="18"/>
      <c r="D71" s="10"/>
      <c r="E71" s="10"/>
      <c r="F71" s="10"/>
      <c r="G71" s="10"/>
      <c r="H71" s="18"/>
      <c r="I71" s="20"/>
      <c r="J71" s="183"/>
      <c r="K71" s="166"/>
      <c r="L71" s="165"/>
      <c r="M71" s="20"/>
    </row>
    <row r="72" spans="1:13" x14ac:dyDescent="0.35">
      <c r="A72" s="7"/>
      <c r="B72" s="10"/>
      <c r="C72" s="18"/>
      <c r="D72" s="10"/>
      <c r="E72" s="10"/>
      <c r="F72" s="10"/>
      <c r="G72" s="10"/>
      <c r="H72" s="10"/>
      <c r="I72" s="19"/>
      <c r="J72" s="183"/>
      <c r="K72" s="166"/>
      <c r="L72" s="165"/>
      <c r="M72" s="19"/>
    </row>
    <row r="73" spans="1:13" x14ac:dyDescent="0.35">
      <c r="A73" s="7"/>
      <c r="B73" s="10"/>
      <c r="C73" s="18"/>
      <c r="D73" s="10"/>
      <c r="E73" s="10"/>
      <c r="F73" s="10"/>
      <c r="G73" s="10"/>
      <c r="H73" s="10"/>
      <c r="I73" s="19"/>
      <c r="J73" s="183"/>
      <c r="K73" s="166"/>
      <c r="L73" s="165"/>
      <c r="M73" s="19"/>
    </row>
    <row r="74" spans="1:13" x14ac:dyDescent="0.35">
      <c r="A74" s="7"/>
      <c r="B74" s="10"/>
      <c r="C74" s="18"/>
      <c r="D74" s="10"/>
      <c r="E74" s="10"/>
      <c r="F74" s="10"/>
      <c r="G74" s="10"/>
      <c r="H74" s="10"/>
      <c r="I74" s="19"/>
      <c r="J74" s="183"/>
      <c r="K74" s="166"/>
      <c r="L74" s="165"/>
      <c r="M74" s="19"/>
    </row>
    <row r="75" spans="1:13" x14ac:dyDescent="0.35">
      <c r="A75" s="7"/>
      <c r="B75" s="10"/>
      <c r="C75" s="18"/>
      <c r="D75" s="10"/>
      <c r="E75" s="10"/>
      <c r="F75" s="10"/>
      <c r="G75" s="10"/>
      <c r="H75" s="10"/>
      <c r="I75" s="19"/>
      <c r="J75" s="183"/>
      <c r="K75" s="166"/>
      <c r="L75" s="165"/>
      <c r="M75" s="19"/>
    </row>
    <row r="76" spans="1:13" x14ac:dyDescent="0.35">
      <c r="A76" s="7"/>
      <c r="B76" s="10"/>
      <c r="C76" s="18"/>
      <c r="D76" s="10"/>
      <c r="E76" s="10"/>
      <c r="F76" s="10"/>
      <c r="G76" s="10"/>
      <c r="H76" s="10"/>
      <c r="I76" s="19"/>
      <c r="J76" s="183"/>
      <c r="K76" s="166"/>
      <c r="L76" s="165"/>
      <c r="M76" s="19"/>
    </row>
    <row r="77" spans="1:13" x14ac:dyDescent="0.35">
      <c r="A77" s="7"/>
      <c r="B77" s="10"/>
      <c r="C77" s="18"/>
      <c r="D77" s="10"/>
      <c r="E77" s="10"/>
      <c r="F77" s="10"/>
      <c r="G77" s="10"/>
      <c r="H77" s="10"/>
      <c r="I77" s="19"/>
      <c r="J77" s="183"/>
      <c r="K77" s="166"/>
      <c r="L77" s="165"/>
      <c r="M77" s="19"/>
    </row>
    <row r="78" spans="1:13" x14ac:dyDescent="0.35">
      <c r="A78" s="7"/>
      <c r="B78" s="10"/>
      <c r="C78" s="18"/>
      <c r="D78" s="10"/>
      <c r="E78" s="10"/>
      <c r="F78" s="10"/>
      <c r="G78" s="10"/>
      <c r="H78" s="10"/>
      <c r="I78" s="19"/>
      <c r="J78" s="183"/>
      <c r="K78" s="166"/>
      <c r="L78" s="165"/>
      <c r="M78" s="19"/>
    </row>
    <row r="79" spans="1:13" x14ac:dyDescent="0.35">
      <c r="A79" s="7"/>
      <c r="B79" s="10"/>
      <c r="C79" s="10"/>
      <c r="D79" s="10"/>
      <c r="E79" s="10"/>
      <c r="F79" s="10"/>
      <c r="G79" s="10"/>
      <c r="H79" s="18"/>
      <c r="I79" s="19"/>
      <c r="J79" s="183"/>
      <c r="K79" s="166"/>
      <c r="L79" s="184"/>
      <c r="M79" s="19"/>
    </row>
    <row r="80" spans="1:13" x14ac:dyDescent="0.35">
      <c r="A80" s="7"/>
      <c r="B80" s="10"/>
      <c r="C80" s="10"/>
      <c r="D80" s="10"/>
      <c r="E80" s="10"/>
      <c r="F80" s="10"/>
      <c r="G80" s="10"/>
      <c r="H80" s="18"/>
      <c r="I80" s="19"/>
      <c r="J80" s="183"/>
      <c r="K80" s="166"/>
      <c r="L80" s="184"/>
      <c r="M80" s="19"/>
    </row>
    <row r="81" spans="1:13" x14ac:dyDescent="0.35">
      <c r="A81" s="162"/>
      <c r="B81" s="10"/>
      <c r="C81" s="10"/>
      <c r="D81" s="10"/>
      <c r="E81" s="10"/>
      <c r="F81" s="10"/>
      <c r="G81" s="10"/>
      <c r="H81" s="18"/>
      <c r="I81" s="164"/>
      <c r="J81" s="183"/>
      <c r="K81" s="167"/>
      <c r="L81" s="186"/>
      <c r="M81" s="19"/>
    </row>
  </sheetData>
  <mergeCells count="6">
    <mergeCell ref="B65:M65"/>
    <mergeCell ref="B3:M3"/>
    <mergeCell ref="B12:M12"/>
    <mergeCell ref="B28:M28"/>
    <mergeCell ref="B46:M46"/>
    <mergeCell ref="A10:M10"/>
  </mergeCells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3"/>
  <sheetViews>
    <sheetView workbookViewId="0">
      <selection activeCell="B29" sqref="B29"/>
    </sheetView>
  </sheetViews>
  <sheetFormatPr defaultColWidth="40.36328125" defaultRowHeight="14.5" x14ac:dyDescent="0.35"/>
  <cols>
    <col min="1" max="1" width="16.08984375" style="194" customWidth="1"/>
    <col min="2" max="2" width="32.453125" style="194" customWidth="1"/>
    <col min="3" max="3" width="35.6328125" style="194" customWidth="1"/>
    <col min="4" max="4" width="20.36328125" style="194" customWidth="1"/>
    <col min="5" max="6" width="12.90625" style="194" customWidth="1"/>
    <col min="7" max="16384" width="40.36328125" style="194"/>
  </cols>
  <sheetData>
    <row r="1" spans="1:6" x14ac:dyDescent="0.35">
      <c r="A1" s="188"/>
      <c r="B1" s="189" t="s">
        <v>3</v>
      </c>
      <c r="C1" s="190"/>
      <c r="D1" s="191" t="s">
        <v>111</v>
      </c>
      <c r="E1" s="192" t="s">
        <v>112</v>
      </c>
      <c r="F1" s="193" t="s">
        <v>113</v>
      </c>
    </row>
    <row r="2" spans="1:6" ht="22.5" customHeight="1" x14ac:dyDescent="0.35">
      <c r="A2" s="195"/>
      <c r="B2" s="196"/>
      <c r="C2" s="196" t="s">
        <v>114</v>
      </c>
      <c r="D2" s="197"/>
      <c r="E2" s="197"/>
      <c r="F2" s="198"/>
    </row>
    <row r="3" spans="1:6" x14ac:dyDescent="0.35">
      <c r="A3" s="199" t="s">
        <v>115</v>
      </c>
      <c r="B3" s="200" t="s">
        <v>116</v>
      </c>
      <c r="C3" s="201"/>
      <c r="D3" s="202"/>
      <c r="E3" s="203"/>
      <c r="F3" s="202"/>
    </row>
    <row r="4" spans="1:6" x14ac:dyDescent="0.35">
      <c r="A4" s="204" t="s">
        <v>117</v>
      </c>
      <c r="B4" s="205"/>
      <c r="C4" s="206"/>
      <c r="D4" s="205"/>
      <c r="E4" s="207"/>
      <c r="F4" s="205"/>
    </row>
    <row r="5" spans="1:6" x14ac:dyDescent="0.35">
      <c r="A5" s="204" t="s">
        <v>118</v>
      </c>
      <c r="B5" s="208"/>
      <c r="C5" s="206"/>
      <c r="D5" s="205"/>
      <c r="E5" s="207"/>
      <c r="F5" s="205"/>
    </row>
    <row r="6" spans="1:6" x14ac:dyDescent="0.35">
      <c r="A6" s="204" t="s">
        <v>119</v>
      </c>
      <c r="B6" s="209" t="s">
        <v>120</v>
      </c>
      <c r="C6" s="209"/>
      <c r="D6" s="202"/>
      <c r="E6" s="203"/>
      <c r="F6" s="202"/>
    </row>
    <row r="7" spans="1:6" x14ac:dyDescent="0.35">
      <c r="A7" s="204" t="s">
        <v>121</v>
      </c>
      <c r="B7" s="209"/>
      <c r="C7" s="209"/>
      <c r="D7" s="202"/>
      <c r="E7" s="203"/>
      <c r="F7" s="202"/>
    </row>
    <row r="8" spans="1:6" x14ac:dyDescent="0.35">
      <c r="A8" s="210" t="s">
        <v>122</v>
      </c>
      <c r="B8" s="211" t="s">
        <v>123</v>
      </c>
      <c r="C8" s="212" t="s">
        <v>124</v>
      </c>
      <c r="D8" s="213" t="s">
        <v>125</v>
      </c>
      <c r="E8" s="214" t="s">
        <v>126</v>
      </c>
      <c r="F8" s="215"/>
    </row>
    <row r="9" spans="1:6" x14ac:dyDescent="0.35">
      <c r="A9" s="204"/>
      <c r="B9" s="216"/>
      <c r="C9" s="206"/>
      <c r="D9" s="205"/>
      <c r="E9" s="207"/>
      <c r="F9" s="205"/>
    </row>
    <row r="10" spans="1:6" x14ac:dyDescent="0.35">
      <c r="A10" s="199" t="s">
        <v>127</v>
      </c>
      <c r="B10" s="201" t="s">
        <v>123</v>
      </c>
      <c r="C10" s="217" t="s">
        <v>124</v>
      </c>
      <c r="D10" s="200" t="s">
        <v>125</v>
      </c>
      <c r="E10" s="203"/>
      <c r="F10" s="202"/>
    </row>
    <row r="11" spans="1:6" x14ac:dyDescent="0.35">
      <c r="A11" s="218" t="s">
        <v>128</v>
      </c>
      <c r="B11" s="219"/>
      <c r="C11" s="220"/>
      <c r="D11" s="221"/>
      <c r="E11" s="222"/>
      <c r="F11" s="221"/>
    </row>
    <row r="12" spans="1:6" x14ac:dyDescent="0.35">
      <c r="A12" s="223"/>
      <c r="B12" s="224"/>
      <c r="C12" s="225"/>
      <c r="D12" s="226"/>
      <c r="E12" s="227"/>
      <c r="F12" s="226"/>
    </row>
    <row r="13" spans="1:6" x14ac:dyDescent="0.35">
      <c r="A13" s="223"/>
      <c r="B13" s="224"/>
      <c r="C13" s="225"/>
      <c r="D13" s="226"/>
      <c r="E13" s="227"/>
      <c r="F13" s="226"/>
    </row>
    <row r="14" spans="1:6" x14ac:dyDescent="0.35">
      <c r="A14" s="228"/>
      <c r="B14" s="229"/>
      <c r="C14" s="229"/>
      <c r="D14" s="230"/>
      <c r="E14" s="231"/>
      <c r="F14" s="230"/>
    </row>
    <row r="15" spans="1:6" x14ac:dyDescent="0.35">
      <c r="A15" s="232"/>
      <c r="B15" s="233"/>
      <c r="C15" s="234"/>
      <c r="D15" s="221"/>
      <c r="E15" s="222"/>
      <c r="F15" s="221"/>
    </row>
    <row r="16" spans="1:6" x14ac:dyDescent="0.35">
      <c r="A16" s="223"/>
      <c r="B16" s="235"/>
      <c r="C16" s="236"/>
      <c r="D16" s="226"/>
      <c r="E16" s="227"/>
      <c r="F16" s="226"/>
    </row>
    <row r="17" spans="1:6" x14ac:dyDescent="0.35">
      <c r="A17" s="232"/>
      <c r="B17" s="237"/>
      <c r="C17" s="238"/>
      <c r="D17" s="221"/>
      <c r="E17" s="222"/>
      <c r="F17" s="221"/>
    </row>
    <row r="18" spans="1:6" x14ac:dyDescent="0.35">
      <c r="A18" s="239"/>
      <c r="B18" s="240"/>
      <c r="C18" s="240"/>
      <c r="D18" s="240"/>
      <c r="E18" s="241"/>
      <c r="F18" s="240"/>
    </row>
    <row r="19" spans="1:6" x14ac:dyDescent="0.35">
      <c r="A19" s="223"/>
      <c r="B19" s="226"/>
      <c r="C19" s="226"/>
      <c r="D19" s="226"/>
      <c r="E19" s="227"/>
      <c r="F19" s="226"/>
    </row>
    <row r="20" spans="1:6" x14ac:dyDescent="0.35">
      <c r="A20" s="228"/>
      <c r="B20" s="230"/>
      <c r="C20" s="230"/>
      <c r="D20" s="230"/>
      <c r="E20" s="231"/>
      <c r="F20" s="230"/>
    </row>
    <row r="21" spans="1:6" x14ac:dyDescent="0.35">
      <c r="A21" s="239"/>
      <c r="B21" s="242"/>
      <c r="C21" s="221"/>
      <c r="D21" s="221"/>
      <c r="E21" s="222"/>
      <c r="F21" s="221"/>
    </row>
    <row r="22" spans="1:6" x14ac:dyDescent="0.35">
      <c r="A22" s="223"/>
      <c r="B22" s="243"/>
      <c r="C22" s="226"/>
      <c r="D22" s="226"/>
      <c r="E22" s="227"/>
      <c r="F22" s="226"/>
    </row>
    <row r="23" spans="1:6" x14ac:dyDescent="0.35">
      <c r="A23" s="244"/>
      <c r="B23" s="245"/>
      <c r="C23" s="246"/>
      <c r="D23" s="246"/>
      <c r="E23" s="247"/>
      <c r="F23" s="2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Y140"/>
  <sheetViews>
    <sheetView showGridLines="0" zoomScaleNormal="100" workbookViewId="0">
      <selection activeCell="E20" sqref="E20"/>
    </sheetView>
  </sheetViews>
  <sheetFormatPr defaultColWidth="3" defaultRowHeight="14.5" x14ac:dyDescent="0.35"/>
  <cols>
    <col min="36" max="36" width="2.7265625" customWidth="1"/>
    <col min="77" max="77" width="56.36328125" bestFit="1" customWidth="1"/>
  </cols>
  <sheetData>
    <row r="1" spans="1:72" ht="18" customHeight="1" x14ac:dyDescent="0.7">
      <c r="A1" s="82" t="s">
        <v>135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AI1" s="156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56"/>
    </row>
    <row r="2" spans="1:72" ht="15" customHeight="1" x14ac:dyDescent="0.7"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</row>
    <row r="3" spans="1:72" ht="14.5" customHeight="1" x14ac:dyDescent="0.7">
      <c r="B3" s="26" t="s">
        <v>53</v>
      </c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7"/>
      <c r="BP3" s="187"/>
      <c r="BQ3" s="187"/>
      <c r="BR3" s="187"/>
      <c r="BS3" s="187"/>
    </row>
    <row r="4" spans="1:72" ht="14.5" customHeight="1" x14ac:dyDescent="0.7"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</row>
    <row r="5" spans="1:72" ht="14.5" customHeight="1" x14ac:dyDescent="0.7"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</row>
    <row r="6" spans="1:72" ht="14.5" customHeight="1" x14ac:dyDescent="0.7"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</row>
    <row r="7" spans="1:72" ht="14.5" customHeight="1" x14ac:dyDescent="0.7"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</row>
    <row r="8" spans="1:72" ht="14.5" customHeight="1" x14ac:dyDescent="0.7"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7"/>
      <c r="BQ8" s="187"/>
      <c r="BR8" s="187"/>
      <c r="BS8" s="187"/>
    </row>
    <row r="9" spans="1:72" ht="14.5" customHeight="1" x14ac:dyDescent="0.7"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</row>
    <row r="16" spans="1:72" x14ac:dyDescent="0.35">
      <c r="U16" s="26"/>
    </row>
    <row r="25" spans="2:77" x14ac:dyDescent="0.35">
      <c r="B25" s="26" t="s">
        <v>54</v>
      </c>
      <c r="AI25" s="26" t="s">
        <v>60</v>
      </c>
      <c r="BY25" s="26" t="s">
        <v>59</v>
      </c>
    </row>
    <row r="53" spans="77:77" x14ac:dyDescent="0.35">
      <c r="BY53" s="26" t="s">
        <v>55</v>
      </c>
    </row>
    <row r="81" spans="77:77" x14ac:dyDescent="0.35">
      <c r="BY81" s="26" t="s">
        <v>56</v>
      </c>
    </row>
    <row r="110" spans="77:77" x14ac:dyDescent="0.35">
      <c r="BY110" s="26" t="s">
        <v>57</v>
      </c>
    </row>
    <row r="140" spans="77:77" x14ac:dyDescent="0.35">
      <c r="BY140" s="26" t="s">
        <v>58</v>
      </c>
    </row>
  </sheetData>
  <sheetProtection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ChangeLog</vt:lpstr>
      <vt:lpstr>Summary</vt:lpstr>
      <vt:lpstr>Table Definitions</vt:lpstr>
      <vt:lpstr>DB Design</vt:lpstr>
      <vt:lpstr>Init data</vt:lpstr>
      <vt:lpstr>Mapping Data</vt:lpstr>
      <vt:lpstr>API</vt:lpstr>
      <vt:lpstr>Screen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2025-07-16T07:25:25Z</dcterms:modified>
</cp:coreProperties>
</file>