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34140" windowHeight="19940" tabRatio="500" activeTab="1"/>
  </bookViews>
  <sheets>
    <sheet name="experiment_timings.txt" sheetId="1" r:id="rId1"/>
    <sheet name="Graph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10" i="2"/>
  <c r="D9" i="2"/>
  <c r="D8" i="2"/>
  <c r="D7" i="2"/>
  <c r="D6" i="2"/>
  <c r="D5" i="2"/>
  <c r="D2" i="2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</calcChain>
</file>

<file path=xl/sharedStrings.xml><?xml version="1.0" encoding="utf-8"?>
<sst xmlns="http://schemas.openxmlformats.org/spreadsheetml/2006/main" count="776" uniqueCount="38">
  <si>
    <t>----------------------</t>
  </si>
  <si>
    <t>OMP_NUM_THREADS=1</t>
  </si>
  <si>
    <t>OMP_PROC_BIND=false</t>
  </si>
  <si>
    <t>OMP_PLACES=threads</t>
  </si>
  <si>
    <t>AFFINITY</t>
  </si>
  <si>
    <t>Solver time (sec) =</t>
  </si>
  <si>
    <t>NO AFFINITY</t>
  </si>
  <si>
    <t>OMP_PROC_BIND=true</t>
  </si>
  <si>
    <t>OMP_PROC_BIND=close</t>
  </si>
  <si>
    <t>OMP_PROC_BIND=spread</t>
  </si>
  <si>
    <t>OMP_PROC_BIND=master</t>
  </si>
  <si>
    <t>OMP_PLACES=cores</t>
  </si>
  <si>
    <t>OMP_PLACES=sockets</t>
  </si>
  <si>
    <t>OMP_NUM_THREADS=10</t>
  </si>
  <si>
    <t>OMP_NUM_THREADS=20</t>
  </si>
  <si>
    <t>OMP_NUM_THREADS=40</t>
  </si>
  <si>
    <t>OMP_NUM_THREADS=80</t>
  </si>
  <si>
    <t>OMP_NUM_THREADS=160</t>
  </si>
  <si>
    <t>*</t>
  </si>
  <si>
    <t>Non-affine</t>
  </si>
  <si>
    <t>Affine</t>
  </si>
  <si>
    <t>false, threads</t>
  </si>
  <si>
    <t>(close, threads)</t>
  </si>
  <si>
    <t>(spread, threads)</t>
  </si>
  <si>
    <t>(master, threads)</t>
  </si>
  <si>
    <t>(false, cores)</t>
  </si>
  <si>
    <t>(true, cores)</t>
  </si>
  <si>
    <t>(close, cores)</t>
  </si>
  <si>
    <t>(spread, cores)</t>
  </si>
  <si>
    <t>(master, cores)</t>
  </si>
  <si>
    <t>(false, sockets)</t>
  </si>
  <si>
    <t>(true, sockets)</t>
  </si>
  <si>
    <t>(close, sockets)</t>
  </si>
  <si>
    <t>(spread, sockets)</t>
  </si>
  <si>
    <t>(master, sockets)</t>
  </si>
  <si>
    <t>Improvement %</t>
  </si>
  <si>
    <t>(true, threads)</t>
  </si>
  <si>
    <t>(false,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</si>
</sst>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for</a:t>
            </a:r>
            <a:r>
              <a:rPr lang="en-US" baseline="0"/>
              <a:t> </a:t>
            </a:r>
            <a:r>
              <a:rPr lang="en-US"/>
              <a:t>Affine and Non</a:t>
            </a:r>
            <a:r>
              <a:rPr lang="en-US" baseline="0"/>
              <a:t> 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Graphs!$A$2:$A$16</c:f>
              <c:strCache>
                <c:ptCount val="15"/>
                <c:pt idx="0">
                  <c:v>(false, threads)</c:v>
                </c:pt>
                <c:pt idx="1">
                  <c:v>(true, threads)</c:v>
                </c:pt>
                <c:pt idx="2">
                  <c:v>(close, threads)</c:v>
                </c:pt>
                <c:pt idx="3">
                  <c:v>(spread, threads)</c:v>
                </c:pt>
                <c:pt idx="4">
                  <c:v>(master, threads)</c:v>
                </c:pt>
                <c:pt idx="5">
                  <c:v>(false, cores)</c:v>
                </c:pt>
                <c:pt idx="6">
                  <c:v>(true, cores)</c:v>
                </c:pt>
                <c:pt idx="7">
                  <c:v>(close, cores)</c:v>
                </c:pt>
                <c:pt idx="8">
                  <c:v>(spread, cores)</c:v>
                </c:pt>
                <c:pt idx="9">
                  <c:v>(master, cores)</c:v>
                </c:pt>
                <c:pt idx="10">
                  <c:v>(false, sockets)</c:v>
                </c:pt>
                <c:pt idx="11">
                  <c:v>(true, sockets)</c:v>
                </c:pt>
                <c:pt idx="12">
                  <c:v>(close, sockets)</c:v>
                </c:pt>
                <c:pt idx="13">
                  <c:v>(spread, sockets)</c:v>
                </c:pt>
                <c:pt idx="14">
                  <c:v>(master, sockets)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2.33963019598741</c:v>
                </c:pt>
                <c:pt idx="1">
                  <c:v>8.99248098299722</c:v>
                </c:pt>
                <c:pt idx="2">
                  <c:v>8.85723074100678</c:v>
                </c:pt>
                <c:pt idx="3">
                  <c:v>1.65174325500265</c:v>
                </c:pt>
                <c:pt idx="4">
                  <c:v>27.9612906910188</c:v>
                </c:pt>
                <c:pt idx="5">
                  <c:v>2.51770502299768</c:v>
                </c:pt>
                <c:pt idx="6">
                  <c:v>1.65830750600434</c:v>
                </c:pt>
                <c:pt idx="7">
                  <c:v>1.65570222999667</c:v>
                </c:pt>
                <c:pt idx="8">
                  <c:v>1.66886687101214</c:v>
                </c:pt>
                <c:pt idx="9">
                  <c:v>19.7378645910066</c:v>
                </c:pt>
                <c:pt idx="10">
                  <c:v>2.39007953400141</c:v>
                </c:pt>
                <c:pt idx="11">
                  <c:v>1.67791789598413</c:v>
                </c:pt>
                <c:pt idx="12">
                  <c:v>1.65563546901103</c:v>
                </c:pt>
                <c:pt idx="13">
                  <c:v>1.6611759130028</c:v>
                </c:pt>
                <c:pt idx="14">
                  <c:v>6.38375211699167</c:v>
                </c:pt>
              </c:numCache>
            </c:numRef>
          </c:val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Non-affine</c:v>
                </c:pt>
              </c:strCache>
            </c:strRef>
          </c:tx>
          <c:invertIfNegative val="0"/>
          <c:cat>
            <c:strRef>
              <c:f>Graphs!$A$2:$A$16</c:f>
              <c:strCache>
                <c:ptCount val="15"/>
                <c:pt idx="0">
                  <c:v>(false, threads)</c:v>
                </c:pt>
                <c:pt idx="1">
                  <c:v>(true, threads)</c:v>
                </c:pt>
                <c:pt idx="2">
                  <c:v>(close, threads)</c:v>
                </c:pt>
                <c:pt idx="3">
                  <c:v>(spread, threads)</c:v>
                </c:pt>
                <c:pt idx="4">
                  <c:v>(master, threads)</c:v>
                </c:pt>
                <c:pt idx="5">
                  <c:v>(false, cores)</c:v>
                </c:pt>
                <c:pt idx="6">
                  <c:v>(true, cores)</c:v>
                </c:pt>
                <c:pt idx="7">
                  <c:v>(close, cores)</c:v>
                </c:pt>
                <c:pt idx="8">
                  <c:v>(spread, cores)</c:v>
                </c:pt>
                <c:pt idx="9">
                  <c:v>(master, cores)</c:v>
                </c:pt>
                <c:pt idx="10">
                  <c:v>(false, sockets)</c:v>
                </c:pt>
                <c:pt idx="11">
                  <c:v>(true, sockets)</c:v>
                </c:pt>
                <c:pt idx="12">
                  <c:v>(close, sockets)</c:v>
                </c:pt>
                <c:pt idx="13">
                  <c:v>(spread, sockets)</c:v>
                </c:pt>
                <c:pt idx="14">
                  <c:v>(master, sockets)</c:v>
                </c:pt>
              </c:strCache>
            </c:strRef>
          </c:cat>
          <c:val>
            <c:numRef>
              <c:f>Graphs!$C$2:$C$16</c:f>
              <c:numCache>
                <c:formatCode>General</c:formatCode>
                <c:ptCount val="15"/>
                <c:pt idx="0">
                  <c:v>3.70276096000452</c:v>
                </c:pt>
                <c:pt idx="1">
                  <c:v>8.8366083370056</c:v>
                </c:pt>
                <c:pt idx="2">
                  <c:v>8.8345967940113</c:v>
                </c:pt>
                <c:pt idx="3">
                  <c:v>2.2746099299984</c:v>
                </c:pt>
                <c:pt idx="4">
                  <c:v>28.0111426280054</c:v>
                </c:pt>
                <c:pt idx="5">
                  <c:v>3.69376242399448</c:v>
                </c:pt>
                <c:pt idx="6">
                  <c:v>2.71156840099138</c:v>
                </c:pt>
                <c:pt idx="7">
                  <c:v>2.67997800497687</c:v>
                </c:pt>
                <c:pt idx="8">
                  <c:v>2.67818621901096</c:v>
                </c:pt>
                <c:pt idx="9">
                  <c:v>19.752250998019</c:v>
                </c:pt>
                <c:pt idx="10">
                  <c:v>3.38090133800869</c:v>
                </c:pt>
                <c:pt idx="11">
                  <c:v>2.6867705269833</c:v>
                </c:pt>
                <c:pt idx="12">
                  <c:v>2.74076250198413</c:v>
                </c:pt>
                <c:pt idx="13">
                  <c:v>2.83645638998132</c:v>
                </c:pt>
                <c:pt idx="14">
                  <c:v>6.14678106599603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1459000"/>
        <c:axId val="-2047688840"/>
      </c:barChart>
      <c:catAx>
        <c:axId val="-205145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>
            <c:manualLayout>
              <c:xMode val="edge"/>
              <c:yMode val="edge"/>
              <c:x val="0.436342390491344"/>
              <c:y val="0.952488687782805"/>
            </c:manualLayout>
          </c:layout>
          <c:overlay val="0"/>
        </c:title>
        <c:majorTickMark val="out"/>
        <c:minorTickMark val="none"/>
        <c:tickLblPos val="nextTo"/>
        <c:crossAx val="-2047688840"/>
        <c:crosses val="autoZero"/>
        <c:auto val="1"/>
        <c:lblAlgn val="ctr"/>
        <c:lblOffset val="100"/>
        <c:noMultiLvlLbl val="0"/>
      </c:catAx>
      <c:valAx>
        <c:axId val="-2047688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45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Improvement</a:t>
            </a:r>
            <a:r>
              <a:rPr lang="en-US" baseline="0"/>
              <a:t> of Affine vs. Non-Affine Accesses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Graphs!$B$51</c:f>
              <c:strCache>
                <c:ptCount val="1"/>
                <c:pt idx="0">
                  <c:v>Improvement %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Graphs!$A$52:$A$66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false, threads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Graphs!$B$52:$B$66</c:f>
              <c:numCache>
                <c:formatCode>0%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0.000728873528646939</c:v>
                </c:pt>
                <c:pt idx="4">
                  <c:v>0.00178289112392839</c:v>
                </c:pt>
                <c:pt idx="5">
                  <c:v>0.377096545185983</c:v>
                </c:pt>
                <c:pt idx="6">
                  <c:v>0.414555996949805</c:v>
                </c:pt>
                <c:pt idx="7">
                  <c:v>0.4671148487429</c:v>
                </c:pt>
                <c:pt idx="8">
                  <c:v>0.582626590456454</c:v>
                </c:pt>
                <c:pt idx="9">
                  <c:v>0.601252679534393</c:v>
                </c:pt>
                <c:pt idx="10">
                  <c:v>0.60479320761319</c:v>
                </c:pt>
                <c:pt idx="11">
                  <c:v>0.618635257248074</c:v>
                </c:pt>
                <c:pt idx="12">
                  <c:v>0.63514208985573</c:v>
                </c:pt>
                <c:pt idx="13">
                  <c:v>0.65541422208192</c:v>
                </c:pt>
                <c:pt idx="14">
                  <c:v>0.707499108179363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604792"/>
        <c:axId val="-2052333736"/>
      </c:barChart>
      <c:catAx>
        <c:axId val="-205260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52333736"/>
        <c:crosses val="autoZero"/>
        <c:auto val="1"/>
        <c:lblAlgn val="ctr"/>
        <c:lblOffset val="100"/>
        <c:noMultiLvlLbl val="0"/>
      </c:catAx>
      <c:valAx>
        <c:axId val="-2052333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Improvement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5260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with Affine Accesses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Graphs!$B$89</c:f>
              <c:strCache>
                <c:ptCount val="1"/>
                <c:pt idx="0">
                  <c:v>Affine</c:v>
                </c:pt>
              </c:strCache>
            </c:strRef>
          </c:tx>
          <c:invertIfNegative val="0"/>
          <c:cat>
            <c:strRef>
              <c:f>Graphs!$A$90:$A$104</c:f>
              <c:strCache>
                <c:ptCount val="15"/>
                <c:pt idx="0">
                  <c:v>(true, threads)</c:v>
                </c:pt>
                <c:pt idx="1">
                  <c:v>(close, threads)</c:v>
                </c:pt>
                <c:pt idx="2">
                  <c:v>(master, sockets)</c:v>
                </c:pt>
                <c:pt idx="3">
                  <c:v>(master, cores)</c:v>
                </c:pt>
                <c:pt idx="4">
                  <c:v>(master, threads)</c:v>
                </c:pt>
                <c:pt idx="5">
                  <c:v>(spread, threads)</c:v>
                </c:pt>
                <c:pt idx="6">
                  <c:v>(false, sockets)</c:v>
                </c:pt>
                <c:pt idx="7">
                  <c:v>(false, cores)</c:v>
                </c:pt>
                <c:pt idx="8">
                  <c:v>(false, threads)</c:v>
                </c:pt>
                <c:pt idx="9">
                  <c:v>(true, sockets)</c:v>
                </c:pt>
                <c:pt idx="10">
                  <c:v>(spread, cores)</c:v>
                </c:pt>
                <c:pt idx="11">
                  <c:v>(close, cores)</c:v>
                </c:pt>
                <c:pt idx="12">
                  <c:v>(true, cores)</c:v>
                </c:pt>
                <c:pt idx="13">
                  <c:v>(close, sockets)</c:v>
                </c:pt>
                <c:pt idx="14">
                  <c:v>(spread, sockets)</c:v>
                </c:pt>
              </c:strCache>
            </c:strRef>
          </c:cat>
          <c:val>
            <c:numRef>
              <c:f>Graphs!$B$90:$B$104</c:f>
              <c:numCache>
                <c:formatCode>General</c:formatCode>
                <c:ptCount val="15"/>
                <c:pt idx="0">
                  <c:v>8.99248098299722</c:v>
                </c:pt>
                <c:pt idx="1">
                  <c:v>8.85723074100678</c:v>
                </c:pt>
                <c:pt idx="2">
                  <c:v>6.38375211699167</c:v>
                </c:pt>
                <c:pt idx="3">
                  <c:v>19.7378645910066</c:v>
                </c:pt>
                <c:pt idx="4">
                  <c:v>27.9612906910188</c:v>
                </c:pt>
                <c:pt idx="5">
                  <c:v>1.65174325500265</c:v>
                </c:pt>
                <c:pt idx="6">
                  <c:v>2.39007953400141</c:v>
                </c:pt>
                <c:pt idx="7">
                  <c:v>2.51770502299768</c:v>
                </c:pt>
                <c:pt idx="8">
                  <c:v>2.33963019598741</c:v>
                </c:pt>
                <c:pt idx="9">
                  <c:v>1.67791789598413</c:v>
                </c:pt>
                <c:pt idx="10">
                  <c:v>1.66886687101214</c:v>
                </c:pt>
                <c:pt idx="11">
                  <c:v>1.65570222999667</c:v>
                </c:pt>
                <c:pt idx="12">
                  <c:v>1.65830750600434</c:v>
                </c:pt>
                <c:pt idx="13">
                  <c:v>1.65563546901103</c:v>
                </c:pt>
                <c:pt idx="14">
                  <c:v>1.6611759130028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185832"/>
        <c:axId val="-2051788536"/>
      </c:barChart>
      <c:catAx>
        <c:axId val="-204718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OpenMP Affinity (OMP_PROC_BIND, OMP_PLACES)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51788536"/>
        <c:crosses val="autoZero"/>
        <c:auto val="1"/>
        <c:lblAlgn val="ctr"/>
        <c:lblOffset val="100"/>
        <c:noMultiLvlLbl val="0"/>
      </c:catAx>
      <c:valAx>
        <c:axId val="-2051788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718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30</xdr:row>
      <xdr:rowOff>50800</xdr:rowOff>
    </xdr:from>
    <xdr:to>
      <xdr:col>11</xdr:col>
      <xdr:colOff>596900</xdr:colOff>
      <xdr:row>53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742950</xdr:colOff>
      <xdr:row>67</xdr:row>
      <xdr:rowOff>165100</xdr:rowOff>
    </xdr:from>
    <xdr:to>
      <xdr:col>11</xdr:col>
      <xdr:colOff>571500</xdr:colOff>
      <xdr:row>82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2876550</xdr:colOff>
      <xdr:row>105</xdr:row>
      <xdr:rowOff>25400</xdr:rowOff>
    </xdr:from>
    <xdr:to>
      <xdr:col>7</xdr:col>
      <xdr:colOff>711200</xdr:colOff>
      <xdr:row>119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0"/>
  <sheetViews>
    <sheetView topLeftCell="A335" workbookViewId="0">
      <selection activeCell="N343" sqref="N343"/>
    </sheetView>
  </sheetViews>
  <sheetFormatPr baseColWidth="10" defaultRowHeight="15" x14ac:dyDescent="0"/>
  <cols>
    <col min="1" max="1" width="45.33203125" customWidth="1"/>
  </cols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  <c r="B6">
        <v>27.804379395005501</v>
      </c>
    </row>
    <row r="7" spans="1:2">
      <c r="A7" t="s">
        <v>6</v>
      </c>
    </row>
    <row r="8" spans="1:2">
      <c r="A8" t="s">
        <v>5</v>
      </c>
      <c r="B8">
        <v>27.800239803997101</v>
      </c>
    </row>
    <row r="9" spans="1:2">
      <c r="A9" t="s">
        <v>0</v>
      </c>
    </row>
    <row r="10" spans="1:2">
      <c r="A10" t="s">
        <v>1</v>
      </c>
    </row>
    <row r="11" spans="1:2">
      <c r="A11" t="s">
        <v>7</v>
      </c>
    </row>
    <row r="12" spans="1:2">
      <c r="A12" t="s">
        <v>3</v>
      </c>
    </row>
    <row r="13" spans="1:2">
      <c r="A13" t="s">
        <v>4</v>
      </c>
    </row>
    <row r="14" spans="1:2">
      <c r="A14" t="s">
        <v>5</v>
      </c>
      <c r="B14">
        <v>27.977367500017799</v>
      </c>
    </row>
    <row r="15" spans="1:2">
      <c r="A15" t="s">
        <v>6</v>
      </c>
    </row>
    <row r="16" spans="1:2">
      <c r="A16" t="s">
        <v>5</v>
      </c>
      <c r="B16">
        <v>28.014823252014999</v>
      </c>
    </row>
    <row r="17" spans="1:2">
      <c r="A17" t="s">
        <v>0</v>
      </c>
    </row>
    <row r="18" spans="1:2">
      <c r="A18" t="s">
        <v>1</v>
      </c>
    </row>
    <row r="19" spans="1:2">
      <c r="A19" t="s">
        <v>8</v>
      </c>
    </row>
    <row r="20" spans="1:2">
      <c r="A20" t="s">
        <v>3</v>
      </c>
    </row>
    <row r="21" spans="1:2">
      <c r="A21" t="s">
        <v>4</v>
      </c>
    </row>
    <row r="22" spans="1:2">
      <c r="A22" t="s">
        <v>5</v>
      </c>
      <c r="B22">
        <v>27.9561520169954</v>
      </c>
    </row>
    <row r="23" spans="1:2">
      <c r="A23" t="s">
        <v>6</v>
      </c>
    </row>
    <row r="24" spans="1:2">
      <c r="A24" t="s">
        <v>5</v>
      </c>
      <c r="B24">
        <v>27.973746550996999</v>
      </c>
    </row>
    <row r="25" spans="1:2">
      <c r="A25" t="s">
        <v>0</v>
      </c>
    </row>
    <row r="26" spans="1:2">
      <c r="A26" t="s">
        <v>1</v>
      </c>
    </row>
    <row r="27" spans="1:2">
      <c r="A27" t="s">
        <v>9</v>
      </c>
    </row>
    <row r="28" spans="1:2">
      <c r="A28" t="s">
        <v>3</v>
      </c>
    </row>
    <row r="29" spans="1:2">
      <c r="A29" t="s">
        <v>4</v>
      </c>
    </row>
    <row r="30" spans="1:2">
      <c r="A30" t="s">
        <v>5</v>
      </c>
      <c r="B30">
        <v>27.974228918028501</v>
      </c>
    </row>
    <row r="31" spans="1:2">
      <c r="A31" t="s">
        <v>6</v>
      </c>
    </row>
    <row r="32" spans="1:2">
      <c r="A32" t="s">
        <v>5</v>
      </c>
      <c r="B32">
        <v>27.988261738006202</v>
      </c>
    </row>
    <row r="33" spans="1:2">
      <c r="A33" t="s">
        <v>0</v>
      </c>
    </row>
    <row r="34" spans="1:2">
      <c r="A34" t="s">
        <v>1</v>
      </c>
    </row>
    <row r="35" spans="1:2">
      <c r="A35" t="s">
        <v>10</v>
      </c>
    </row>
    <row r="36" spans="1:2">
      <c r="A36" t="s">
        <v>3</v>
      </c>
    </row>
    <row r="37" spans="1:2">
      <c r="A37" t="s">
        <v>4</v>
      </c>
    </row>
    <row r="38" spans="1:2">
      <c r="A38" t="s">
        <v>5</v>
      </c>
      <c r="B38">
        <v>27.980399774009101</v>
      </c>
    </row>
    <row r="39" spans="1:2">
      <c r="A39" t="s">
        <v>6</v>
      </c>
    </row>
    <row r="40" spans="1:2">
      <c r="A40" t="s">
        <v>5</v>
      </c>
      <c r="B40">
        <v>27.957184998987898</v>
      </c>
    </row>
    <row r="41" spans="1:2">
      <c r="A41" t="s">
        <v>0</v>
      </c>
    </row>
    <row r="42" spans="1:2">
      <c r="A42" t="s">
        <v>1</v>
      </c>
    </row>
    <row r="43" spans="1:2">
      <c r="A43" t="s">
        <v>2</v>
      </c>
    </row>
    <row r="44" spans="1:2">
      <c r="A44" t="s">
        <v>11</v>
      </c>
    </row>
    <row r="45" spans="1:2">
      <c r="A45" t="s">
        <v>4</v>
      </c>
    </row>
    <row r="46" spans="1:2">
      <c r="A46" t="s">
        <v>5</v>
      </c>
      <c r="B46">
        <v>27.7932356960081</v>
      </c>
    </row>
    <row r="47" spans="1:2">
      <c r="A47" t="s">
        <v>6</v>
      </c>
    </row>
    <row r="48" spans="1:2">
      <c r="A48" t="s">
        <v>5</v>
      </c>
      <c r="B48">
        <v>27.870357681997099</v>
      </c>
    </row>
    <row r="49" spans="1:2">
      <c r="A49" t="s">
        <v>0</v>
      </c>
    </row>
    <row r="50" spans="1:2">
      <c r="A50" t="s">
        <v>1</v>
      </c>
    </row>
    <row r="51" spans="1:2">
      <c r="A51" t="s">
        <v>7</v>
      </c>
    </row>
    <row r="52" spans="1:2">
      <c r="A52" t="s">
        <v>11</v>
      </c>
    </row>
    <row r="53" spans="1:2">
      <c r="A53" t="s">
        <v>4</v>
      </c>
    </row>
    <row r="54" spans="1:2">
      <c r="A54" t="s">
        <v>5</v>
      </c>
      <c r="B54">
        <v>27.957779031013999</v>
      </c>
    </row>
    <row r="55" spans="1:2">
      <c r="A55" t="s">
        <v>6</v>
      </c>
    </row>
    <row r="56" spans="1:2">
      <c r="A56" t="s">
        <v>5</v>
      </c>
      <c r="B56">
        <v>27.891755206015599</v>
      </c>
    </row>
    <row r="57" spans="1:2">
      <c r="A57" t="s">
        <v>0</v>
      </c>
    </row>
    <row r="58" spans="1:2">
      <c r="A58" t="s">
        <v>1</v>
      </c>
    </row>
    <row r="59" spans="1:2">
      <c r="A59" t="s">
        <v>8</v>
      </c>
    </row>
    <row r="60" spans="1:2">
      <c r="A60" t="s">
        <v>11</v>
      </c>
    </row>
    <row r="61" spans="1:2">
      <c r="A61" t="s">
        <v>4</v>
      </c>
    </row>
    <row r="62" spans="1:2">
      <c r="A62" t="s">
        <v>5</v>
      </c>
      <c r="B62">
        <v>27.937298382021201</v>
      </c>
    </row>
    <row r="63" spans="1:2">
      <c r="A63" t="s">
        <v>6</v>
      </c>
    </row>
    <row r="64" spans="1:2">
      <c r="A64" t="s">
        <v>5</v>
      </c>
      <c r="B64">
        <v>27.931990160985102</v>
      </c>
    </row>
    <row r="65" spans="1:2">
      <c r="A65" t="s">
        <v>0</v>
      </c>
    </row>
    <row r="66" spans="1:2">
      <c r="A66" t="s">
        <v>1</v>
      </c>
    </row>
    <row r="67" spans="1:2">
      <c r="A67" t="s">
        <v>9</v>
      </c>
    </row>
    <row r="68" spans="1:2">
      <c r="A68" t="s">
        <v>11</v>
      </c>
    </row>
    <row r="69" spans="1:2">
      <c r="A69" t="s">
        <v>4</v>
      </c>
    </row>
    <row r="70" spans="1:2">
      <c r="A70" t="s">
        <v>5</v>
      </c>
      <c r="B70">
        <v>27.946470272989199</v>
      </c>
    </row>
    <row r="71" spans="1:2">
      <c r="A71" t="s">
        <v>6</v>
      </c>
    </row>
    <row r="72" spans="1:2">
      <c r="A72" t="s">
        <v>5</v>
      </c>
      <c r="B72">
        <v>27.912226710002798</v>
      </c>
    </row>
    <row r="73" spans="1:2">
      <c r="A73" t="s">
        <v>0</v>
      </c>
    </row>
    <row r="74" spans="1:2">
      <c r="A74" t="s">
        <v>1</v>
      </c>
    </row>
    <row r="75" spans="1:2">
      <c r="A75" t="s">
        <v>10</v>
      </c>
    </row>
    <row r="76" spans="1:2">
      <c r="A76" t="s">
        <v>11</v>
      </c>
    </row>
    <row r="77" spans="1:2">
      <c r="A77" t="s">
        <v>4</v>
      </c>
    </row>
    <row r="78" spans="1:2">
      <c r="A78" t="s">
        <v>5</v>
      </c>
      <c r="B78">
        <v>27.924498072999899</v>
      </c>
    </row>
    <row r="79" spans="1:2">
      <c r="A79" t="s">
        <v>6</v>
      </c>
    </row>
    <row r="80" spans="1:2">
      <c r="A80" t="s">
        <v>5</v>
      </c>
      <c r="B80">
        <v>27.9192832140251</v>
      </c>
    </row>
    <row r="81" spans="1:2">
      <c r="A81" t="s">
        <v>0</v>
      </c>
    </row>
    <row r="82" spans="1:2">
      <c r="A82" t="s">
        <v>1</v>
      </c>
    </row>
    <row r="83" spans="1:2">
      <c r="A83" t="s">
        <v>2</v>
      </c>
    </row>
    <row r="84" spans="1:2">
      <c r="A84" t="s">
        <v>12</v>
      </c>
    </row>
    <row r="85" spans="1:2">
      <c r="A85" t="s">
        <v>4</v>
      </c>
    </row>
    <row r="86" spans="1:2">
      <c r="A86" t="s">
        <v>5</v>
      </c>
      <c r="B86">
        <v>28.617567023000401</v>
      </c>
    </row>
    <row r="87" spans="1:2">
      <c r="A87" t="s">
        <v>6</v>
      </c>
    </row>
    <row r="88" spans="1:2">
      <c r="A88" t="s">
        <v>5</v>
      </c>
      <c r="B88">
        <v>27.7808083519921</v>
      </c>
    </row>
    <row r="89" spans="1:2">
      <c r="A89" t="s">
        <v>0</v>
      </c>
    </row>
    <row r="90" spans="1:2">
      <c r="A90" t="s">
        <v>1</v>
      </c>
    </row>
    <row r="91" spans="1:2">
      <c r="A91" t="s">
        <v>7</v>
      </c>
    </row>
    <row r="92" spans="1:2">
      <c r="A92" t="s">
        <v>12</v>
      </c>
    </row>
    <row r="93" spans="1:2">
      <c r="A93" t="s">
        <v>4</v>
      </c>
    </row>
    <row r="94" spans="1:2">
      <c r="A94" t="s">
        <v>5</v>
      </c>
      <c r="B94">
        <v>27.794501950003902</v>
      </c>
    </row>
    <row r="95" spans="1:2">
      <c r="A95" t="s">
        <v>6</v>
      </c>
    </row>
    <row r="96" spans="1:2">
      <c r="A96" t="s">
        <v>5</v>
      </c>
      <c r="B96">
        <v>27.811194520996601</v>
      </c>
    </row>
    <row r="97" spans="1:2">
      <c r="A97" t="s">
        <v>0</v>
      </c>
    </row>
    <row r="98" spans="1:2">
      <c r="A98" t="s">
        <v>1</v>
      </c>
    </row>
    <row r="99" spans="1:2">
      <c r="A99" t="s">
        <v>8</v>
      </c>
    </row>
    <row r="100" spans="1:2">
      <c r="A100" t="s">
        <v>12</v>
      </c>
    </row>
    <row r="101" spans="1:2">
      <c r="A101" t="s">
        <v>4</v>
      </c>
    </row>
    <row r="102" spans="1:2">
      <c r="A102" t="s">
        <v>5</v>
      </c>
      <c r="B102">
        <v>27.816836540005099</v>
      </c>
    </row>
    <row r="103" spans="1:2">
      <c r="A103" t="s">
        <v>6</v>
      </c>
    </row>
    <row r="104" spans="1:2">
      <c r="A104" t="s">
        <v>5</v>
      </c>
      <c r="B104">
        <v>27.8246491060126</v>
      </c>
    </row>
    <row r="105" spans="1:2">
      <c r="A105" t="s">
        <v>0</v>
      </c>
    </row>
    <row r="106" spans="1:2">
      <c r="A106" t="s">
        <v>1</v>
      </c>
    </row>
    <row r="107" spans="1:2">
      <c r="A107" t="s">
        <v>9</v>
      </c>
    </row>
    <row r="108" spans="1:2">
      <c r="A108" t="s">
        <v>12</v>
      </c>
    </row>
    <row r="109" spans="1:2">
      <c r="A109" t="s">
        <v>4</v>
      </c>
    </row>
    <row r="110" spans="1:2">
      <c r="A110" t="s">
        <v>5</v>
      </c>
      <c r="B110">
        <v>27.811014845006799</v>
      </c>
    </row>
    <row r="111" spans="1:2">
      <c r="A111" t="s">
        <v>6</v>
      </c>
    </row>
    <row r="112" spans="1:2">
      <c r="A112" t="s">
        <v>5</v>
      </c>
      <c r="B112">
        <v>27.795429031015299</v>
      </c>
    </row>
    <row r="113" spans="1:4">
      <c r="A113" t="s">
        <v>0</v>
      </c>
    </row>
    <row r="114" spans="1:4">
      <c r="A114" t="s">
        <v>1</v>
      </c>
    </row>
    <row r="115" spans="1:4">
      <c r="A115" t="s">
        <v>10</v>
      </c>
    </row>
    <row r="116" spans="1:4">
      <c r="A116" t="s">
        <v>12</v>
      </c>
    </row>
    <row r="117" spans="1:4">
      <c r="A117" t="s">
        <v>4</v>
      </c>
    </row>
    <row r="118" spans="1:4">
      <c r="A118" t="s">
        <v>5</v>
      </c>
      <c r="B118">
        <v>27.802778938988901</v>
      </c>
    </row>
    <row r="119" spans="1:4">
      <c r="A119" t="s">
        <v>6</v>
      </c>
    </row>
    <row r="120" spans="1:4">
      <c r="A120" t="s">
        <v>5</v>
      </c>
      <c r="B120">
        <v>27.791637009009701</v>
      </c>
    </row>
    <row r="121" spans="1:4">
      <c r="A121" t="s">
        <v>0</v>
      </c>
    </row>
    <row r="122" spans="1:4">
      <c r="A122" t="s">
        <v>13</v>
      </c>
    </row>
    <row r="123" spans="1:4">
      <c r="A123" t="s">
        <v>2</v>
      </c>
    </row>
    <row r="124" spans="1:4">
      <c r="A124" t="s">
        <v>3</v>
      </c>
    </row>
    <row r="125" spans="1:4">
      <c r="A125" t="s">
        <v>4</v>
      </c>
    </row>
    <row r="126" spans="1:4">
      <c r="A126" t="s">
        <v>5</v>
      </c>
      <c r="B126">
        <v>3.1138515420025201</v>
      </c>
      <c r="D126">
        <f>+B128-B126</f>
        <v>1.4862596879829595</v>
      </c>
    </row>
    <row r="127" spans="1:4">
      <c r="A127" t="s">
        <v>6</v>
      </c>
    </row>
    <row r="128" spans="1:4">
      <c r="A128" t="s">
        <v>5</v>
      </c>
      <c r="B128">
        <v>4.6001112299854796</v>
      </c>
    </row>
    <row r="129" spans="1:4">
      <c r="A129" t="s">
        <v>0</v>
      </c>
    </row>
    <row r="130" spans="1:4">
      <c r="A130" t="s">
        <v>13</v>
      </c>
    </row>
    <row r="131" spans="1:4">
      <c r="A131" t="s">
        <v>7</v>
      </c>
    </row>
    <row r="132" spans="1:4">
      <c r="A132" t="s">
        <v>3</v>
      </c>
    </row>
    <row r="133" spans="1:4">
      <c r="A133" t="s">
        <v>4</v>
      </c>
    </row>
    <row r="134" spans="1:4">
      <c r="A134" t="s">
        <v>5</v>
      </c>
      <c r="B134">
        <v>15.967569817003</v>
      </c>
      <c r="D134">
        <f>+B136-B134</f>
        <v>-4.117478005300157E-3</v>
      </c>
    </row>
    <row r="135" spans="1:4">
      <c r="A135" t="s">
        <v>6</v>
      </c>
    </row>
    <row r="136" spans="1:4">
      <c r="A136" t="s">
        <v>5</v>
      </c>
      <c r="B136">
        <v>15.963452338997699</v>
      </c>
    </row>
    <row r="137" spans="1:4">
      <c r="A137" t="s">
        <v>0</v>
      </c>
    </row>
    <row r="138" spans="1:4">
      <c r="A138" t="s">
        <v>13</v>
      </c>
    </row>
    <row r="139" spans="1:4">
      <c r="A139" t="s">
        <v>8</v>
      </c>
    </row>
    <row r="140" spans="1:4">
      <c r="A140" t="s">
        <v>3</v>
      </c>
    </row>
    <row r="141" spans="1:4">
      <c r="A141" t="s">
        <v>4</v>
      </c>
    </row>
    <row r="142" spans="1:4">
      <c r="A142" t="s">
        <v>5</v>
      </c>
      <c r="B142">
        <v>15.9599736139934</v>
      </c>
      <c r="D142">
        <f>+B144-B142</f>
        <v>5.0783829939007319E-3</v>
      </c>
    </row>
    <row r="143" spans="1:4">
      <c r="A143" t="s">
        <v>6</v>
      </c>
    </row>
    <row r="144" spans="1:4">
      <c r="A144" t="s">
        <v>5</v>
      </c>
      <c r="B144">
        <v>15.965051996987301</v>
      </c>
    </row>
    <row r="145" spans="1:4">
      <c r="A145" t="s">
        <v>0</v>
      </c>
    </row>
    <row r="146" spans="1:4">
      <c r="A146" t="s">
        <v>13</v>
      </c>
    </row>
    <row r="147" spans="1:4">
      <c r="A147" t="s">
        <v>9</v>
      </c>
    </row>
    <row r="148" spans="1:4">
      <c r="A148" t="s">
        <v>3</v>
      </c>
    </row>
    <row r="149" spans="1:4">
      <c r="A149" t="s">
        <v>4</v>
      </c>
    </row>
    <row r="150" spans="1:4">
      <c r="A150" t="s">
        <v>5</v>
      </c>
      <c r="B150">
        <v>2.92893046300741</v>
      </c>
      <c r="D150">
        <f>+B152-B150</f>
        <v>0.52517999999690979</v>
      </c>
    </row>
    <row r="151" spans="1:4">
      <c r="A151" t="s">
        <v>6</v>
      </c>
    </row>
    <row r="152" spans="1:4">
      <c r="A152" t="s">
        <v>5</v>
      </c>
      <c r="B152">
        <v>3.4541104630043198</v>
      </c>
    </row>
    <row r="153" spans="1:4">
      <c r="A153" t="s">
        <v>0</v>
      </c>
    </row>
    <row r="154" spans="1:4">
      <c r="A154" t="s">
        <v>13</v>
      </c>
    </row>
    <row r="155" spans="1:4">
      <c r="A155" t="s">
        <v>10</v>
      </c>
    </row>
    <row r="156" spans="1:4">
      <c r="A156" t="s">
        <v>3</v>
      </c>
    </row>
    <row r="157" spans="1:4">
      <c r="A157" t="s">
        <v>4</v>
      </c>
    </row>
    <row r="158" spans="1:4">
      <c r="A158" t="s">
        <v>5</v>
      </c>
      <c r="B158">
        <v>28.3149772839969</v>
      </c>
      <c r="D158">
        <f>+B160-B158</f>
        <v>-4.044466000049951E-2</v>
      </c>
    </row>
    <row r="159" spans="1:4">
      <c r="A159" t="s">
        <v>6</v>
      </c>
    </row>
    <row r="160" spans="1:4">
      <c r="A160" t="s">
        <v>5</v>
      </c>
      <c r="B160">
        <v>28.2745326239964</v>
      </c>
    </row>
    <row r="161" spans="1:4">
      <c r="A161" t="s">
        <v>0</v>
      </c>
    </row>
    <row r="162" spans="1:4">
      <c r="A162" t="s">
        <v>13</v>
      </c>
    </row>
    <row r="163" spans="1:4">
      <c r="A163" t="s">
        <v>2</v>
      </c>
    </row>
    <row r="164" spans="1:4">
      <c r="A164" t="s">
        <v>11</v>
      </c>
    </row>
    <row r="165" spans="1:4">
      <c r="A165" t="s">
        <v>4</v>
      </c>
    </row>
    <row r="166" spans="1:4">
      <c r="A166" t="s">
        <v>5</v>
      </c>
      <c r="B166">
        <v>3.0109970970079298</v>
      </c>
      <c r="D166">
        <f>+B168-B166</f>
        <v>0.72704258700832014</v>
      </c>
    </row>
    <row r="167" spans="1:4">
      <c r="A167" t="s">
        <v>6</v>
      </c>
    </row>
    <row r="168" spans="1:4">
      <c r="A168" t="s">
        <v>5</v>
      </c>
      <c r="B168">
        <v>3.73803968401625</v>
      </c>
    </row>
    <row r="169" spans="1:4">
      <c r="A169" t="s">
        <v>0</v>
      </c>
    </row>
    <row r="170" spans="1:4">
      <c r="A170" t="s">
        <v>13</v>
      </c>
    </row>
    <row r="171" spans="1:4">
      <c r="A171" t="s">
        <v>7</v>
      </c>
    </row>
    <row r="172" spans="1:4">
      <c r="A172" t="s">
        <v>11</v>
      </c>
    </row>
    <row r="173" spans="1:4">
      <c r="A173" t="s">
        <v>4</v>
      </c>
    </row>
    <row r="174" spans="1:4">
      <c r="A174" t="s">
        <v>5</v>
      </c>
      <c r="B174">
        <v>3.3304895180044598</v>
      </c>
      <c r="D174">
        <f>+B176-B174</f>
        <v>0.64254630400683022</v>
      </c>
    </row>
    <row r="175" spans="1:4">
      <c r="A175" t="s">
        <v>6</v>
      </c>
    </row>
    <row r="176" spans="1:4">
      <c r="A176" t="s">
        <v>5</v>
      </c>
      <c r="B176">
        <v>3.97303582201129</v>
      </c>
    </row>
    <row r="177" spans="1:4">
      <c r="A177" t="s">
        <v>0</v>
      </c>
    </row>
    <row r="178" spans="1:4">
      <c r="A178" t="s">
        <v>13</v>
      </c>
    </row>
    <row r="179" spans="1:4">
      <c r="A179" t="s">
        <v>8</v>
      </c>
    </row>
    <row r="180" spans="1:4">
      <c r="A180" t="s">
        <v>11</v>
      </c>
    </row>
    <row r="181" spans="1:4">
      <c r="A181" t="s">
        <v>4</v>
      </c>
    </row>
    <row r="182" spans="1:4">
      <c r="A182" t="s">
        <v>5</v>
      </c>
      <c r="B182">
        <v>3.3212179240072102</v>
      </c>
      <c r="D182">
        <f>+B184-B182</f>
        <v>0.62192703498294977</v>
      </c>
    </row>
    <row r="183" spans="1:4">
      <c r="A183" t="s">
        <v>6</v>
      </c>
    </row>
    <row r="184" spans="1:4">
      <c r="A184" t="s">
        <v>5</v>
      </c>
      <c r="B184">
        <v>3.9431449589901599</v>
      </c>
    </row>
    <row r="185" spans="1:4">
      <c r="A185" t="s">
        <v>0</v>
      </c>
    </row>
    <row r="186" spans="1:4">
      <c r="A186" t="s">
        <v>13</v>
      </c>
    </row>
    <row r="187" spans="1:4">
      <c r="A187" t="s">
        <v>9</v>
      </c>
    </row>
    <row r="188" spans="1:4">
      <c r="A188" t="s">
        <v>11</v>
      </c>
    </row>
    <row r="189" spans="1:4">
      <c r="A189" t="s">
        <v>4</v>
      </c>
    </row>
    <row r="190" spans="1:4">
      <c r="A190" t="s">
        <v>5</v>
      </c>
      <c r="B190">
        <v>2.97052923101</v>
      </c>
      <c r="D190">
        <f>+B192-B190</f>
        <v>0.57054824498482004</v>
      </c>
    </row>
    <row r="191" spans="1:4">
      <c r="A191" t="s">
        <v>6</v>
      </c>
    </row>
    <row r="192" spans="1:4">
      <c r="A192" t="s">
        <v>5</v>
      </c>
      <c r="B192">
        <v>3.54107747599482</v>
      </c>
    </row>
    <row r="193" spans="1:4">
      <c r="A193" t="s">
        <v>0</v>
      </c>
    </row>
    <row r="194" spans="1:4">
      <c r="A194" t="s">
        <v>13</v>
      </c>
    </row>
    <row r="195" spans="1:4">
      <c r="A195" t="s">
        <v>10</v>
      </c>
    </row>
    <row r="196" spans="1:4">
      <c r="A196" t="s">
        <v>11</v>
      </c>
    </row>
    <row r="197" spans="1:4">
      <c r="A197" t="s">
        <v>4</v>
      </c>
    </row>
    <row r="198" spans="1:4">
      <c r="A198" t="s">
        <v>5</v>
      </c>
      <c r="B198">
        <v>19.879682635975701</v>
      </c>
      <c r="D198">
        <f>+B200-B198</f>
        <v>-0.10131056397220206</v>
      </c>
    </row>
    <row r="199" spans="1:4">
      <c r="A199" t="s">
        <v>6</v>
      </c>
    </row>
    <row r="200" spans="1:4">
      <c r="A200" t="s">
        <v>5</v>
      </c>
      <c r="B200">
        <v>19.778372072003499</v>
      </c>
    </row>
    <row r="201" spans="1:4">
      <c r="A201" t="s">
        <v>0</v>
      </c>
    </row>
    <row r="202" spans="1:4">
      <c r="A202" t="s">
        <v>13</v>
      </c>
    </row>
    <row r="203" spans="1:4">
      <c r="A203" t="s">
        <v>2</v>
      </c>
    </row>
    <row r="204" spans="1:4">
      <c r="A204" t="s">
        <v>12</v>
      </c>
    </row>
    <row r="205" spans="1:4">
      <c r="A205" t="s">
        <v>4</v>
      </c>
    </row>
    <row r="206" spans="1:4">
      <c r="A206" t="s">
        <v>5</v>
      </c>
      <c r="B206">
        <v>3.12055050898925</v>
      </c>
      <c r="D206">
        <f>+B208-B206</f>
        <v>0.85332477799966</v>
      </c>
    </row>
    <row r="207" spans="1:4">
      <c r="A207" t="s">
        <v>6</v>
      </c>
    </row>
    <row r="208" spans="1:4">
      <c r="A208" t="s">
        <v>5</v>
      </c>
      <c r="B208">
        <v>3.97387528698891</v>
      </c>
    </row>
    <row r="209" spans="1:4">
      <c r="A209" t="s">
        <v>0</v>
      </c>
    </row>
    <row r="210" spans="1:4">
      <c r="A210" t="s">
        <v>13</v>
      </c>
    </row>
    <row r="211" spans="1:4">
      <c r="A211" t="s">
        <v>7</v>
      </c>
    </row>
    <row r="212" spans="1:4">
      <c r="A212" t="s">
        <v>12</v>
      </c>
    </row>
    <row r="213" spans="1:4">
      <c r="A213" t="s">
        <v>4</v>
      </c>
    </row>
    <row r="214" spans="1:4">
      <c r="A214" t="s">
        <v>5</v>
      </c>
      <c r="B214">
        <v>3.03875824500573</v>
      </c>
      <c r="D214">
        <f>+B216-B214</f>
        <v>0.76558839099015996</v>
      </c>
    </row>
    <row r="215" spans="1:4">
      <c r="A215" t="s">
        <v>6</v>
      </c>
    </row>
    <row r="216" spans="1:4">
      <c r="A216" t="s">
        <v>5</v>
      </c>
      <c r="B216">
        <v>3.80434663599589</v>
      </c>
    </row>
    <row r="217" spans="1:4">
      <c r="A217" t="s">
        <v>0</v>
      </c>
    </row>
    <row r="218" spans="1:4">
      <c r="A218" t="s">
        <v>13</v>
      </c>
    </row>
    <row r="219" spans="1:4">
      <c r="A219" t="s">
        <v>8</v>
      </c>
    </row>
    <row r="220" spans="1:4">
      <c r="A220" t="s">
        <v>12</v>
      </c>
    </row>
    <row r="221" spans="1:4">
      <c r="A221" t="s">
        <v>4</v>
      </c>
    </row>
    <row r="222" spans="1:4">
      <c r="A222" t="s">
        <v>5</v>
      </c>
      <c r="B222">
        <v>2.9510225460107899</v>
      </c>
      <c r="D222">
        <f>+B224-B222</f>
        <v>0.90838747698580002</v>
      </c>
    </row>
    <row r="223" spans="1:4">
      <c r="A223" t="s">
        <v>6</v>
      </c>
    </row>
    <row r="224" spans="1:4">
      <c r="A224" t="s">
        <v>5</v>
      </c>
      <c r="B224">
        <v>3.85941002299659</v>
      </c>
    </row>
    <row r="225" spans="1:4">
      <c r="A225" t="s">
        <v>0</v>
      </c>
    </row>
    <row r="226" spans="1:4">
      <c r="A226" t="s">
        <v>13</v>
      </c>
    </row>
    <row r="227" spans="1:4">
      <c r="A227" t="s">
        <v>9</v>
      </c>
    </row>
    <row r="228" spans="1:4">
      <c r="A228" t="s">
        <v>12</v>
      </c>
    </row>
    <row r="229" spans="1:4">
      <c r="A229" t="s">
        <v>4</v>
      </c>
    </row>
    <row r="230" spans="1:4">
      <c r="A230" t="s">
        <v>5</v>
      </c>
      <c r="B230">
        <v>2.9858596170088201</v>
      </c>
      <c r="D230">
        <f>+B232-B230</f>
        <v>0.83697640700847975</v>
      </c>
    </row>
    <row r="231" spans="1:4">
      <c r="A231" t="s">
        <v>6</v>
      </c>
    </row>
    <row r="232" spans="1:4">
      <c r="A232" t="s">
        <v>5</v>
      </c>
      <c r="B232">
        <v>3.8228360240172998</v>
      </c>
    </row>
    <row r="233" spans="1:4">
      <c r="A233" t="s">
        <v>0</v>
      </c>
    </row>
    <row r="234" spans="1:4">
      <c r="A234" t="s">
        <v>13</v>
      </c>
    </row>
    <row r="235" spans="1:4">
      <c r="A235" t="s">
        <v>10</v>
      </c>
    </row>
    <row r="236" spans="1:4">
      <c r="A236" t="s">
        <v>12</v>
      </c>
    </row>
    <row r="237" spans="1:4">
      <c r="A237" t="s">
        <v>4</v>
      </c>
    </row>
    <row r="238" spans="1:4">
      <c r="A238" t="s">
        <v>5</v>
      </c>
      <c r="B238">
        <v>6.74924854998243</v>
      </c>
      <c r="D238">
        <f>+B240-B238</f>
        <v>-6.3698059966549536E-2</v>
      </c>
    </row>
    <row r="239" spans="1:4">
      <c r="A239" t="s">
        <v>6</v>
      </c>
    </row>
    <row r="240" spans="1:4">
      <c r="A240" t="s">
        <v>5</v>
      </c>
      <c r="B240">
        <v>6.6855504900158804</v>
      </c>
    </row>
    <row r="241" spans="1:4">
      <c r="A241" t="s">
        <v>0</v>
      </c>
    </row>
    <row r="242" spans="1:4">
      <c r="A242" t="s">
        <v>14</v>
      </c>
    </row>
    <row r="243" spans="1:4">
      <c r="A243" t="s">
        <v>2</v>
      </c>
    </row>
    <row r="244" spans="1:4">
      <c r="A244" t="s">
        <v>3</v>
      </c>
    </row>
    <row r="245" spans="1:4">
      <c r="A245" t="s">
        <v>4</v>
      </c>
    </row>
    <row r="246" spans="1:4">
      <c r="A246" t="s">
        <v>5</v>
      </c>
      <c r="B246">
        <v>2.33963019598741</v>
      </c>
      <c r="D246">
        <f>+B248-B246</f>
        <v>1.36313076401711</v>
      </c>
    </row>
    <row r="247" spans="1:4">
      <c r="A247" t="s">
        <v>6</v>
      </c>
    </row>
    <row r="248" spans="1:4">
      <c r="A248" t="s">
        <v>5</v>
      </c>
      <c r="B248">
        <v>3.7027609600045199</v>
      </c>
    </row>
    <row r="249" spans="1:4">
      <c r="A249" t="s">
        <v>0</v>
      </c>
    </row>
    <row r="250" spans="1:4">
      <c r="A250" t="s">
        <v>14</v>
      </c>
    </row>
    <row r="251" spans="1:4">
      <c r="A251" t="s">
        <v>7</v>
      </c>
    </row>
    <row r="252" spans="1:4">
      <c r="A252" t="s">
        <v>3</v>
      </c>
    </row>
    <row r="253" spans="1:4">
      <c r="A253" t="s">
        <v>4</v>
      </c>
    </row>
    <row r="254" spans="1:4">
      <c r="A254" t="s">
        <v>5</v>
      </c>
      <c r="B254">
        <v>8.9924809829972201</v>
      </c>
      <c r="D254">
        <f>+B256-B254</f>
        <v>-0.15587264599161976</v>
      </c>
    </row>
    <row r="255" spans="1:4">
      <c r="A255" t="s">
        <v>6</v>
      </c>
    </row>
    <row r="256" spans="1:4">
      <c r="A256" t="s">
        <v>5</v>
      </c>
      <c r="B256">
        <v>8.8366083370056003</v>
      </c>
    </row>
    <row r="257" spans="1:7">
      <c r="A257" t="s">
        <v>0</v>
      </c>
    </row>
    <row r="258" spans="1:7">
      <c r="A258" t="s">
        <v>14</v>
      </c>
    </row>
    <row r="259" spans="1:7">
      <c r="A259" t="s">
        <v>8</v>
      </c>
    </row>
    <row r="260" spans="1:7">
      <c r="A260" t="s">
        <v>3</v>
      </c>
    </row>
    <row r="261" spans="1:7">
      <c r="A261" t="s">
        <v>4</v>
      </c>
    </row>
    <row r="262" spans="1:7">
      <c r="A262" t="s">
        <v>5</v>
      </c>
      <c r="B262">
        <v>8.8572307410067808</v>
      </c>
      <c r="D262">
        <f>+B264-B262</f>
        <v>-2.2633946995480159E-2</v>
      </c>
    </row>
    <row r="263" spans="1:7">
      <c r="A263" t="s">
        <v>6</v>
      </c>
    </row>
    <row r="264" spans="1:7">
      <c r="A264" t="s">
        <v>5</v>
      </c>
      <c r="B264">
        <v>8.8345967940113006</v>
      </c>
    </row>
    <row r="265" spans="1:7">
      <c r="A265" t="s">
        <v>0</v>
      </c>
    </row>
    <row r="266" spans="1:7">
      <c r="A266" t="s">
        <v>14</v>
      </c>
    </row>
    <row r="267" spans="1:7">
      <c r="A267" t="s">
        <v>9</v>
      </c>
    </row>
    <row r="268" spans="1:7">
      <c r="A268" t="s">
        <v>3</v>
      </c>
    </row>
    <row r="269" spans="1:7">
      <c r="A269" t="s">
        <v>4</v>
      </c>
    </row>
    <row r="270" spans="1:7">
      <c r="A270" t="s">
        <v>5</v>
      </c>
      <c r="B270">
        <v>1.6517432550026501</v>
      </c>
      <c r="D270">
        <f>+B272-B270</f>
        <v>0.62286667499574988</v>
      </c>
      <c r="G270" t="s">
        <v>18</v>
      </c>
    </row>
    <row r="271" spans="1:7">
      <c r="A271" t="s">
        <v>6</v>
      </c>
    </row>
    <row r="272" spans="1:7">
      <c r="A272" t="s">
        <v>5</v>
      </c>
      <c r="B272">
        <v>2.2746099299983999</v>
      </c>
    </row>
    <row r="273" spans="1:4">
      <c r="A273" t="s">
        <v>0</v>
      </c>
    </row>
    <row r="274" spans="1:4">
      <c r="A274" t="s">
        <v>14</v>
      </c>
    </row>
    <row r="275" spans="1:4">
      <c r="A275" t="s">
        <v>10</v>
      </c>
    </row>
    <row r="276" spans="1:4">
      <c r="A276" t="s">
        <v>3</v>
      </c>
    </row>
    <row r="277" spans="1:4">
      <c r="A277" t="s">
        <v>4</v>
      </c>
    </row>
    <row r="278" spans="1:4">
      <c r="A278" t="s">
        <v>5</v>
      </c>
      <c r="B278">
        <v>27.961290691018799</v>
      </c>
      <c r="D278">
        <f>+B280-B278</f>
        <v>4.9851936986598844E-2</v>
      </c>
    </row>
    <row r="279" spans="1:4">
      <c r="A279" t="s">
        <v>6</v>
      </c>
    </row>
    <row r="280" spans="1:4">
      <c r="A280" t="s">
        <v>5</v>
      </c>
      <c r="B280">
        <v>28.011142628005398</v>
      </c>
    </row>
    <row r="281" spans="1:4">
      <c r="A281" t="s">
        <v>0</v>
      </c>
    </row>
    <row r="282" spans="1:4">
      <c r="A282" t="s">
        <v>14</v>
      </c>
    </row>
    <row r="283" spans="1:4">
      <c r="A283" t="s">
        <v>2</v>
      </c>
    </row>
    <row r="284" spans="1:4">
      <c r="A284" t="s">
        <v>11</v>
      </c>
    </row>
    <row r="285" spans="1:4">
      <c r="A285" t="s">
        <v>4</v>
      </c>
    </row>
    <row r="286" spans="1:4">
      <c r="A286" t="s">
        <v>5</v>
      </c>
      <c r="B286">
        <v>2.5177050229976801</v>
      </c>
      <c r="D286">
        <f>+B288-B286</f>
        <v>1.1760574009967999</v>
      </c>
    </row>
    <row r="287" spans="1:4">
      <c r="A287" t="s">
        <v>6</v>
      </c>
    </row>
    <row r="288" spans="1:4">
      <c r="A288" t="s">
        <v>5</v>
      </c>
      <c r="B288">
        <v>3.69376242399448</v>
      </c>
    </row>
    <row r="289" spans="1:7">
      <c r="A289" t="s">
        <v>0</v>
      </c>
    </row>
    <row r="290" spans="1:7">
      <c r="A290" t="s">
        <v>14</v>
      </c>
    </row>
    <row r="291" spans="1:7">
      <c r="A291" t="s">
        <v>7</v>
      </c>
    </row>
    <row r="292" spans="1:7">
      <c r="A292" t="s">
        <v>11</v>
      </c>
    </row>
    <row r="293" spans="1:7">
      <c r="A293" t="s">
        <v>4</v>
      </c>
    </row>
    <row r="294" spans="1:7">
      <c r="A294" t="s">
        <v>5</v>
      </c>
      <c r="B294">
        <v>1.65830750600434</v>
      </c>
      <c r="D294">
        <f>+B296-B294</f>
        <v>1.0532608949870399</v>
      </c>
      <c r="G294" t="s">
        <v>18</v>
      </c>
    </row>
    <row r="295" spans="1:7">
      <c r="A295" t="s">
        <v>6</v>
      </c>
    </row>
    <row r="296" spans="1:7">
      <c r="A296" t="s">
        <v>5</v>
      </c>
      <c r="B296">
        <v>2.7115684009913799</v>
      </c>
    </row>
    <row r="297" spans="1:7">
      <c r="A297" t="s">
        <v>0</v>
      </c>
    </row>
    <row r="298" spans="1:7">
      <c r="A298" t="s">
        <v>14</v>
      </c>
    </row>
    <row r="299" spans="1:7">
      <c r="A299" t="s">
        <v>8</v>
      </c>
    </row>
    <row r="300" spans="1:7">
      <c r="A300" t="s">
        <v>11</v>
      </c>
    </row>
    <row r="301" spans="1:7">
      <c r="A301" t="s">
        <v>4</v>
      </c>
    </row>
    <row r="302" spans="1:7">
      <c r="A302" t="s">
        <v>5</v>
      </c>
      <c r="B302">
        <v>1.6557022299966699</v>
      </c>
      <c r="D302">
        <f>+B304-B302</f>
        <v>1.0242757749802003</v>
      </c>
    </row>
    <row r="303" spans="1:7">
      <c r="A303" t="s">
        <v>6</v>
      </c>
    </row>
    <row r="304" spans="1:7">
      <c r="A304" t="s">
        <v>5</v>
      </c>
      <c r="B304">
        <v>2.6799780049768702</v>
      </c>
    </row>
    <row r="305" spans="1:7">
      <c r="A305" t="s">
        <v>0</v>
      </c>
    </row>
    <row r="306" spans="1:7">
      <c r="A306" t="s">
        <v>14</v>
      </c>
    </row>
    <row r="307" spans="1:7">
      <c r="A307" t="s">
        <v>9</v>
      </c>
    </row>
    <row r="308" spans="1:7">
      <c r="A308" t="s">
        <v>11</v>
      </c>
    </row>
    <row r="309" spans="1:7">
      <c r="A309" t="s">
        <v>4</v>
      </c>
    </row>
    <row r="310" spans="1:7">
      <c r="A310" t="s">
        <v>5</v>
      </c>
      <c r="B310">
        <v>1.6688668710121399</v>
      </c>
      <c r="D310">
        <f>+B312-B310</f>
        <v>1.0093193479988203</v>
      </c>
      <c r="G310" t="s">
        <v>18</v>
      </c>
    </row>
    <row r="311" spans="1:7">
      <c r="A311" t="s">
        <v>6</v>
      </c>
    </row>
    <row r="312" spans="1:7">
      <c r="A312" t="s">
        <v>5</v>
      </c>
      <c r="B312">
        <v>2.6781862190109602</v>
      </c>
    </row>
    <row r="313" spans="1:7">
      <c r="A313" t="s">
        <v>0</v>
      </c>
    </row>
    <row r="314" spans="1:7">
      <c r="A314" t="s">
        <v>14</v>
      </c>
    </row>
    <row r="315" spans="1:7">
      <c r="A315" t="s">
        <v>10</v>
      </c>
    </row>
    <row r="316" spans="1:7">
      <c r="A316" t="s">
        <v>11</v>
      </c>
    </row>
    <row r="317" spans="1:7">
      <c r="A317" t="s">
        <v>4</v>
      </c>
    </row>
    <row r="318" spans="1:7">
      <c r="A318" t="s">
        <v>5</v>
      </c>
      <c r="B318">
        <v>19.737864591006598</v>
      </c>
      <c r="D318">
        <f>+B320-B318</f>
        <v>1.4386407012402458E-2</v>
      </c>
    </row>
    <row r="319" spans="1:7">
      <c r="A319" t="s">
        <v>6</v>
      </c>
    </row>
    <row r="320" spans="1:7">
      <c r="A320" t="s">
        <v>5</v>
      </c>
      <c r="B320">
        <v>19.752250998019001</v>
      </c>
    </row>
    <row r="321" spans="1:7">
      <c r="A321" t="s">
        <v>0</v>
      </c>
    </row>
    <row r="322" spans="1:7">
      <c r="A322" t="s">
        <v>14</v>
      </c>
    </row>
    <row r="323" spans="1:7">
      <c r="A323" t="s">
        <v>2</v>
      </c>
    </row>
    <row r="324" spans="1:7">
      <c r="A324" t="s">
        <v>12</v>
      </c>
    </row>
    <row r="325" spans="1:7">
      <c r="A325" t="s">
        <v>4</v>
      </c>
    </row>
    <row r="326" spans="1:7">
      <c r="A326" t="s">
        <v>5</v>
      </c>
      <c r="B326">
        <v>2.3900795340014098</v>
      </c>
      <c r="D326">
        <f>+B328-B326</f>
        <v>0.99082180400728026</v>
      </c>
      <c r="G326" t="s">
        <v>18</v>
      </c>
    </row>
    <row r="327" spans="1:7">
      <c r="A327" t="s">
        <v>6</v>
      </c>
    </row>
    <row r="328" spans="1:7">
      <c r="A328" t="s">
        <v>5</v>
      </c>
      <c r="B328">
        <v>3.3809013380086901</v>
      </c>
    </row>
    <row r="329" spans="1:7">
      <c r="A329" t="s">
        <v>0</v>
      </c>
    </row>
    <row r="330" spans="1:7">
      <c r="A330" t="s">
        <v>14</v>
      </c>
    </row>
    <row r="331" spans="1:7">
      <c r="A331" t="s">
        <v>7</v>
      </c>
    </row>
    <row r="332" spans="1:7">
      <c r="A332" t="s">
        <v>12</v>
      </c>
    </row>
    <row r="333" spans="1:7">
      <c r="A333" t="s">
        <v>4</v>
      </c>
    </row>
    <row r="334" spans="1:7">
      <c r="A334" t="s">
        <v>5</v>
      </c>
      <c r="B334">
        <v>1.6779178959841301</v>
      </c>
      <c r="D334">
        <f>+B336-B334</f>
        <v>1.0088526309991701</v>
      </c>
    </row>
    <row r="335" spans="1:7">
      <c r="A335" t="s">
        <v>6</v>
      </c>
    </row>
    <row r="336" spans="1:7">
      <c r="A336" t="s">
        <v>5</v>
      </c>
      <c r="B336">
        <v>2.6867705269833002</v>
      </c>
    </row>
    <row r="337" spans="1:4">
      <c r="A337" t="s">
        <v>0</v>
      </c>
    </row>
    <row r="338" spans="1:4">
      <c r="A338" t="s">
        <v>14</v>
      </c>
    </row>
    <row r="339" spans="1:4">
      <c r="A339" t="s">
        <v>8</v>
      </c>
    </row>
    <row r="340" spans="1:4">
      <c r="A340" t="s">
        <v>12</v>
      </c>
    </row>
    <row r="341" spans="1:4">
      <c r="A341" t="s">
        <v>4</v>
      </c>
    </row>
    <row r="342" spans="1:4">
      <c r="A342" t="s">
        <v>5</v>
      </c>
      <c r="B342">
        <v>1.65563546901103</v>
      </c>
      <c r="D342">
        <f>+B344-B342</f>
        <v>1.0851270329731</v>
      </c>
    </row>
    <row r="343" spans="1:4">
      <c r="A343" t="s">
        <v>6</v>
      </c>
    </row>
    <row r="344" spans="1:4">
      <c r="A344" t="s">
        <v>5</v>
      </c>
      <c r="B344">
        <v>2.74076250198413</v>
      </c>
    </row>
    <row r="345" spans="1:4">
      <c r="A345" t="s">
        <v>0</v>
      </c>
    </row>
    <row r="346" spans="1:4">
      <c r="A346" t="s">
        <v>14</v>
      </c>
    </row>
    <row r="347" spans="1:4">
      <c r="A347" t="s">
        <v>9</v>
      </c>
    </row>
    <row r="348" spans="1:4">
      <c r="A348" t="s">
        <v>12</v>
      </c>
    </row>
    <row r="349" spans="1:4">
      <c r="A349" t="s">
        <v>4</v>
      </c>
    </row>
    <row r="350" spans="1:4">
      <c r="A350" t="s">
        <v>5</v>
      </c>
      <c r="B350">
        <v>1.6611759130028001</v>
      </c>
      <c r="D350">
        <f>+B352-B350</f>
        <v>1.1752804769785201</v>
      </c>
    </row>
    <row r="351" spans="1:4">
      <c r="A351" t="s">
        <v>6</v>
      </c>
    </row>
    <row r="352" spans="1:4">
      <c r="A352" t="s">
        <v>5</v>
      </c>
      <c r="B352">
        <v>2.8364563899813202</v>
      </c>
    </row>
    <row r="353" spans="1:4">
      <c r="A353" t="s">
        <v>0</v>
      </c>
    </row>
    <row r="354" spans="1:4">
      <c r="A354" t="s">
        <v>14</v>
      </c>
    </row>
    <row r="355" spans="1:4">
      <c r="A355" t="s">
        <v>10</v>
      </c>
    </row>
    <row r="356" spans="1:4">
      <c r="A356" t="s">
        <v>12</v>
      </c>
    </row>
    <row r="357" spans="1:4">
      <c r="A357" t="s">
        <v>4</v>
      </c>
    </row>
    <row r="358" spans="1:4">
      <c r="A358" t="s">
        <v>5</v>
      </c>
      <c r="B358">
        <v>6.38375211699167</v>
      </c>
      <c r="D358">
        <f>+B360-B358</f>
        <v>-0.2369710509956402</v>
      </c>
    </row>
    <row r="359" spans="1:4">
      <c r="A359" t="s">
        <v>6</v>
      </c>
    </row>
    <row r="360" spans="1:4">
      <c r="A360" t="s">
        <v>5</v>
      </c>
      <c r="B360">
        <v>6.1467810659960298</v>
      </c>
    </row>
    <row r="361" spans="1:4">
      <c r="A361" t="s">
        <v>0</v>
      </c>
    </row>
    <row r="362" spans="1:4">
      <c r="A362" t="s">
        <v>15</v>
      </c>
    </row>
    <row r="363" spans="1:4">
      <c r="A363" t="s">
        <v>2</v>
      </c>
    </row>
    <row r="364" spans="1:4">
      <c r="A364" t="s">
        <v>3</v>
      </c>
    </row>
    <row r="365" spans="1:4">
      <c r="A365" t="s">
        <v>4</v>
      </c>
    </row>
    <row r="366" spans="1:4">
      <c r="A366" t="s">
        <v>5</v>
      </c>
      <c r="B366">
        <v>2.8412012209882902</v>
      </c>
      <c r="D366">
        <f>+B368-B366</f>
        <v>1.2243109500268496</v>
      </c>
    </row>
    <row r="367" spans="1:4">
      <c r="A367" t="s">
        <v>6</v>
      </c>
    </row>
    <row r="368" spans="1:4">
      <c r="A368" t="s">
        <v>5</v>
      </c>
      <c r="B368">
        <v>4.0655121710151398</v>
      </c>
    </row>
    <row r="369" spans="1:4">
      <c r="A369" t="s">
        <v>0</v>
      </c>
    </row>
    <row r="370" spans="1:4">
      <c r="A370" t="s">
        <v>15</v>
      </c>
    </row>
    <row r="371" spans="1:4">
      <c r="A371" t="s">
        <v>7</v>
      </c>
    </row>
    <row r="372" spans="1:4">
      <c r="A372" t="s">
        <v>3</v>
      </c>
    </row>
    <row r="373" spans="1:4">
      <c r="A373" t="s">
        <v>4</v>
      </c>
    </row>
    <row r="374" spans="1:4">
      <c r="A374" t="s">
        <v>5</v>
      </c>
      <c r="B374">
        <v>7.0246199970133603</v>
      </c>
      <c r="D374">
        <f>+B376-B374</f>
        <v>0.10440231999381933</v>
      </c>
    </row>
    <row r="375" spans="1:4">
      <c r="A375" t="s">
        <v>6</v>
      </c>
    </row>
    <row r="376" spans="1:4">
      <c r="A376" t="s">
        <v>5</v>
      </c>
      <c r="B376">
        <v>7.1290223170071796</v>
      </c>
    </row>
    <row r="377" spans="1:4">
      <c r="A377" t="s">
        <v>0</v>
      </c>
    </row>
    <row r="378" spans="1:4">
      <c r="A378" t="s">
        <v>15</v>
      </c>
    </row>
    <row r="379" spans="1:4">
      <c r="A379" t="s">
        <v>8</v>
      </c>
    </row>
    <row r="380" spans="1:4">
      <c r="A380" t="s">
        <v>3</v>
      </c>
    </row>
    <row r="381" spans="1:4">
      <c r="A381" t="s">
        <v>4</v>
      </c>
    </row>
    <row r="382" spans="1:4">
      <c r="A382" t="s">
        <v>5</v>
      </c>
      <c r="B382">
        <v>7.0378276430128599</v>
      </c>
      <c r="D382">
        <f>+B384-B382</f>
        <v>8.5041915997860151E-2</v>
      </c>
    </row>
    <row r="383" spans="1:4">
      <c r="A383" t="s">
        <v>6</v>
      </c>
    </row>
    <row r="384" spans="1:4">
      <c r="A384" t="s">
        <v>5</v>
      </c>
      <c r="B384">
        <v>7.1228695590107201</v>
      </c>
    </row>
    <row r="385" spans="1:4">
      <c r="A385" t="s">
        <v>0</v>
      </c>
    </row>
    <row r="386" spans="1:4">
      <c r="A386" t="s">
        <v>15</v>
      </c>
    </row>
    <row r="387" spans="1:4">
      <c r="A387" t="s">
        <v>9</v>
      </c>
    </row>
    <row r="388" spans="1:4">
      <c r="A388" t="s">
        <v>3</v>
      </c>
    </row>
    <row r="389" spans="1:4">
      <c r="A389" t="s">
        <v>4</v>
      </c>
    </row>
    <row r="390" spans="1:4">
      <c r="A390" t="s">
        <v>5</v>
      </c>
      <c r="B390">
        <v>1.4609706659975901</v>
      </c>
      <c r="D390">
        <f>+B392-B390</f>
        <v>0.79962645200429971</v>
      </c>
    </row>
    <row r="391" spans="1:4">
      <c r="A391" t="s">
        <v>6</v>
      </c>
    </row>
    <row r="392" spans="1:4">
      <c r="A392" t="s">
        <v>5</v>
      </c>
      <c r="B392">
        <v>2.2605971180018898</v>
      </c>
    </row>
    <row r="393" spans="1:4">
      <c r="A393" t="s">
        <v>0</v>
      </c>
    </row>
    <row r="394" spans="1:4">
      <c r="A394" t="s">
        <v>15</v>
      </c>
    </row>
    <row r="395" spans="1:4">
      <c r="A395" t="s">
        <v>10</v>
      </c>
    </row>
    <row r="396" spans="1:4">
      <c r="A396" t="s">
        <v>3</v>
      </c>
    </row>
    <row r="397" spans="1:4">
      <c r="A397" t="s">
        <v>4</v>
      </c>
    </row>
    <row r="398" spans="1:4">
      <c r="A398" t="s">
        <v>5</v>
      </c>
      <c r="B398">
        <v>28.065820582007198</v>
      </c>
      <c r="D398">
        <f>+B400-B398</f>
        <v>-8.5543850029299762E-2</v>
      </c>
    </row>
    <row r="399" spans="1:4">
      <c r="A399" t="s">
        <v>6</v>
      </c>
    </row>
    <row r="400" spans="1:4">
      <c r="A400" t="s">
        <v>5</v>
      </c>
      <c r="B400">
        <v>27.980276731977899</v>
      </c>
    </row>
    <row r="401" spans="1:4">
      <c r="A401" t="s">
        <v>0</v>
      </c>
    </row>
    <row r="402" spans="1:4">
      <c r="A402" t="s">
        <v>15</v>
      </c>
    </row>
    <row r="403" spans="1:4">
      <c r="A403" t="s">
        <v>2</v>
      </c>
    </row>
    <row r="404" spans="1:4">
      <c r="A404" t="s">
        <v>11</v>
      </c>
    </row>
    <row r="405" spans="1:4">
      <c r="A405" t="s">
        <v>4</v>
      </c>
    </row>
    <row r="406" spans="1:4">
      <c r="A406" t="s">
        <v>5</v>
      </c>
      <c r="B406">
        <v>2.1907353679998698</v>
      </c>
      <c r="D406">
        <f>+B408-B406</f>
        <v>1.9982835859991601</v>
      </c>
    </row>
    <row r="407" spans="1:4">
      <c r="A407" t="s">
        <v>6</v>
      </c>
    </row>
    <row r="408" spans="1:4">
      <c r="A408" t="s">
        <v>5</v>
      </c>
      <c r="B408">
        <v>4.1890189539990299</v>
      </c>
    </row>
    <row r="409" spans="1:4">
      <c r="A409" t="s">
        <v>0</v>
      </c>
    </row>
    <row r="410" spans="1:4">
      <c r="A410" t="s">
        <v>15</v>
      </c>
    </row>
    <row r="411" spans="1:4">
      <c r="A411" t="s">
        <v>7</v>
      </c>
    </row>
    <row r="412" spans="1:4">
      <c r="A412" t="s">
        <v>11</v>
      </c>
    </row>
    <row r="413" spans="1:4">
      <c r="A413" t="s">
        <v>4</v>
      </c>
    </row>
    <row r="414" spans="1:4">
      <c r="A414" t="s">
        <v>5</v>
      </c>
      <c r="B414">
        <v>1.42632630301523</v>
      </c>
      <c r="D414">
        <f>+B416-B414</f>
        <v>0.76553030498325003</v>
      </c>
    </row>
    <row r="415" spans="1:4">
      <c r="A415" t="s">
        <v>6</v>
      </c>
    </row>
    <row r="416" spans="1:4">
      <c r="A416" t="s">
        <v>5</v>
      </c>
      <c r="B416">
        <v>2.19185660799848</v>
      </c>
    </row>
    <row r="417" spans="1:4">
      <c r="A417" t="s">
        <v>0</v>
      </c>
    </row>
    <row r="418" spans="1:4">
      <c r="A418" t="s">
        <v>15</v>
      </c>
    </row>
    <row r="419" spans="1:4">
      <c r="A419" t="s">
        <v>8</v>
      </c>
    </row>
    <row r="420" spans="1:4">
      <c r="A420" t="s">
        <v>11</v>
      </c>
    </row>
    <row r="421" spans="1:4">
      <c r="A421" t="s">
        <v>4</v>
      </c>
    </row>
    <row r="422" spans="1:4">
      <c r="A422" t="s">
        <v>5</v>
      </c>
      <c r="B422">
        <v>1.43530561999068</v>
      </c>
      <c r="D422">
        <f>+B424-B422</f>
        <v>1.0284474660002199</v>
      </c>
    </row>
    <row r="423" spans="1:4">
      <c r="A423" t="s">
        <v>6</v>
      </c>
    </row>
    <row r="424" spans="1:4">
      <c r="A424" t="s">
        <v>5</v>
      </c>
      <c r="B424">
        <v>2.4637530859908998</v>
      </c>
    </row>
    <row r="425" spans="1:4">
      <c r="A425" t="s">
        <v>0</v>
      </c>
    </row>
    <row r="426" spans="1:4">
      <c r="A426" t="s">
        <v>15</v>
      </c>
    </row>
    <row r="427" spans="1:4">
      <c r="A427" t="s">
        <v>9</v>
      </c>
    </row>
    <row r="428" spans="1:4">
      <c r="A428" t="s">
        <v>11</v>
      </c>
    </row>
    <row r="429" spans="1:4">
      <c r="A429" t="s">
        <v>4</v>
      </c>
    </row>
    <row r="430" spans="1:4">
      <c r="A430" t="s">
        <v>5</v>
      </c>
      <c r="B430">
        <v>1.4283346269803501</v>
      </c>
      <c r="D430">
        <f>+B432-B430</f>
        <v>1.1411754420260001</v>
      </c>
    </row>
    <row r="431" spans="1:4">
      <c r="A431" t="s">
        <v>6</v>
      </c>
    </row>
    <row r="432" spans="1:4">
      <c r="A432" t="s">
        <v>5</v>
      </c>
      <c r="B432">
        <v>2.5695100690063502</v>
      </c>
    </row>
    <row r="433" spans="1:4">
      <c r="A433" t="s">
        <v>0</v>
      </c>
    </row>
    <row r="434" spans="1:4">
      <c r="A434" t="s">
        <v>15</v>
      </c>
    </row>
    <row r="435" spans="1:4">
      <c r="A435" t="s">
        <v>10</v>
      </c>
    </row>
    <row r="436" spans="1:4">
      <c r="A436" t="s">
        <v>11</v>
      </c>
    </row>
    <row r="437" spans="1:4">
      <c r="A437" t="s">
        <v>4</v>
      </c>
    </row>
    <row r="438" spans="1:4">
      <c r="A438" t="s">
        <v>5</v>
      </c>
      <c r="B438">
        <v>19.687062151002401</v>
      </c>
      <c r="D438">
        <f>+B440-B438</f>
        <v>7.2594069933984429E-3</v>
      </c>
    </row>
    <row r="439" spans="1:4">
      <c r="A439" t="s">
        <v>6</v>
      </c>
    </row>
    <row r="440" spans="1:4">
      <c r="A440" t="s">
        <v>5</v>
      </c>
      <c r="B440">
        <v>19.694321557995799</v>
      </c>
    </row>
    <row r="441" spans="1:4">
      <c r="A441" t="s">
        <v>0</v>
      </c>
    </row>
    <row r="442" spans="1:4">
      <c r="A442" t="s">
        <v>15</v>
      </c>
    </row>
    <row r="443" spans="1:4">
      <c r="A443" t="s">
        <v>2</v>
      </c>
    </row>
    <row r="444" spans="1:4">
      <c r="A444" t="s">
        <v>12</v>
      </c>
    </row>
    <row r="445" spans="1:4">
      <c r="A445" t="s">
        <v>4</v>
      </c>
    </row>
    <row r="446" spans="1:4">
      <c r="A446" t="s">
        <v>5</v>
      </c>
      <c r="B446">
        <v>2.0511925369792099</v>
      </c>
      <c r="D446">
        <f>+B448-B446</f>
        <v>1.1852499190426902</v>
      </c>
    </row>
    <row r="447" spans="1:4">
      <c r="A447" t="s">
        <v>6</v>
      </c>
    </row>
    <row r="448" spans="1:4">
      <c r="A448" t="s">
        <v>5</v>
      </c>
      <c r="B448">
        <v>3.2364424560219001</v>
      </c>
    </row>
    <row r="449" spans="1:4">
      <c r="A449" t="s">
        <v>0</v>
      </c>
    </row>
    <row r="450" spans="1:4">
      <c r="A450" t="s">
        <v>15</v>
      </c>
    </row>
    <row r="451" spans="1:4">
      <c r="A451" t="s">
        <v>7</v>
      </c>
    </row>
    <row r="452" spans="1:4">
      <c r="A452" t="s">
        <v>12</v>
      </c>
    </row>
    <row r="453" spans="1:4">
      <c r="A453" t="s">
        <v>4</v>
      </c>
    </row>
    <row r="454" spans="1:4">
      <c r="A454" t="s">
        <v>5</v>
      </c>
      <c r="B454">
        <v>1.45835989000624</v>
      </c>
      <c r="D454">
        <f>+B456-B454</f>
        <v>0.85610438600998018</v>
      </c>
    </row>
    <row r="455" spans="1:4">
      <c r="A455" t="s">
        <v>6</v>
      </c>
    </row>
    <row r="456" spans="1:4">
      <c r="A456" t="s">
        <v>5</v>
      </c>
      <c r="B456">
        <v>2.3144642760162202</v>
      </c>
    </row>
    <row r="457" spans="1:4">
      <c r="A457" t="s">
        <v>0</v>
      </c>
    </row>
    <row r="458" spans="1:4">
      <c r="A458" t="s">
        <v>15</v>
      </c>
    </row>
    <row r="459" spans="1:4">
      <c r="A459" t="s">
        <v>8</v>
      </c>
    </row>
    <row r="460" spans="1:4">
      <c r="A460" t="s">
        <v>12</v>
      </c>
    </row>
    <row r="461" spans="1:4">
      <c r="A461" t="s">
        <v>4</v>
      </c>
    </row>
    <row r="462" spans="1:4">
      <c r="A462" t="s">
        <v>5</v>
      </c>
      <c r="B462">
        <v>1.4534579510218399</v>
      </c>
      <c r="D462">
        <f>+B464-B462</f>
        <v>0.80309722697712016</v>
      </c>
    </row>
    <row r="463" spans="1:4">
      <c r="A463" t="s">
        <v>6</v>
      </c>
    </row>
    <row r="464" spans="1:4">
      <c r="A464" t="s">
        <v>5</v>
      </c>
      <c r="B464">
        <v>2.2565551779989601</v>
      </c>
    </row>
    <row r="465" spans="1:4">
      <c r="A465" t="s">
        <v>0</v>
      </c>
    </row>
    <row r="466" spans="1:4">
      <c r="A466" t="s">
        <v>15</v>
      </c>
    </row>
    <row r="467" spans="1:4">
      <c r="A467" t="s">
        <v>9</v>
      </c>
    </row>
    <row r="468" spans="1:4">
      <c r="A468" t="s">
        <v>12</v>
      </c>
    </row>
    <row r="469" spans="1:4">
      <c r="A469" t="s">
        <v>4</v>
      </c>
    </row>
    <row r="470" spans="1:4">
      <c r="A470" t="s">
        <v>5</v>
      </c>
      <c r="B470">
        <v>1.461812035006</v>
      </c>
      <c r="D470">
        <f>+B472-B470</f>
        <v>0.81522915599635004</v>
      </c>
    </row>
    <row r="471" spans="1:4">
      <c r="A471" t="s">
        <v>6</v>
      </c>
    </row>
    <row r="472" spans="1:4">
      <c r="A472" t="s">
        <v>5</v>
      </c>
      <c r="B472">
        <v>2.27704119100235</v>
      </c>
    </row>
    <row r="473" spans="1:4">
      <c r="A473" t="s">
        <v>0</v>
      </c>
    </row>
    <row r="474" spans="1:4">
      <c r="A474" t="s">
        <v>15</v>
      </c>
    </row>
    <row r="475" spans="1:4">
      <c r="A475" t="s">
        <v>10</v>
      </c>
    </row>
    <row r="476" spans="1:4">
      <c r="A476" t="s">
        <v>12</v>
      </c>
    </row>
    <row r="477" spans="1:4">
      <c r="A477" t="s">
        <v>4</v>
      </c>
    </row>
    <row r="478" spans="1:4">
      <c r="A478" t="s">
        <v>5</v>
      </c>
      <c r="B478">
        <v>7.0188462930091102</v>
      </c>
      <c r="D478">
        <f>+B480-B478</f>
        <v>8.5085579776196241E-3</v>
      </c>
    </row>
    <row r="479" spans="1:4">
      <c r="A479" t="s">
        <v>6</v>
      </c>
    </row>
    <row r="480" spans="1:4">
      <c r="A480" t="s">
        <v>5</v>
      </c>
      <c r="B480">
        <v>7.0273548509867299</v>
      </c>
    </row>
    <row r="481" spans="1:4">
      <c r="A481" t="s">
        <v>0</v>
      </c>
    </row>
    <row r="482" spans="1:4">
      <c r="A482" t="s">
        <v>16</v>
      </c>
    </row>
    <row r="483" spans="1:4">
      <c r="A483" t="s">
        <v>2</v>
      </c>
    </row>
    <row r="484" spans="1:4">
      <c r="A484" t="s">
        <v>3</v>
      </c>
    </row>
    <row r="485" spans="1:4">
      <c r="A485" t="s">
        <v>4</v>
      </c>
    </row>
    <row r="486" spans="1:4">
      <c r="A486" t="s">
        <v>5</v>
      </c>
      <c r="B486">
        <v>2.0515929629909802</v>
      </c>
      <c r="D486">
        <f>+B488-B486</f>
        <v>1.1522156549908598</v>
      </c>
    </row>
    <row r="487" spans="1:4">
      <c r="A487" t="s">
        <v>6</v>
      </c>
    </row>
    <row r="488" spans="1:4">
      <c r="A488" t="s">
        <v>5</v>
      </c>
      <c r="B488">
        <v>3.2038086179818399</v>
      </c>
    </row>
    <row r="489" spans="1:4">
      <c r="A489" t="s">
        <v>0</v>
      </c>
    </row>
    <row r="490" spans="1:4">
      <c r="A490" t="s">
        <v>16</v>
      </c>
    </row>
    <row r="491" spans="1:4">
      <c r="A491" t="s">
        <v>7</v>
      </c>
    </row>
    <row r="492" spans="1:4">
      <c r="A492" t="s">
        <v>3</v>
      </c>
    </row>
    <row r="493" spans="1:4">
      <c r="A493" t="s">
        <v>4</v>
      </c>
    </row>
    <row r="494" spans="1:4">
      <c r="A494" t="s">
        <v>5</v>
      </c>
      <c r="B494">
        <v>2.5209673720237298</v>
      </c>
      <c r="D494">
        <f>+B496-B494</f>
        <v>0.63919865799835041</v>
      </c>
    </row>
    <row r="495" spans="1:4">
      <c r="A495" t="s">
        <v>6</v>
      </c>
    </row>
    <row r="496" spans="1:4">
      <c r="A496" t="s">
        <v>5</v>
      </c>
      <c r="B496">
        <v>3.1601660300220802</v>
      </c>
    </row>
    <row r="497" spans="1:4">
      <c r="A497" t="s">
        <v>0</v>
      </c>
    </row>
    <row r="498" spans="1:4">
      <c r="A498" t="s">
        <v>16</v>
      </c>
    </row>
    <row r="499" spans="1:4">
      <c r="A499" t="s">
        <v>8</v>
      </c>
    </row>
    <row r="500" spans="1:4">
      <c r="A500" t="s">
        <v>3</v>
      </c>
    </row>
    <row r="501" spans="1:4">
      <c r="A501" t="s">
        <v>4</v>
      </c>
    </row>
    <row r="502" spans="1:4">
      <c r="A502" t="s">
        <v>5</v>
      </c>
      <c r="B502">
        <v>2.5184595699829502</v>
      </c>
      <c r="D502">
        <f>+B504-B502</f>
        <v>0.65447714703622983</v>
      </c>
    </row>
    <row r="503" spans="1:4">
      <c r="A503" t="s">
        <v>6</v>
      </c>
    </row>
    <row r="504" spans="1:4">
      <c r="A504" t="s">
        <v>5</v>
      </c>
      <c r="B504">
        <v>3.17293671701918</v>
      </c>
    </row>
    <row r="505" spans="1:4">
      <c r="A505" t="s">
        <v>0</v>
      </c>
    </row>
    <row r="506" spans="1:4">
      <c r="A506" t="s">
        <v>16</v>
      </c>
    </row>
    <row r="507" spans="1:4">
      <c r="A507" t="s">
        <v>9</v>
      </c>
    </row>
    <row r="508" spans="1:4">
      <c r="A508" t="s">
        <v>3</v>
      </c>
    </row>
    <row r="509" spans="1:4">
      <c r="A509" t="s">
        <v>4</v>
      </c>
    </row>
    <row r="510" spans="1:4">
      <c r="A510" t="s">
        <v>5</v>
      </c>
      <c r="B510">
        <v>1.3068449499842201</v>
      </c>
      <c r="D510">
        <f>+B512-B510</f>
        <v>1.06762364500901</v>
      </c>
    </row>
    <row r="511" spans="1:4">
      <c r="A511" t="s">
        <v>6</v>
      </c>
    </row>
    <row r="512" spans="1:4">
      <c r="A512" t="s">
        <v>5</v>
      </c>
      <c r="B512">
        <v>2.37446859499323</v>
      </c>
    </row>
    <row r="513" spans="1:4">
      <c r="A513" t="s">
        <v>0</v>
      </c>
    </row>
    <row r="514" spans="1:4">
      <c r="A514" t="s">
        <v>16</v>
      </c>
    </row>
    <row r="515" spans="1:4">
      <c r="A515" t="s">
        <v>10</v>
      </c>
    </row>
    <row r="516" spans="1:4">
      <c r="A516" t="s">
        <v>3</v>
      </c>
    </row>
    <row r="517" spans="1:4">
      <c r="A517" t="s">
        <v>4</v>
      </c>
    </row>
    <row r="518" spans="1:4">
      <c r="A518" t="s">
        <v>5</v>
      </c>
      <c r="B518">
        <v>28.088116539001899</v>
      </c>
      <c r="D518">
        <f>+B520-B518</f>
        <v>5.4667682998100986E-2</v>
      </c>
    </row>
    <row r="519" spans="1:4">
      <c r="A519" t="s">
        <v>6</v>
      </c>
    </row>
    <row r="520" spans="1:4">
      <c r="A520" t="s">
        <v>5</v>
      </c>
      <c r="B520">
        <v>28.142784222</v>
      </c>
    </row>
    <row r="521" spans="1:4">
      <c r="A521" t="s">
        <v>0</v>
      </c>
    </row>
    <row r="522" spans="1:4">
      <c r="A522" t="s">
        <v>16</v>
      </c>
    </row>
    <row r="523" spans="1:4">
      <c r="A523" t="s">
        <v>2</v>
      </c>
    </row>
    <row r="524" spans="1:4">
      <c r="A524" t="s">
        <v>11</v>
      </c>
    </row>
    <row r="525" spans="1:4">
      <c r="A525" t="s">
        <v>4</v>
      </c>
    </row>
    <row r="526" spans="1:4">
      <c r="A526" t="s">
        <v>5</v>
      </c>
      <c r="B526">
        <v>2.1392993199988202</v>
      </c>
      <c r="D526">
        <f>+B528-B526</f>
        <v>0.70189236899022989</v>
      </c>
    </row>
    <row r="527" spans="1:4">
      <c r="A527" t="s">
        <v>6</v>
      </c>
    </row>
    <row r="528" spans="1:4">
      <c r="A528" t="s">
        <v>5</v>
      </c>
      <c r="B528">
        <v>2.8411916889890501</v>
      </c>
    </row>
    <row r="529" spans="1:4">
      <c r="A529" t="s">
        <v>0</v>
      </c>
    </row>
    <row r="530" spans="1:4">
      <c r="A530" t="s">
        <v>16</v>
      </c>
    </row>
    <row r="531" spans="1:4">
      <c r="A531" t="s">
        <v>7</v>
      </c>
    </row>
    <row r="532" spans="1:4">
      <c r="A532" t="s">
        <v>11</v>
      </c>
    </row>
    <row r="533" spans="1:4">
      <c r="A533" t="s">
        <v>4</v>
      </c>
    </row>
    <row r="534" spans="1:4">
      <c r="A534" t="s">
        <v>5</v>
      </c>
      <c r="B534">
        <v>1.3012911269906899</v>
      </c>
      <c r="D534">
        <f>+B536-B534</f>
        <v>0.98154110100586012</v>
      </c>
    </row>
    <row r="535" spans="1:4">
      <c r="A535" t="s">
        <v>6</v>
      </c>
    </row>
    <row r="536" spans="1:4">
      <c r="A536" t="s">
        <v>5</v>
      </c>
      <c r="B536">
        <v>2.2828322279965501</v>
      </c>
    </row>
    <row r="537" spans="1:4">
      <c r="A537" t="s">
        <v>0</v>
      </c>
    </row>
    <row r="538" spans="1:4">
      <c r="A538" t="s">
        <v>16</v>
      </c>
    </row>
    <row r="539" spans="1:4">
      <c r="A539" t="s">
        <v>8</v>
      </c>
    </row>
    <row r="540" spans="1:4">
      <c r="A540" t="s">
        <v>11</v>
      </c>
    </row>
    <row r="541" spans="1:4">
      <c r="A541" t="s">
        <v>4</v>
      </c>
    </row>
    <row r="542" spans="1:4">
      <c r="A542" t="s">
        <v>5</v>
      </c>
      <c r="B542">
        <v>1.30376060001435</v>
      </c>
      <c r="D542">
        <f>+B544-B542</f>
        <v>0.99069058799068999</v>
      </c>
    </row>
    <row r="543" spans="1:4">
      <c r="A543" t="s">
        <v>6</v>
      </c>
    </row>
    <row r="544" spans="1:4">
      <c r="A544" t="s">
        <v>5</v>
      </c>
      <c r="B544">
        <v>2.29445118800504</v>
      </c>
    </row>
    <row r="545" spans="1:8">
      <c r="A545" t="s">
        <v>0</v>
      </c>
    </row>
    <row r="546" spans="1:8">
      <c r="A546" t="s">
        <v>16</v>
      </c>
    </row>
    <row r="547" spans="1:8">
      <c r="A547" t="s">
        <v>9</v>
      </c>
    </row>
    <row r="548" spans="1:8">
      <c r="A548" t="s">
        <v>11</v>
      </c>
    </row>
    <row r="549" spans="1:8">
      <c r="A549" t="s">
        <v>4</v>
      </c>
    </row>
    <row r="550" spans="1:8">
      <c r="A550" t="s">
        <v>5</v>
      </c>
      <c r="B550">
        <v>1.2981667450221701</v>
      </c>
      <c r="D550">
        <f>+B552-B550</f>
        <v>1.0633841419767098</v>
      </c>
      <c r="H550" t="s">
        <v>18</v>
      </c>
    </row>
    <row r="551" spans="1:8">
      <c r="A551" t="s">
        <v>6</v>
      </c>
    </row>
    <row r="552" spans="1:8">
      <c r="A552" t="s">
        <v>5</v>
      </c>
      <c r="B552">
        <v>2.3615508869988799</v>
      </c>
    </row>
    <row r="553" spans="1:8">
      <c r="A553" t="s">
        <v>0</v>
      </c>
    </row>
    <row r="554" spans="1:8">
      <c r="A554" t="s">
        <v>16</v>
      </c>
    </row>
    <row r="555" spans="1:8">
      <c r="A555" t="s">
        <v>10</v>
      </c>
    </row>
    <row r="556" spans="1:8">
      <c r="A556" t="s">
        <v>11</v>
      </c>
    </row>
    <row r="557" spans="1:8">
      <c r="A557" t="s">
        <v>4</v>
      </c>
    </row>
    <row r="558" spans="1:8">
      <c r="A558" t="s">
        <v>5</v>
      </c>
      <c r="B558">
        <v>19.9084958250168</v>
      </c>
      <c r="D558">
        <f>+B560-B558</f>
        <v>1.4400435960901348E-2</v>
      </c>
    </row>
    <row r="559" spans="1:8">
      <c r="A559" t="s">
        <v>6</v>
      </c>
    </row>
    <row r="560" spans="1:8">
      <c r="A560" t="s">
        <v>5</v>
      </c>
      <c r="B560">
        <v>19.922896260977701</v>
      </c>
    </row>
    <row r="561" spans="1:4">
      <c r="A561" t="s">
        <v>0</v>
      </c>
    </row>
    <row r="562" spans="1:4">
      <c r="A562" t="s">
        <v>16</v>
      </c>
    </row>
    <row r="563" spans="1:4">
      <c r="A563" t="s">
        <v>2</v>
      </c>
    </row>
    <row r="564" spans="1:4">
      <c r="A564" t="s">
        <v>12</v>
      </c>
    </row>
    <row r="565" spans="1:4">
      <c r="A565" t="s">
        <v>4</v>
      </c>
    </row>
    <row r="566" spans="1:4">
      <c r="A566" t="s">
        <v>5</v>
      </c>
      <c r="B566">
        <v>2.04276678399764</v>
      </c>
      <c r="D566">
        <f>+B568-B566</f>
        <v>1.12073724300717</v>
      </c>
    </row>
    <row r="567" spans="1:4">
      <c r="A567" t="s">
        <v>6</v>
      </c>
    </row>
    <row r="568" spans="1:4">
      <c r="A568" t="s">
        <v>5</v>
      </c>
      <c r="B568">
        <v>3.16350402700481</v>
      </c>
    </row>
    <row r="569" spans="1:4">
      <c r="A569" t="s">
        <v>0</v>
      </c>
    </row>
    <row r="570" spans="1:4">
      <c r="A570" t="s">
        <v>16</v>
      </c>
    </row>
    <row r="571" spans="1:4">
      <c r="A571" t="s">
        <v>7</v>
      </c>
    </row>
    <row r="572" spans="1:4">
      <c r="A572" t="s">
        <v>12</v>
      </c>
    </row>
    <row r="573" spans="1:4">
      <c r="A573" t="s">
        <v>4</v>
      </c>
    </row>
    <row r="574" spans="1:4">
      <c r="A574" t="s">
        <v>5</v>
      </c>
      <c r="B574">
        <v>1.3191851479932599</v>
      </c>
      <c r="D574">
        <f>+B576-B574</f>
        <v>0.78915316300117988</v>
      </c>
    </row>
    <row r="575" spans="1:4">
      <c r="A575" t="s">
        <v>6</v>
      </c>
    </row>
    <row r="576" spans="1:4">
      <c r="A576" t="s">
        <v>5</v>
      </c>
      <c r="B576">
        <v>2.1083383109944398</v>
      </c>
    </row>
    <row r="577" spans="1:4">
      <c r="A577" t="s">
        <v>0</v>
      </c>
    </row>
    <row r="578" spans="1:4">
      <c r="A578" t="s">
        <v>16</v>
      </c>
    </row>
    <row r="579" spans="1:4">
      <c r="A579" t="s">
        <v>8</v>
      </c>
    </row>
    <row r="580" spans="1:4">
      <c r="A580" t="s">
        <v>12</v>
      </c>
    </row>
    <row r="581" spans="1:4">
      <c r="A581" t="s">
        <v>4</v>
      </c>
    </row>
    <row r="582" spans="1:4">
      <c r="A582" t="s">
        <v>5</v>
      </c>
      <c r="B582">
        <v>1.34740761198918</v>
      </c>
      <c r="D582">
        <f>+B584-B582</f>
        <v>0.84435375200701013</v>
      </c>
    </row>
    <row r="583" spans="1:4">
      <c r="A583" t="s">
        <v>6</v>
      </c>
    </row>
    <row r="584" spans="1:4">
      <c r="A584" t="s">
        <v>5</v>
      </c>
      <c r="B584">
        <v>2.1917613639961901</v>
      </c>
    </row>
    <row r="585" spans="1:4">
      <c r="A585" t="s">
        <v>0</v>
      </c>
    </row>
    <row r="586" spans="1:4">
      <c r="A586" t="s">
        <v>16</v>
      </c>
    </row>
    <row r="587" spans="1:4">
      <c r="A587" t="s">
        <v>9</v>
      </c>
    </row>
    <row r="588" spans="1:4">
      <c r="A588" t="s">
        <v>12</v>
      </c>
    </row>
    <row r="589" spans="1:4">
      <c r="A589" t="s">
        <v>4</v>
      </c>
    </row>
    <row r="590" spans="1:4">
      <c r="A590" t="s">
        <v>5</v>
      </c>
      <c r="B590">
        <v>1.33311822399264</v>
      </c>
      <c r="D590">
        <f>+B592-B590</f>
        <v>0.81384967599297009</v>
      </c>
    </row>
    <row r="591" spans="1:4">
      <c r="A591" t="s">
        <v>6</v>
      </c>
    </row>
    <row r="592" spans="1:4">
      <c r="A592" t="s">
        <v>5</v>
      </c>
      <c r="B592">
        <v>2.1469678999856101</v>
      </c>
    </row>
    <row r="593" spans="1:4">
      <c r="A593" t="s">
        <v>0</v>
      </c>
    </row>
    <row r="594" spans="1:4">
      <c r="A594" t="s">
        <v>16</v>
      </c>
    </row>
    <row r="595" spans="1:4">
      <c r="A595" t="s">
        <v>10</v>
      </c>
    </row>
    <row r="596" spans="1:4">
      <c r="A596" t="s">
        <v>12</v>
      </c>
    </row>
    <row r="597" spans="1:4">
      <c r="A597" t="s">
        <v>4</v>
      </c>
    </row>
    <row r="598" spans="1:4">
      <c r="A598" t="s">
        <v>5</v>
      </c>
      <c r="B598">
        <v>6.9907048789900701</v>
      </c>
      <c r="D598">
        <f>+B600-B598</f>
        <v>5.4361251997759652E-2</v>
      </c>
    </row>
    <row r="599" spans="1:4">
      <c r="A599" t="s">
        <v>6</v>
      </c>
    </row>
    <row r="600" spans="1:4">
      <c r="A600" t="s">
        <v>5</v>
      </c>
      <c r="B600">
        <v>7.0450661309878297</v>
      </c>
    </row>
    <row r="601" spans="1:4">
      <c r="A601" t="s">
        <v>0</v>
      </c>
    </row>
    <row r="602" spans="1:4">
      <c r="A602" t="s">
        <v>17</v>
      </c>
    </row>
    <row r="603" spans="1:4">
      <c r="A603" t="s">
        <v>2</v>
      </c>
    </row>
    <row r="604" spans="1:4">
      <c r="A604" t="s">
        <v>3</v>
      </c>
    </row>
    <row r="605" spans="1:4">
      <c r="A605" t="s">
        <v>4</v>
      </c>
    </row>
    <row r="606" spans="1:4">
      <c r="A606" t="s">
        <v>5</v>
      </c>
      <c r="B606">
        <v>1.4010850719932899</v>
      </c>
      <c r="D606">
        <f>+B608-B606</f>
        <v>1.30442832698463</v>
      </c>
    </row>
    <row r="607" spans="1:4">
      <c r="A607" t="s">
        <v>6</v>
      </c>
    </row>
    <row r="608" spans="1:4">
      <c r="A608" t="s">
        <v>5</v>
      </c>
      <c r="B608">
        <v>2.7055133989779199</v>
      </c>
    </row>
    <row r="609" spans="1:4">
      <c r="A609" t="s">
        <v>0</v>
      </c>
    </row>
    <row r="610" spans="1:4">
      <c r="A610" t="s">
        <v>17</v>
      </c>
    </row>
    <row r="611" spans="1:4">
      <c r="A611" t="s">
        <v>7</v>
      </c>
    </row>
    <row r="612" spans="1:4">
      <c r="A612" t="s">
        <v>3</v>
      </c>
    </row>
    <row r="613" spans="1:4">
      <c r="A613" t="s">
        <v>4</v>
      </c>
    </row>
    <row r="614" spans="1:4">
      <c r="A614" t="s">
        <v>5</v>
      </c>
      <c r="B614">
        <v>1.3153620709781499</v>
      </c>
      <c r="D614">
        <f>+B616-B614</f>
        <v>0.96416409101221001</v>
      </c>
    </row>
    <row r="615" spans="1:4">
      <c r="A615" t="s">
        <v>6</v>
      </c>
    </row>
    <row r="616" spans="1:4">
      <c r="A616" t="s">
        <v>5</v>
      </c>
      <c r="B616">
        <v>2.27952616199036</v>
      </c>
    </row>
    <row r="617" spans="1:4">
      <c r="A617" t="s">
        <v>0</v>
      </c>
    </row>
    <row r="618" spans="1:4">
      <c r="A618" t="s">
        <v>17</v>
      </c>
    </row>
    <row r="619" spans="1:4">
      <c r="A619" t="s">
        <v>8</v>
      </c>
    </row>
    <row r="620" spans="1:4">
      <c r="A620" t="s">
        <v>3</v>
      </c>
    </row>
    <row r="621" spans="1:4">
      <c r="A621" t="s">
        <v>4</v>
      </c>
    </row>
    <row r="622" spans="1:4">
      <c r="A622" t="s">
        <v>5</v>
      </c>
      <c r="B622">
        <v>1.3098165560222601</v>
      </c>
      <c r="D622">
        <f>+B624-B622</f>
        <v>0.95314975199289997</v>
      </c>
    </row>
    <row r="623" spans="1:4">
      <c r="A623" t="s">
        <v>6</v>
      </c>
    </row>
    <row r="624" spans="1:4">
      <c r="A624" t="s">
        <v>5</v>
      </c>
      <c r="B624">
        <v>2.2629663080151601</v>
      </c>
    </row>
    <row r="625" spans="1:4">
      <c r="A625" t="s">
        <v>0</v>
      </c>
    </row>
    <row r="626" spans="1:4">
      <c r="A626" t="s">
        <v>17</v>
      </c>
    </row>
    <row r="627" spans="1:4">
      <c r="A627" t="s">
        <v>9</v>
      </c>
    </row>
    <row r="628" spans="1:4">
      <c r="A628" t="s">
        <v>3</v>
      </c>
    </row>
    <row r="629" spans="1:4">
      <c r="A629" t="s">
        <v>4</v>
      </c>
    </row>
    <row r="630" spans="1:4">
      <c r="A630" t="s">
        <v>5</v>
      </c>
      <c r="B630">
        <v>1.3161007649905501</v>
      </c>
      <c r="D630">
        <f>+B632-B630</f>
        <v>0.95973847500862997</v>
      </c>
    </row>
    <row r="631" spans="1:4">
      <c r="A631" t="s">
        <v>6</v>
      </c>
    </row>
    <row r="632" spans="1:4">
      <c r="A632" t="s">
        <v>5</v>
      </c>
      <c r="B632">
        <v>2.27583923999918</v>
      </c>
    </row>
    <row r="633" spans="1:4">
      <c r="A633" t="s">
        <v>0</v>
      </c>
    </row>
    <row r="634" spans="1:4">
      <c r="A634" t="s">
        <v>17</v>
      </c>
    </row>
    <row r="635" spans="1:4">
      <c r="A635" t="s">
        <v>10</v>
      </c>
    </row>
    <row r="636" spans="1:4">
      <c r="A636" t="s">
        <v>3</v>
      </c>
    </row>
    <row r="637" spans="1:4">
      <c r="A637" t="s">
        <v>4</v>
      </c>
    </row>
    <row r="638" spans="1:4">
      <c r="A638" t="s">
        <v>5</v>
      </c>
      <c r="B638">
        <v>28.300511869980198</v>
      </c>
      <c r="D638">
        <f>+B640-B638</f>
        <v>-1.4963590976499574E-2</v>
      </c>
    </row>
    <row r="639" spans="1:4">
      <c r="A639" t="s">
        <v>6</v>
      </c>
    </row>
    <row r="640" spans="1:4">
      <c r="A640" t="s">
        <v>5</v>
      </c>
      <c r="B640">
        <v>28.285548279003699</v>
      </c>
    </row>
    <row r="641" spans="1:4">
      <c r="A641" t="s">
        <v>0</v>
      </c>
    </row>
    <row r="642" spans="1:4">
      <c r="A642" t="s">
        <v>17</v>
      </c>
    </row>
    <row r="643" spans="1:4">
      <c r="A643" t="s">
        <v>2</v>
      </c>
    </row>
    <row r="644" spans="1:4">
      <c r="A644" t="s">
        <v>11</v>
      </c>
    </row>
    <row r="645" spans="1:4">
      <c r="A645" t="s">
        <v>4</v>
      </c>
    </row>
    <row r="646" spans="1:4">
      <c r="A646" t="s">
        <v>5</v>
      </c>
      <c r="B646">
        <v>1.4603680900181599</v>
      </c>
      <c r="D646">
        <f>+B648-B646</f>
        <v>1.1699694989656599</v>
      </c>
    </row>
    <row r="647" spans="1:4">
      <c r="A647" t="s">
        <v>6</v>
      </c>
    </row>
    <row r="648" spans="1:4">
      <c r="A648" t="s">
        <v>5</v>
      </c>
      <c r="B648">
        <v>2.6303375889838199</v>
      </c>
    </row>
    <row r="649" spans="1:4">
      <c r="A649" t="s">
        <v>0</v>
      </c>
    </row>
    <row r="650" spans="1:4">
      <c r="A650" t="s">
        <v>17</v>
      </c>
    </row>
    <row r="651" spans="1:4">
      <c r="A651" t="s">
        <v>7</v>
      </c>
    </row>
    <row r="652" spans="1:4">
      <c r="A652" t="s">
        <v>11</v>
      </c>
    </row>
    <row r="653" spans="1:4">
      <c r="A653" t="s">
        <v>4</v>
      </c>
    </row>
    <row r="654" spans="1:4">
      <c r="A654" t="s">
        <v>5</v>
      </c>
      <c r="B654">
        <v>1.3111044309916899</v>
      </c>
      <c r="D654">
        <f>+B656-B654</f>
        <v>0.95275414199567998</v>
      </c>
    </row>
    <row r="655" spans="1:4">
      <c r="A655" t="s">
        <v>6</v>
      </c>
    </row>
    <row r="656" spans="1:4">
      <c r="A656" t="s">
        <v>5</v>
      </c>
      <c r="B656">
        <v>2.2638585729873699</v>
      </c>
    </row>
    <row r="657" spans="1:4">
      <c r="A657" t="s">
        <v>0</v>
      </c>
    </row>
    <row r="658" spans="1:4">
      <c r="A658" t="s">
        <v>17</v>
      </c>
    </row>
    <row r="659" spans="1:4">
      <c r="A659" t="s">
        <v>8</v>
      </c>
    </row>
    <row r="660" spans="1:4">
      <c r="A660" t="s">
        <v>11</v>
      </c>
    </row>
    <row r="661" spans="1:4">
      <c r="A661" t="s">
        <v>4</v>
      </c>
    </row>
    <row r="662" spans="1:4">
      <c r="A662" t="s">
        <v>5</v>
      </c>
      <c r="B662">
        <v>1.3137250949803201</v>
      </c>
      <c r="D662">
        <f>+B664-B662</f>
        <v>1.1308240990329097</v>
      </c>
    </row>
    <row r="663" spans="1:4">
      <c r="A663" t="s">
        <v>6</v>
      </c>
    </row>
    <row r="664" spans="1:4">
      <c r="A664" t="s">
        <v>5</v>
      </c>
      <c r="B664">
        <v>2.4445491940132298</v>
      </c>
    </row>
    <row r="665" spans="1:4">
      <c r="A665" t="s">
        <v>0</v>
      </c>
    </row>
    <row r="666" spans="1:4">
      <c r="A666" t="s">
        <v>17</v>
      </c>
    </row>
    <row r="667" spans="1:4">
      <c r="A667" t="s">
        <v>9</v>
      </c>
    </row>
    <row r="668" spans="1:4">
      <c r="A668" t="s">
        <v>11</v>
      </c>
    </row>
    <row r="669" spans="1:4">
      <c r="A669" t="s">
        <v>4</v>
      </c>
    </row>
    <row r="670" spans="1:4">
      <c r="A670" t="s">
        <v>5</v>
      </c>
      <c r="B670">
        <v>1.31390877399826</v>
      </c>
      <c r="D670">
        <f>+B672-B670</f>
        <v>1.13271947100293</v>
      </c>
    </row>
    <row r="671" spans="1:4">
      <c r="A671" t="s">
        <v>6</v>
      </c>
    </row>
    <row r="672" spans="1:4">
      <c r="A672" t="s">
        <v>5</v>
      </c>
      <c r="B672">
        <v>2.44662824500119</v>
      </c>
    </row>
    <row r="673" spans="1:4">
      <c r="A673" t="s">
        <v>0</v>
      </c>
    </row>
    <row r="674" spans="1:4">
      <c r="A674" t="s">
        <v>17</v>
      </c>
    </row>
    <row r="675" spans="1:4">
      <c r="A675" t="s">
        <v>10</v>
      </c>
    </row>
    <row r="676" spans="1:4">
      <c r="A676" t="s">
        <v>11</v>
      </c>
    </row>
    <row r="677" spans="1:4">
      <c r="A677" t="s">
        <v>4</v>
      </c>
    </row>
    <row r="678" spans="1:4">
      <c r="A678" t="s">
        <v>5</v>
      </c>
      <c r="B678">
        <v>19.940691199997602</v>
      </c>
      <c r="D678">
        <f>+B680-B678</f>
        <v>3.646394499809702E-2</v>
      </c>
    </row>
    <row r="679" spans="1:4">
      <c r="A679" t="s">
        <v>6</v>
      </c>
    </row>
    <row r="680" spans="1:4">
      <c r="A680" t="s">
        <v>5</v>
      </c>
      <c r="B680">
        <v>19.977155144995699</v>
      </c>
    </row>
    <row r="681" spans="1:4">
      <c r="A681" t="s">
        <v>0</v>
      </c>
    </row>
    <row r="682" spans="1:4">
      <c r="A682" t="s">
        <v>17</v>
      </c>
    </row>
    <row r="683" spans="1:4">
      <c r="A683" t="s">
        <v>2</v>
      </c>
    </row>
    <row r="684" spans="1:4">
      <c r="A684" t="s">
        <v>12</v>
      </c>
    </row>
    <row r="685" spans="1:4">
      <c r="A685" t="s">
        <v>4</v>
      </c>
    </row>
    <row r="686" spans="1:4">
      <c r="A686" t="s">
        <v>5</v>
      </c>
      <c r="B686">
        <v>1.42694719100836</v>
      </c>
      <c r="D686">
        <f>+B688-B686</f>
        <v>0.96302652798476984</v>
      </c>
    </row>
    <row r="687" spans="1:4">
      <c r="A687" t="s">
        <v>6</v>
      </c>
    </row>
    <row r="688" spans="1:4">
      <c r="A688" t="s">
        <v>5</v>
      </c>
      <c r="B688">
        <v>2.3899737189931298</v>
      </c>
    </row>
    <row r="689" spans="1:4">
      <c r="A689" t="s">
        <v>0</v>
      </c>
    </row>
    <row r="690" spans="1:4">
      <c r="A690" t="s">
        <v>17</v>
      </c>
    </row>
    <row r="691" spans="1:4">
      <c r="A691" t="s">
        <v>7</v>
      </c>
    </row>
    <row r="692" spans="1:4">
      <c r="A692" t="s">
        <v>12</v>
      </c>
    </row>
    <row r="693" spans="1:4">
      <c r="A693" t="s">
        <v>4</v>
      </c>
    </row>
    <row r="694" spans="1:4">
      <c r="A694" t="s">
        <v>5</v>
      </c>
      <c r="B694">
        <v>1.3162686940049699</v>
      </c>
      <c r="D694">
        <f>+B696-B694</f>
        <v>0.86008991100243026</v>
      </c>
    </row>
    <row r="695" spans="1:4">
      <c r="A695" t="s">
        <v>6</v>
      </c>
    </row>
    <row r="696" spans="1:4">
      <c r="A696" t="s">
        <v>5</v>
      </c>
      <c r="B696">
        <v>2.1763586050074002</v>
      </c>
    </row>
    <row r="697" spans="1:4">
      <c r="A697" t="s">
        <v>0</v>
      </c>
    </row>
    <row r="698" spans="1:4">
      <c r="A698" t="s">
        <v>17</v>
      </c>
    </row>
    <row r="699" spans="1:4">
      <c r="A699" t="s">
        <v>8</v>
      </c>
    </row>
    <row r="700" spans="1:4">
      <c r="A700" t="s">
        <v>12</v>
      </c>
    </row>
    <row r="701" spans="1:4">
      <c r="A701" t="s">
        <v>4</v>
      </c>
    </row>
    <row r="702" spans="1:4">
      <c r="A702" t="s">
        <v>5</v>
      </c>
      <c r="B702">
        <v>1.3079331069893601</v>
      </c>
      <c r="D702">
        <f>+B704-B702</f>
        <v>0.97938216401962985</v>
      </c>
    </row>
    <row r="703" spans="1:4">
      <c r="A703" t="s">
        <v>6</v>
      </c>
    </row>
    <row r="704" spans="1:4">
      <c r="A704" t="s">
        <v>5</v>
      </c>
      <c r="B704">
        <v>2.2873152710089899</v>
      </c>
    </row>
    <row r="705" spans="1:4">
      <c r="A705" t="s">
        <v>0</v>
      </c>
    </row>
    <row r="706" spans="1:4">
      <c r="A706" t="s">
        <v>17</v>
      </c>
    </row>
    <row r="707" spans="1:4">
      <c r="A707" t="s">
        <v>9</v>
      </c>
    </row>
    <row r="708" spans="1:4">
      <c r="A708" t="s">
        <v>12</v>
      </c>
    </row>
    <row r="709" spans="1:4">
      <c r="A709" t="s">
        <v>4</v>
      </c>
    </row>
    <row r="710" spans="1:4">
      <c r="A710" t="s">
        <v>5</v>
      </c>
      <c r="B710">
        <v>1.3152178809977999</v>
      </c>
      <c r="D710">
        <f>+B712-B710</f>
        <v>1.0055361069971702</v>
      </c>
    </row>
    <row r="711" spans="1:4">
      <c r="A711" t="s">
        <v>6</v>
      </c>
    </row>
    <row r="712" spans="1:4">
      <c r="A712" t="s">
        <v>5</v>
      </c>
      <c r="B712">
        <v>2.3207539879949701</v>
      </c>
    </row>
    <row r="713" spans="1:4">
      <c r="A713" t="s">
        <v>0</v>
      </c>
    </row>
    <row r="714" spans="1:4">
      <c r="A714" t="s">
        <v>17</v>
      </c>
    </row>
    <row r="715" spans="1:4">
      <c r="A715" t="s">
        <v>10</v>
      </c>
    </row>
    <row r="716" spans="1:4">
      <c r="A716" t="s">
        <v>12</v>
      </c>
    </row>
    <row r="717" spans="1:4">
      <c r="A717" t="s">
        <v>4</v>
      </c>
    </row>
    <row r="718" spans="1:4">
      <c r="A718" t="s">
        <v>5</v>
      </c>
      <c r="B718">
        <v>6.9989121440157698</v>
      </c>
      <c r="D718">
        <f>+B720-B718</f>
        <v>1.545555298798984E-2</v>
      </c>
    </row>
    <row r="719" spans="1:4">
      <c r="A719" t="s">
        <v>6</v>
      </c>
    </row>
    <row r="720" spans="1:4">
      <c r="A720" t="s">
        <v>5</v>
      </c>
      <c r="B720">
        <v>7.0143676970037596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topLeftCell="A17" workbookViewId="0">
      <selection activeCell="I29" sqref="I29"/>
    </sheetView>
  </sheetViews>
  <sheetFormatPr baseColWidth="10" defaultRowHeight="15" x14ac:dyDescent="0"/>
  <cols>
    <col min="1" max="1" width="72.5" customWidth="1"/>
    <col min="2" max="2" width="34.83203125" customWidth="1"/>
  </cols>
  <sheetData>
    <row r="1" spans="1:4">
      <c r="B1" t="s">
        <v>20</v>
      </c>
      <c r="C1" t="s">
        <v>19</v>
      </c>
      <c r="D1" t="s">
        <v>35</v>
      </c>
    </row>
    <row r="2" spans="1:4">
      <c r="A2" t="s">
        <v>37</v>
      </c>
      <c r="B2">
        <v>2.33963019598741</v>
      </c>
      <c r="C2">
        <v>3.7027609600045199</v>
      </c>
      <c r="D2">
        <f>+(C2-B2)/B2</f>
        <v>0.58262659045645404</v>
      </c>
    </row>
    <row r="3" spans="1:4">
      <c r="A3" t="s">
        <v>36</v>
      </c>
      <c r="B3">
        <v>8.9924809829972201</v>
      </c>
      <c r="C3">
        <v>8.8366083370056003</v>
      </c>
      <c r="D3">
        <v>0</v>
      </c>
    </row>
    <row r="4" spans="1:4">
      <c r="A4" t="s">
        <v>22</v>
      </c>
      <c r="B4">
        <v>8.8572307410067808</v>
      </c>
      <c r="C4">
        <v>8.8345967940113006</v>
      </c>
      <c r="D4">
        <v>0</v>
      </c>
    </row>
    <row r="5" spans="1:4">
      <c r="A5" t="s">
        <v>23</v>
      </c>
      <c r="B5">
        <v>1.6517432550026501</v>
      </c>
      <c r="C5">
        <v>2.2746099299983999</v>
      </c>
      <c r="D5">
        <f t="shared" ref="D3:D16" si="0">+(C5-B5)/B5</f>
        <v>0.37709654518598323</v>
      </c>
    </row>
    <row r="6" spans="1:4">
      <c r="A6" t="s">
        <v>24</v>
      </c>
      <c r="B6">
        <v>27.961290691018799</v>
      </c>
      <c r="C6">
        <v>28.011142628005398</v>
      </c>
      <c r="D6">
        <f t="shared" si="0"/>
        <v>1.7828911239283866E-3</v>
      </c>
    </row>
    <row r="7" spans="1:4">
      <c r="A7" t="s">
        <v>25</v>
      </c>
      <c r="B7">
        <v>2.5177050229976801</v>
      </c>
      <c r="C7">
        <v>3.69376242399448</v>
      </c>
      <c r="D7">
        <f t="shared" si="0"/>
        <v>0.4671148487428996</v>
      </c>
    </row>
    <row r="8" spans="1:4">
      <c r="A8" t="s">
        <v>26</v>
      </c>
      <c r="B8">
        <v>1.65830750600434</v>
      </c>
      <c r="C8">
        <v>2.7115684009913799</v>
      </c>
      <c r="D8">
        <f t="shared" si="0"/>
        <v>0.63514208985572995</v>
      </c>
    </row>
    <row r="9" spans="1:4">
      <c r="A9" t="s">
        <v>27</v>
      </c>
      <c r="B9">
        <v>1.6557022299966699</v>
      </c>
      <c r="C9">
        <v>2.6799780049768702</v>
      </c>
      <c r="D9">
        <f t="shared" si="0"/>
        <v>0.61863525724807433</v>
      </c>
    </row>
    <row r="10" spans="1:4">
      <c r="A10" t="s">
        <v>28</v>
      </c>
      <c r="B10">
        <v>1.6688668710121399</v>
      </c>
      <c r="C10">
        <v>2.6781862190109602</v>
      </c>
      <c r="D10">
        <f t="shared" si="0"/>
        <v>0.60479320761319022</v>
      </c>
    </row>
    <row r="11" spans="1:4">
      <c r="A11" t="s">
        <v>29</v>
      </c>
      <c r="B11">
        <v>19.737864591006598</v>
      </c>
      <c r="C11">
        <v>19.752250998019001</v>
      </c>
      <c r="D11">
        <f t="shared" si="0"/>
        <v>7.2887352864693937E-4</v>
      </c>
    </row>
    <row r="12" spans="1:4">
      <c r="A12" t="s">
        <v>30</v>
      </c>
      <c r="B12">
        <v>2.3900795340014098</v>
      </c>
      <c r="C12">
        <v>3.3809013380086901</v>
      </c>
      <c r="D12">
        <f t="shared" si="0"/>
        <v>0.41455599694980522</v>
      </c>
    </row>
    <row r="13" spans="1:4">
      <c r="A13" t="s">
        <v>31</v>
      </c>
      <c r="B13">
        <v>1.6779178959841301</v>
      </c>
      <c r="C13">
        <v>2.6867705269833002</v>
      </c>
      <c r="D13">
        <f t="shared" si="0"/>
        <v>0.60125267953439354</v>
      </c>
    </row>
    <row r="14" spans="1:4">
      <c r="A14" t="s">
        <v>32</v>
      </c>
      <c r="B14">
        <v>1.65563546901103</v>
      </c>
      <c r="C14">
        <v>2.74076250198413</v>
      </c>
      <c r="D14">
        <f t="shared" si="0"/>
        <v>0.65541422208192057</v>
      </c>
    </row>
    <row r="15" spans="1:4">
      <c r="A15" t="s">
        <v>33</v>
      </c>
      <c r="B15">
        <v>1.6611759130028001</v>
      </c>
      <c r="C15">
        <v>2.8364563899813202</v>
      </c>
      <c r="D15">
        <f t="shared" si="0"/>
        <v>0.70749910817936301</v>
      </c>
    </row>
    <row r="16" spans="1:4">
      <c r="A16" t="s">
        <v>34</v>
      </c>
      <c r="B16">
        <v>6.38375211699167</v>
      </c>
      <c r="C16">
        <v>6.1467810659960298</v>
      </c>
      <c r="D16">
        <v>0</v>
      </c>
    </row>
    <row r="51" spans="1:2">
      <c r="B51" t="s">
        <v>35</v>
      </c>
    </row>
    <row r="52" spans="1:2">
      <c r="A52" t="s">
        <v>36</v>
      </c>
      <c r="B52" s="1">
        <v>0</v>
      </c>
    </row>
    <row r="53" spans="1:2">
      <c r="A53" t="s">
        <v>22</v>
      </c>
      <c r="B53" s="1">
        <v>0</v>
      </c>
    </row>
    <row r="54" spans="1:2">
      <c r="A54" t="s">
        <v>34</v>
      </c>
      <c r="B54" s="1">
        <v>0</v>
      </c>
    </row>
    <row r="55" spans="1:2">
      <c r="A55" t="s">
        <v>29</v>
      </c>
      <c r="B55" s="1">
        <v>7.2887352864693937E-4</v>
      </c>
    </row>
    <row r="56" spans="1:2">
      <c r="A56" t="s">
        <v>24</v>
      </c>
      <c r="B56" s="1">
        <v>1.7828911239283866E-3</v>
      </c>
    </row>
    <row r="57" spans="1:2">
      <c r="A57" t="s">
        <v>23</v>
      </c>
      <c r="B57" s="1">
        <v>0.37709654518598323</v>
      </c>
    </row>
    <row r="58" spans="1:2">
      <c r="A58" t="s">
        <v>30</v>
      </c>
      <c r="B58" s="1">
        <v>0.41455599694980522</v>
      </c>
    </row>
    <row r="59" spans="1:2">
      <c r="A59" t="s">
        <v>25</v>
      </c>
      <c r="B59" s="1">
        <v>0.4671148487428996</v>
      </c>
    </row>
    <row r="60" spans="1:2">
      <c r="A60" t="s">
        <v>21</v>
      </c>
      <c r="B60" s="1">
        <v>0.58262659045645404</v>
      </c>
    </row>
    <row r="61" spans="1:2">
      <c r="A61" t="s">
        <v>31</v>
      </c>
      <c r="B61" s="1">
        <v>0.60125267953439354</v>
      </c>
    </row>
    <row r="62" spans="1:2">
      <c r="A62" t="s">
        <v>28</v>
      </c>
      <c r="B62" s="1">
        <v>0.60479320761319022</v>
      </c>
    </row>
    <row r="63" spans="1:2">
      <c r="A63" t="s">
        <v>27</v>
      </c>
      <c r="B63" s="1">
        <v>0.61863525724807433</v>
      </c>
    </row>
    <row r="64" spans="1:2">
      <c r="A64" t="s">
        <v>26</v>
      </c>
      <c r="B64" s="1">
        <v>0.63514208985572995</v>
      </c>
    </row>
    <row r="65" spans="1:2">
      <c r="A65" t="s">
        <v>32</v>
      </c>
      <c r="B65" s="1">
        <v>0.65541422208192057</v>
      </c>
    </row>
    <row r="66" spans="1:2">
      <c r="A66" t="s">
        <v>33</v>
      </c>
      <c r="B66" s="1">
        <v>0.70749910817936301</v>
      </c>
    </row>
    <row r="89" spans="1:3">
      <c r="B89" t="s">
        <v>20</v>
      </c>
      <c r="C89" t="s">
        <v>35</v>
      </c>
    </row>
    <row r="90" spans="1:3">
      <c r="A90" t="s">
        <v>36</v>
      </c>
      <c r="B90">
        <v>8.9924809829972201</v>
      </c>
      <c r="C90">
        <v>0</v>
      </c>
    </row>
    <row r="91" spans="1:3">
      <c r="A91" t="s">
        <v>22</v>
      </c>
      <c r="B91">
        <v>8.8572307410067808</v>
      </c>
      <c r="C91">
        <v>0</v>
      </c>
    </row>
    <row r="92" spans="1:3">
      <c r="A92" t="s">
        <v>34</v>
      </c>
      <c r="B92">
        <v>6.38375211699167</v>
      </c>
      <c r="C92">
        <v>0</v>
      </c>
    </row>
    <row r="93" spans="1:3">
      <c r="A93" t="s">
        <v>29</v>
      </c>
      <c r="B93">
        <v>19.737864591006598</v>
      </c>
      <c r="C93">
        <v>7.2887352864693937E-4</v>
      </c>
    </row>
    <row r="94" spans="1:3">
      <c r="A94" t="s">
        <v>24</v>
      </c>
      <c r="B94">
        <v>27.961290691018799</v>
      </c>
      <c r="C94">
        <v>1.7828911239283866E-3</v>
      </c>
    </row>
    <row r="95" spans="1:3">
      <c r="A95" t="s">
        <v>23</v>
      </c>
      <c r="B95">
        <v>1.6517432550026501</v>
      </c>
      <c r="C95">
        <v>0.37709654518598323</v>
      </c>
    </row>
    <row r="96" spans="1:3">
      <c r="A96" t="s">
        <v>30</v>
      </c>
      <c r="B96">
        <v>2.3900795340014098</v>
      </c>
      <c r="C96">
        <v>0.41455599694980522</v>
      </c>
    </row>
    <row r="97" spans="1:3">
      <c r="A97" t="s">
        <v>25</v>
      </c>
      <c r="B97">
        <v>2.5177050229976801</v>
      </c>
      <c r="C97">
        <v>0.4671148487428996</v>
      </c>
    </row>
    <row r="98" spans="1:3">
      <c r="A98" t="s">
        <v>37</v>
      </c>
      <c r="B98">
        <v>2.33963019598741</v>
      </c>
      <c r="C98">
        <v>0.58262659045645404</v>
      </c>
    </row>
    <row r="99" spans="1:3">
      <c r="A99" t="s">
        <v>31</v>
      </c>
      <c r="B99">
        <v>1.6779178959841301</v>
      </c>
      <c r="C99">
        <v>0.60125267953439354</v>
      </c>
    </row>
    <row r="100" spans="1:3">
      <c r="A100" t="s">
        <v>28</v>
      </c>
      <c r="B100">
        <v>1.6688668710121399</v>
      </c>
      <c r="C100">
        <v>0.60479320761319022</v>
      </c>
    </row>
    <row r="101" spans="1:3">
      <c r="A101" t="s">
        <v>27</v>
      </c>
      <c r="B101">
        <v>1.6557022299966699</v>
      </c>
      <c r="C101">
        <v>0.61863525724807433</v>
      </c>
    </row>
    <row r="102" spans="1:3">
      <c r="A102" t="s">
        <v>26</v>
      </c>
      <c r="B102">
        <v>1.65830750600434</v>
      </c>
      <c r="C102">
        <v>0.63514208985572995</v>
      </c>
    </row>
    <row r="103" spans="1:3">
      <c r="A103" t="s">
        <v>32</v>
      </c>
      <c r="B103">
        <v>1.65563546901103</v>
      </c>
      <c r="C103">
        <v>0.65541422208192057</v>
      </c>
    </row>
    <row r="104" spans="1:3">
      <c r="A104" t="s">
        <v>33</v>
      </c>
      <c r="B104">
        <v>1.6611759130028001</v>
      </c>
      <c r="C104">
        <v>0.70749910817936301</v>
      </c>
    </row>
  </sheetData>
  <sortState ref="A90:C104">
    <sortCondition ref="C90:C10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experiment_timings.txt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Oscar R.</dc:creator>
  <cp:lastModifiedBy>Hernandez, Oscar R.</cp:lastModifiedBy>
  <dcterms:created xsi:type="dcterms:W3CDTF">2016-05-20T20:01:31Z</dcterms:created>
  <dcterms:modified xsi:type="dcterms:W3CDTF">2016-05-20T20:07:53Z</dcterms:modified>
</cp:coreProperties>
</file>