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https://bportugal365-my.sharepoint.com/personal/wwu206_bdp_pt/Documents/Ficheiros de Conversa do Microsoft Teams/"/>
    </mc:Choice>
  </mc:AlternateContent>
  <xr:revisionPtr revIDLastSave="0" documentId="8_{5E5BD8C8-0F8A-4D72-97FA-9FA1EF6EF10B}" xr6:coauthVersionLast="47" xr6:coauthVersionMax="47" xr10:uidLastSave="{00000000-0000-0000-0000-000000000000}"/>
  <bookViews>
    <workbookView xWindow="-120" yWindow="-120" windowWidth="29040" windowHeight="15840" firstSheet="5" activeTab="5" xr2:uid="{00000000-000D-0000-FFFF-FFFF00000000}"/>
  </bookViews>
  <sheets>
    <sheet name="LANGUAGES &amp; FRAMEWORKS (IN)" sheetId="12" r:id="rId1"/>
    <sheet name="LANGUAGES &amp; FRAMEWORKS (OUT)" sheetId="3" r:id="rId2"/>
    <sheet name="TOOLS (IN)" sheetId="13" r:id="rId3"/>
    <sheet name="TOOLS (OUT)" sheetId="4" r:id="rId4"/>
    <sheet name="PLATFORMS (IN)" sheetId="5" r:id="rId5"/>
    <sheet name="PLATFORMS (OUT)" sheetId="14" r:id="rId6"/>
    <sheet name="TECHNIQUES (IN)" sheetId="15" r:id="rId7"/>
    <sheet name="TECHNIQUES (OUT)" sheetId="6" r:id="rId8"/>
    <sheet name="Radar" sheetId="10" r:id="rId9"/>
    <sheet name="AMD_Radar_PT" sheetId="11" r:id="rId10"/>
    <sheet name="AMD_Radar_EN" sheetId="16" r:id="rId11"/>
  </sheets>
  <definedNames>
    <definedName name="_xlnm._FilterDatabase" localSheetId="10" hidden="1">AMD_Radar_EN!$A$1:$H$63</definedName>
    <definedName name="_xlnm._FilterDatabase" localSheetId="9" hidden="1">AMD_Radar_PT!$A$1:$H$101</definedName>
    <definedName name="_xlnm._FilterDatabase" localSheetId="0" hidden="1">'LANGUAGES &amp; FRAMEWORKS (IN)'!$D$1:$I$8</definedName>
    <definedName name="_xlnm._FilterDatabase" localSheetId="1" hidden="1">'LANGUAGES &amp; FRAMEWORKS (OUT)'!$D$1:$I$2</definedName>
    <definedName name="_xlnm._FilterDatabase" localSheetId="4" hidden="1">'PLATFORMS (IN)'!$D$1:$I$23</definedName>
    <definedName name="_xlnm._FilterDatabase" localSheetId="5" hidden="1">'PLATFORMS (OUT)'!$D$1:$I$9</definedName>
    <definedName name="_xlnm._FilterDatabase" localSheetId="8" hidden="1">Radar!$D$1:$I$8</definedName>
    <definedName name="_xlnm._FilterDatabase" localSheetId="6" hidden="1">'TECHNIQUES (IN)'!$D$1:$H$10</definedName>
    <definedName name="_xlnm._FilterDatabase" localSheetId="7" hidden="1">'TECHNIQUES (OUT)'!$D$1:$H$5</definedName>
    <definedName name="_xlnm._FilterDatabase" localSheetId="2" hidden="1">'TOOLS (IN)'!$A$1:$J$27</definedName>
    <definedName name="_xlnm._FilterDatabase" localSheetId="3" hidden="1">'TOOLS (OUT)'!$D$1:$I$3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0" i="10" l="1"/>
  <c r="A78" i="10"/>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44" i="10"/>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15" i="10"/>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3" i="10"/>
  <c r="A4" i="10" s="1"/>
  <c r="A5" i="10" s="1"/>
  <c r="A6" i="10" s="1"/>
  <c r="A7" i="10" s="1"/>
  <c r="A8" i="10" s="1"/>
  <c r="A9" i="10" s="1"/>
  <c r="A10" i="10" s="1"/>
  <c r="A11" i="10" s="1"/>
  <c r="A12" i="10" s="1"/>
</calcChain>
</file>

<file path=xl/sharedStrings.xml><?xml version="1.0" encoding="utf-8"?>
<sst xmlns="http://schemas.openxmlformats.org/spreadsheetml/2006/main" count="4405" uniqueCount="747">
  <si>
    <t>Id</t>
  </si>
  <si>
    <t>Origin</t>
  </si>
  <si>
    <t>reason</t>
  </si>
  <si>
    <t>name</t>
  </si>
  <si>
    <t>ring</t>
  </si>
  <si>
    <t>quadrant</t>
  </si>
  <si>
    <t>isNew</t>
  </si>
  <si>
    <t>status</t>
  </si>
  <si>
    <t>description</t>
  </si>
  <si>
    <t>group</t>
  </si>
  <si>
    <t>L1</t>
  </si>
  <si>
    <t>Initial</t>
  </si>
  <si>
    <t>By Design</t>
  </si>
  <si>
    <t>CSV</t>
  </si>
  <si>
    <t>ADOTAR</t>
  </si>
  <si>
    <t>LINGUAGENS &amp; FRAMEWORKS</t>
  </si>
  <si>
    <t>FALSE</t>
  </si>
  <si>
    <t>no change</t>
  </si>
  <si>
    <t>&lt;p&gt;&lt;strong&gt;Formato de serialização de dados&lt;/strong&gt;&lt;/p&gt;
&lt;p&gt;Formato de arquivo simples, ideal para cenários de compatibilidade e pipelines de ingestão.&lt;/p&gt;
&lt;p&gt;Carece de schema, metadados e facilidades de compressão&lt;/p&gt;
&lt;p&gt;Armazena dados em formato estruturado, onde cada linha representa um registro e os campos dentro de cada linha são separados por vírgulas (ou outro delimitador). &lt;/p&gt;</t>
  </si>
  <si>
    <t>Serialização
Persistência</t>
  </si>
  <si>
    <t>L2</t>
  </si>
  <si>
    <t>Delta Tables</t>
  </si>
  <si>
    <t>TRUE</t>
  </si>
  <si>
    <t>new</t>
  </si>
  <si>
    <t>&lt;p&gt;&lt;strong&gt;Formato de serialização de dados&lt;/strong&gt;&lt;/p&gt;
&lt;p&gt;Formato padrão para dados semiestruturados; usado em APIs, logs e serviços nativos de Cloud&lt;/p&gt;
&lt;p&gt;Compatível com a maioria dos serviços do Azure&lt;/p&gt;
&lt;p&gt;&lt;strong&gt;&lt;a href="https://learn.microsoft.com/en-us/azure/databricks/data-engineering/tables-views"&gt;Delta Tabes&lt;/p&gt;</t>
  </si>
  <si>
    <t>L3</t>
  </si>
  <si>
    <t>JSON</t>
  </si>
  <si>
    <t>&lt;p&gt;&lt;strong&gt;Formato de serialização de dados&lt;/strong&gt;&lt;/p&gt;
&lt;p&gt;&lt;strong&gt;&lt;a href="https://www.json.org/json-en.html"&gt;JSON&lt;/p&gt;</t>
  </si>
  <si>
    <t>L4</t>
  </si>
  <si>
    <t>Parquet</t>
  </si>
  <si>
    <t>&lt;p&gt;&lt;strong&gt;Formato de serialização de dados&lt;/strong&gt;&lt;/p&gt;
&lt;p&gt;Formato colunar, compactado, schema-aware&lt;/p&gt;
&lt;p&gt;Formato preferencial para análise e processamento de grabdes volumes de dados&lt;/p&gt;
&lt;p&gt;&lt;strong&gt;&lt;a href="https://parquet.apache.org/docs/"&gt;Parquet&lt;/p&gt;</t>
  </si>
  <si>
    <t>L5</t>
  </si>
  <si>
    <t>PySpark</t>
  </si>
  <si>
    <t>&lt;p&gt;&lt;strong&gt;Linguagens de Processamento Distribuido&lt;/strong&gt;&lt;/p&gt;
&lt;p&gt;API Python amplamente utilizada para Apache Spark&lt;/p&gt;
&lt;p&gt;Utilizada em cenários de processamento de dados escaláveis e distribuidos em ofertas como Synapse, Fabric e Databricks&lt;/p&gt;
&lt;p&gt;&lt;strong&gt;&lt;a href="https://www.databricks.com/glossary/pyspark"&gt;PySpark&lt;/p&gt;</t>
  </si>
  <si>
    <t>Processamento</t>
  </si>
  <si>
    <t>L6</t>
  </si>
  <si>
    <t>Spark SQL</t>
  </si>
  <si>
    <t>&lt;p&gt;&lt;strong&gt;Linguagens de Processamento Distribuido&lt;/strong&gt;&lt;/p&gt;
&lt;p&gt;Interface SQL declarativa para Spark&lt;/p&gt;
&lt;p&gt;Permite transformações escaláveis e consultas em arquivos suportados em data lake e parquet/delta&lt;/p&gt;
&lt;p&gt;&lt;strong&gt;&lt;a href="https://www.databricks.com/glossary/what-is-spark-sql"&gt;Spark SQL&lt;/p&gt;</t>
  </si>
  <si>
    <t>L7</t>
  </si>
  <si>
    <t>XML</t>
  </si>
  <si>
    <t>&lt;p&gt;&lt;strong&gt;Formato de serialização de dados&lt;/strong&gt;&lt;/p&gt;
&lt;p&gt;Formato legado ainda usado em sistemas empresariais&lt;/p&gt;
&lt;p&gt;Raramente utilizado em pipelines modernos, a menos que seja necessário para garantir cenários de conformidade ou interoperabilidade&lt;/p&gt;
&lt;p&gt;XML,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t>
  </si>
  <si>
    <t>L8</t>
  </si>
  <si>
    <t>Added</t>
  </si>
  <si>
    <t>Observability</t>
  </si>
  <si>
    <t>Kusto Query Language (KQL)</t>
  </si>
  <si>
    <t>&lt;p&gt;&lt;strong&gt;Linguagens de Consulta&lt;/strong&gt;&lt;/p&gt;
&lt;p&gt;Linguagem para consultar dados de telemetria no Azure Monitor, Log Analytics e na camada de monitoramento do Microsoft Fabric.&lt;/p&gt;
&lt;p&gt;Essencial para definir dashboards personalizados, alertas e análises avançadas.&lt;/p&gt;
&lt;p&gt;Não sendo uma linguagem de programação de uso geral, é , no contexto do stack tecnolológico de observabilidade do Azure, uma linguagem de suporte essencial.&lt;/p&gt;</t>
  </si>
  <si>
    <t>Consulta</t>
  </si>
  <si>
    <t>L9</t>
  </si>
  <si>
    <t>Azure Monitor Python SDK</t>
  </si>
  <si>
    <t>AVALIAR</t>
  </si>
  <si>
    <t>&lt;p&gt;&lt;strong&gt;Modelação e Frameworks&lt;/strong&gt;&lt;/p&gt;
&lt;p&gt;Utilização de Python para engenharia de dados/ML beneficiando dos SDKs do Azure para registro e telemetria, por exemplo, azure-monitor-opentelemetry-exporter ou azure.identity com registro estruturado em pipelines.&lt;/p&gt;</t>
  </si>
  <si>
    <t>Monitorização
Observabilidade</t>
  </si>
  <si>
    <t>L10</t>
  </si>
  <si>
    <t>Data Pipeline Observability</t>
  </si>
  <si>
    <t>&lt;p&gt;&lt;strong&gt;Modelação e Frameworks&lt;/strong&gt;&lt;/p&gt;
&lt;p&gt;Embora não sejam "linguagens" propriamente ditas, os pipelines do Data Factory possuem "construtores nativos" de observabilidade incorporadas, incluindo logs em nível de atividade, detalhes de erros, rastreamento de novas tentativas e integração com o Log Analytics.
Para o Microsoft Fabric, a nova camada de orquestração de pipelines segue a mesma abordagem.&lt;/p&gt;</t>
  </si>
  <si>
    <t>L11</t>
  </si>
  <si>
    <t>Power BI Usage Telemetry</t>
  </si>
  <si>
    <t>&lt;p&gt;&lt;strong&gt;Modelação e Frameworks&lt;/strong&gt;&lt;/p&gt;
&lt;p&gt;No Microsoft Fabric, é possivel implementar capacidades de observabilidade no Power BI usando expressões DAX combinadas com fontes de telemetria.(ex: duração de consultas, falhas de atualização, comportamento do usuário) &lt;/p&gt;</t>
  </si>
  <si>
    <t>L12</t>
  </si>
  <si>
    <t>DAX</t>
  </si>
  <si>
    <t>L13</t>
  </si>
  <si>
    <t>Scala</t>
  </si>
  <si>
    <t>ESPERAR</t>
  </si>
  <si>
    <t>The Scala Programming Language
Pick your favorite notebook. Run massively distributed big data pipelines; train NLP or ML models; perform numerical analysis; visualize data and more
Reactive UI's backed by types. Use the same Scala libraries across the stack. Integrate with the JavaScript library and tooling ecosystem.</t>
  </si>
  <si>
    <t>Processamento
Consulta</t>
  </si>
  <si>
    <t>New</t>
  </si>
  <si>
    <t>MLOps</t>
  </si>
  <si>
    <t>Out of Scope</t>
  </si>
  <si>
    <t>True</t>
  </si>
  <si>
    <t>MLOps (Machine Learning Operations) é uma prática que visa otimizar o ciclo de vida do aprendizado de máquina, desde o desenvolvimento até a implantação e o monitoramento de modelos. É uma abordagem que integra conceitos de DevOps (Desenvolvimento e Operações) para acelerar a entrega e o gerenciamento de modelos de aprendizado de máquina em ambientes de produção. </t>
  </si>
  <si>
    <t>AI/ML</t>
  </si>
  <si>
    <t>id</t>
  </si>
  <si>
    <t>origin</t>
  </si>
  <si>
    <t>T1</t>
  </si>
  <si>
    <t>Application Insights</t>
  </si>
  <si>
    <t>FERRAMENTAS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</si>
  <si>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ferramentas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</si>
  <si>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T2</t>
  </si>
  <si>
    <t>Azure Automation</t>
  </si>
  <si>
    <t>&lt;p&gt;&lt;strong&gt;Segurança e Operações&lt;/strong&gt;&lt;/p&gt;
&lt;p&gt;Ferramenta de utilização em cenários específicos de automação de infraestrutura, mas que tem vindo a ser progressivamente substituida ou complementada por ferramentas modernas de orquestração no contexto da plataforma de dados.
&lt;p&gt;É uma ferrameta vocacionada para automatizar tarefas mais operacionais, de automação de infraestrutura e plataforma em ambientes híbridos ou legados do Azure.&lt;/p&gt;
&lt;p&gt;No contexto atual, o "Azure Automation" não justifica a adoção de uma nova técnica por si só, a não ser que a plataforma já esteja a evoluir provavelmente em torno de: &lt;/p&gt;
&lt;p&gt;1. Orquestração nativa de pipelines&lt;/p&gt;
&lt;p&gt;2. Infraestrutura como código&lt;/p&gt;
&lt;p&gt;3. Fluxos de trabalho "Servless"&lt;/p&gt;
&lt;p&gt;&lt;strong&gt;&lt;a href="https://learn.microsoft.com/en-us/azure/automation/overview"&gt;Automação do Azure&lt;/p&gt;</t>
  </si>
  <si>
    <t>Automação</t>
  </si>
  <si>
    <t>T3</t>
  </si>
  <si>
    <t>Azure Bastion</t>
  </si>
  <si>
    <t>&lt;p&gt;&lt;strong&gt;Segurança e Operações&lt;/strong&gt;&lt;/p&gt;
&lt;p&gt;Ferramenta de segurança de infraestrutura de suporte, utilizada em cenários de acesso remoto seguro, adequado a cargas de trabalho baseadas em VMs, e/ou acessos periféricos a plataformas de dados modernas baseadas em PaaS ou outros enários hibridos&lt;/p&gt;
&lt;p&gt;Funciona como um serviço de "jumpbox" seguro e permite acessos RDP/SSH baseado via browsers a VMs do Azure sem a necessidade de exposição de IPs públicos.&lt;/p&gt;
&lt;p&gt;Mantêm relevância enquanto a segurança de VMs ou segurança de jump-hosts é relevante, como ferramenta de suporte na adoção da maioria das arquiteturas de dados modernas.&lt;/p&gt;
&lt;p&gt;Não justifica normalmente a adoção de uma técnica especifica ou dedicada a menos que estejam a ser considerados de forma relevante cenários híbridos ou com uso intenso de IaaS.&lt;/p&gt;
&lt;p&gt;&lt;strong&gt;&lt;a href="https://azure.microsoft.com/pt-pt/products/azure-bastion"&gt;Azure Bastion&lt;/p&gt;</t>
  </si>
  <si>
    <t>Segurança
Operações</t>
  </si>
  <si>
    <t>T4</t>
  </si>
  <si>
    <t>Azure Log Analytics</t>
  </si>
  <si>
    <t>TESTAR</t>
  </si>
  <si>
    <t>&lt;p&gt;&lt;strong&gt;Monitorização e Observabilidade&lt;/strong&gt;&lt;/p&gt;
&lt;p&gt;Mecanismo analítico central por trás do Azure Monitor&gt;&lt;/p&gt;
&lt;p&gt;Suporta cenários de consultas de telemetria, dashborads, alertas e integrações&lt;/p&gt;
&lt;p&gt;Ttotalmente integrado com a linguagem KQL e outros serviços do Azure.&lt;/p&gt;
&lt;p&gt;Possibilita a análise de logs e métricas de: &lt;/p&gt;
&lt;p&gt;1. Application Insights&lt;/p&gt;
&lt;p&gt;2. Agentes do Azure Monitor (Azure Monitor agents)&lt;/p&gt;
&lt;p&gt;3. Central de Segurança do Azure (Azure Security Center)&lt;/p&gt;
&lt;p&gt;4. Fontes de telemetria personalizadas (por exemplo, consultas KQL)&lt;/p&gt;
&lt;p&gt;&lt;strong&gt;&lt;a href="https://learn.microsoft.com/en-us/azure/azure-monitor/logs/log-analytics-overview?tabs=simple"&gt;Log Analytics in Azure Monitor&lt;/p&gt;</t>
  </si>
  <si>
    <t>T5</t>
  </si>
  <si>
    <t>Azure Private Endpoint</t>
  </si>
  <si>
    <t>&lt;p&gt;&lt;strong&gt;Ferramenta de utilização geral&lt;/strong&gt;&lt;/p&gt;
&lt;p&gt;Interface de rede específica utilizada para acesso a serviços de forma privada por meio do Link Privado do Azure&lt;/p&gt;
&lt;p&gt;Ferramenta essencial para permitir o acesso seguro aos dados no nível de IP.&lt;/p&gt;
&lt;p&gt;Um "Private Endpoint" é considerado um recurso concreto — a interface de rede real criada na VNet para representar esse acesso privado.&lt;/p&gt;
&lt;p&gt;&lt;strong&gt;&lt;a href="https://learn.microsoft.com/en-us/azure/private-link/private-endpoint-overview"&gt;Azure Private Endpoint&lt;/p&gt;</t>
  </si>
  <si>
    <t>T6</t>
  </si>
  <si>
    <t>Biblioteca de Logging</t>
  </si>
  <si>
    <t>&lt;p&gt;&lt;strong&gt;Monitorização e Observabilidadev
&lt;p&gt;Sem Informação&gt;Biblioteca de Logging&lt;/p&gt;</t>
  </si>
  <si>
    <t>T7</t>
  </si>
  <si>
    <t>dbt</t>
  </si>
  <si>
    <t>&lt;p&gt;&lt;strong&gt;Ferramenta de utilização geral&lt;/strong&gt;&lt;/p&gt;
&lt;p&gt;&lt;strong&gt;&lt;a href="https://www.getdbt.com/"&gt;dbt&lt;/p&gt;</t>
  </si>
  <si>
    <t>Utilização geral</t>
  </si>
  <si>
    <t>T8</t>
  </si>
  <si>
    <t>duckdb</t>
  </si>
  <si>
    <t>&lt;p&gt;&lt;strong&gt;Ferramenta de utilização geral&lt;/strong&gt;&lt;/p&gt;
&lt;p&gt;&lt;strong&gt;&lt;a href="https://duckdb.org/"&gt;duckdb&lt;/p&gt;</t>
  </si>
  <si>
    <t>T9</t>
  </si>
  <si>
    <t>Elasticsearch</t>
  </si>
  <si>
    <t>&lt;p&gt;&lt;strong&gt;Interface de utilização &amp; Descoberta&lt;/strong&gt;&lt;/p&gt;
&lt;p&gt;Engine distribuido de pesquisa e análise, frequentemente utilizado para agregação de logs, aplicações baseadas em mecanismos de pesquisa ou dashboards analíticos, relevante em contextos de observabilidade e pesquisa de dados semiestruturados.&lt;/p&gt;
&lt;p&gt;Suporta cenários de: &lt;/p&gt;
&lt;p&gt;1. Pesquisa de texto completo&lt;/p&gt;
&lt;p&gt;2. Agregações e dashboards (via Kibana)&lt;/p&gt;
&lt;p&gt;3. Utilizado de forma complementar em stacks de observabilidade (por exemplo, ELK)&lt;/p&gt;
&lt;p&gt;4. Pode ser autogerenciado ou executado via Elastic Cloud no Azure.&lt;/p&gt;
&lt;p&gt;Também se sobrepõe funcionalmente a:&lt;/p&gt;
&lt;p&gt;1. Azure Monitor + Log Analytics (nativo)&lt;/p&gt;
&lt;p&gt;2. Datadog, Splunk, etc.&lt;/p&gt;</t>
  </si>
  <si>
    <t>Pesquisa
Descoberta</t>
  </si>
  <si>
    <t>T10</t>
  </si>
  <si>
    <t>Fabric Capacities Metric APP</t>
  </si>
  <si>
    <t>&lt;p&gt;&lt;strong&gt;Ferramenta de utilização geral&lt;/strong&gt;&lt;/p&gt;
&lt;p&gt;Utilitário de monitorização baseado em Power BI para analisar o uso da capacidade do Fabric, a distribuição das carga de trabalho e as métricas de desempenho&lt;/p&gt;
&lt;p&gt;útil para cenários de governação, orçamentação e supervisão operacional.&lt;/p&gt;
&lt;p&gt;1. Fornecido como um aplicativo do Power BI. &lt;/p&gt;
&lt;p&gt;2. Conecta-se a métricas ao nível do tenent &lt;/p&gt;
&lt;p&gt;Utilizado para monitorizar &lt;/p&gt;:
&lt;p&gt;1. Utilização de CPU/memória por workspaces &lt;/p&gt;
&lt;p&gt;2. Tipos de tarefas (notebooks, pipelines, consultas)&lt;/p&gt;
&lt;p&gt;3. Actividade dos utilizadores&lt;/p&gt;
&lt;p&gt;4. Saturação e limitação de capacidade.&lt;/p&gt;
&lt;p&gt;Essencial para:&lt;/p&gt;
&lt;p&gt;1. Equipas de governação&lt;/p&gt;
&lt;p&gt;2. Proprietários de plataforma&lt;/p&gt;
&lt;p&gt;3. Equipas de com foco nos custos de utilização da plataforma para operacionalização de produtos de dados .&lt;/p&gt;</t>
  </si>
  <si>
    <t>T11</t>
  </si>
  <si>
    <t>Fabric Data Factory</t>
  </si>
  <si>
    <t>&lt;p&gt;&lt;strong&gt;Ferramenta de utilização geral&lt;/strong&gt;&lt;/p&gt;
&lt;p&gt;O Fabric Data Factory é a evolução do Azure Data Factory (ADF) da Microsoft para o ecossistema do Microsoft Fabric, oferecendo uma plataforma de orquestração mais unificada e nativa para pipelines de dados. &lt;/p&gt;
&lt;p&gt;Sendo uma ferramenta de orquestração nativa no Microsoft Fabric, e alinhada com os padrões clássicos do Data Factory, integrando agora com a filosofia do Lakehouse, warehouse e governação de itens do Fabric, tona-se importante posicioná-lo cuidadosamente ao lado do Dataflows Gen2 e outras ferramentas de orquestração.&lt;/p&gt;
&lt;p&gt;Capaciddes disponibilizadas: &lt;/p&gt;
&lt;p&gt;1. Orquestração de pipelines (cópia, transformação, fluxos de controle)&lt;/p&gt;
&lt;p&gt;2. Suporte a notebooks, jobs do Spark, atividades SQL, REST e movimentação de dados.&lt;/p&gt;
&lt;p&gt;3. Integração nativa com OneLake, Warehouse, fluxos de dados e Power BI.&lt;/p&gt;
&lt;p&gt;4. Inclui triggers de eventos, execuções baseadas em agendamentos, suoprte a "managed identities" e integração com workspaces.&lt;/p&gt;
&lt;p&gt;&lt;strong&gt;&lt;a href="https://learn.microsoft.com/en-us/fabric/data-factory/data-factory-overview"&gt;Fabric Data Factory&lt;/p&gt;</t>
  </si>
  <si>
    <t>Automação
Orquestração</t>
  </si>
  <si>
    <t>T12</t>
  </si>
  <si>
    <t>Fabric Search Web Interface</t>
  </si>
  <si>
    <t>&lt;p&gt;&lt;strong&gt;Interface de utilização &amp; Descoberta&lt;/strong&gt;&lt;/p&gt;
&lt;p&gt;Capacidades de pesquisa e descoberta centralizada de artefatos do Microsoft Fabric&lt;/p&gt;
&lt;p&gt;Oferece suporte a pesquisas baseadas em nomes e metadados em workspaces, permitindo cenários de descoberta e governação em ambientes colaborativos e distribuidos &lt;/p&gt;
&lt;p&gt;&lt;strong&gt;&lt;a href="https://learn.microsoft.com/en-us/fabric/fundamentals/fabric-home"&gt;Fabric Items Web Inferface Search&lt;/p&gt;</t>
  </si>
  <si>
    <t>T13</t>
  </si>
  <si>
    <t>Git</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</si>
  <si>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href="https://git-scm.com/"&gt;Git&lt;/p&gt;</t>
  </si>
  <si>
    <t>DevOps
Engenharia</t>
  </si>
  <si>
    <t>T14</t>
  </si>
  <si>
    <t>GitHub Actions</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</si>
  <si>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href="https://github.com/features/actions"&gt;GitHub Actions&lt;/p&gt;</t>
  </si>
  <si>
    <t>T15</t>
  </si>
  <si>
    <t>GitHub Repos</t>
  </si>
  <si>
    <t>&lt;p&gt;&lt;strong&gt;DevOps e Engenharia&lt;/strong&gt;&lt;/p&gt;
&lt;p&gt;Essencial para a estratégia de CI/CD e controle de versões. &lt;/p&gt;
&lt;p&gt;Possibilitam a adoção de técnicas formais no contexto da automação de entregas, governação e colaboração de equipas. &lt;/p&gt;
&lt;p&gt;Plataforma de repositório de código central com suporte para controle de versõe, colaboração e integração de implementação para notebooks, pipelines, modelos e configurações&lt;/p&gt;
&lt;p&gt;&lt;strong&gt;&lt;a href="https://docs.github.com/en/repositories/creating-and-managing-repositories/quickstart-for-repositories"&gt;GitHub Repos&lt;/p&gt;</t>
  </si>
  <si>
    <t>T16</t>
  </si>
  <si>
    <t>Maestro</t>
  </si>
  <si>
    <t>&lt;p&gt;&lt;strong&gt;Ferramenta de utilização geral&lt;/strong&gt;&lt;/p&gt;
&lt;p&gt;Sem Informação&gt;Maestro&lt;/p&gt;
&lt;p&gt;dsi-de-docs/maestro.md at main · BdP/dsi-de-docs&lt;/p&gt;</t>
  </si>
  <si>
    <t>T17</t>
  </si>
  <si>
    <t>Microsoft Entra ID</t>
  </si>
  <si>
    <t>&lt;p&gt;&lt;strong&gt;Gestão de Identidades&lt;/strong&gt;&lt;/p&gt;
&lt;p&gt;Ferramentas e Serviços para construção de uma Plataforma de gestão de identidades para autenticação de utilizadores, serviços e APIs &lt;/p&gt;
&lt;p&gt;Permite o controlo de acessos baseado em funções, acessos condicionais, SSO e integração em todo o ecossistema do Azure e serviços de dados.&lt;/p&gt;
&lt;p&gt;Disponibiliza as seguintes capacidades: &lt;/p&gt;
&lt;p&gt;1. Login Único (SSO)&lt;/p&gt;
&lt;p&gt;2. Controle de Acesso Baseado em Funções (RBAC)&lt;/p&gt;
&lt;p&gt;3. Acesso baseado em grupos&lt;/p&gt;
&lt;p&gt;4. Registo de aplicações/serviços (Service Principals)&lt;/p&gt;
&lt;p&gt;5. Acessos condicionais e proteção de identidade&lt;/p&gt;
&lt;p&gt;Integrado com:&lt;/p&gt;
&lt;p&gt;1. Recursos do Azure (via RBAC)&lt;/p&gt;
&lt;p&gt;2. Microsoft Fabric, Power BI&lt;/p&gt;
&lt;p&gt;3. APIs e aplicações personalizadas&lt;/p&gt;
&lt;p&gt;4. DevOps e GitHub&lt;/p&gt;
&lt;p&gt;&lt;strong&gt;&lt;a href="https://www.microsoft.com/pt-pt/security/business/identity-access/microsoft-entra-id"&gt;Microsoft Entra ID&lt;/p&gt;</t>
  </si>
  <si>
    <t>Gestão de Identidades
Controlo de Acessos</t>
  </si>
  <si>
    <t>T18</t>
  </si>
  <si>
    <t>Módulo CQN 1</t>
  </si>
  <si>
    <t>&lt;p&gt;&lt;strong&gt;Ferramenta de utilização geral&lt;/strong&gt;&lt;/p&gt;
&lt;p&gt;&lt;strong&gt;&lt;a href="https://www.getdbt.com/"&gt;dbt&lt;/p&gt;
&lt;p&gt;Sem Informação&gt;Módulo CQN 1&lt;/p&gt;</t>
  </si>
  <si>
    <t>T19</t>
  </si>
  <si>
    <t>Módulo CQN 2</t>
  </si>
  <si>
    <t>&lt;p&gt;&lt;strong&gt;Ferramenta de utilização geral&lt;/strong&gt;&lt;/p&gt;
&lt;p&gt;&lt;strong&gt;&lt;a href="https://www.getdbt.com/"&gt;dbt&lt;/p&gt;
&lt;p&gt;Sem Informação&gt;Módulo CQN 2&lt;/p&gt;</t>
  </si>
  <si>
    <t>T20</t>
  </si>
  <si>
    <t>OneLake File Explorer</t>
  </si>
  <si>
    <t>&lt;p&gt;&lt;strong&gt;Interface de utilização &amp; Descoberta&lt;/strong&gt;&lt;/p&gt;
&lt;p&gt;Extensão nativa do Windows que permite o acesso ao sistema de arquivos do OneLake por meio de integração semelhante ao OneDrive&lt;/p&gt;
&lt;p&gt;Suporta operações de leitura/gravação em dados do Lakehouse a partir de ambientes de desktop locais com as permissões apropriadas.&lt;/p&gt;
&lt;p&gt;Permite visualização nativa do OneLake a partir do Windows File Explorer com autenticação via Microsoft Entra ID.&lt;/p&gt;
&lt;p&gt;Suporta:&lt;/p&gt;
&lt;p&gt;1. Visualização e interação com arquivos Delta/Parquet/CSV. &lt;/p&gt;
&lt;p&gt;2. Upload de arquivos via drag &amp; drop para o Lakehouse. &lt;/p&gt;
&lt;p&gt;3. Exploração de estruturas de pastas de espaços de trabalho.&lt;/p&gt;
&lt;p&gt;&lt;strong&gt;&lt;a href="https://www.microsoft.com/en-us/download/details.aspx?id=105222"&gt;OneLake File Explorer&lt;/p&gt;</t>
  </si>
  <si>
    <t>T21</t>
  </si>
  <si>
    <t>On-premises Data Gateway</t>
  </si>
  <si>
    <t>&lt;p&gt;&lt;strong&gt;Segurança e Operações&lt;/strong&gt;&lt;/p&gt;
&lt;p&gt;Gateway de Dados Local para desempenhar um papel especializado, porém importante, em plataformas de dados híbridas, permitindo conectividade segura de serviços em Cloud a fontes de dados locais. &lt;/p&gt;
&lt;p&gt;É essencial onde sistemas legados, requisitos regulatórios ou restrições de rede exigem cenários de integração híbridos.&lt;/p&gt;
&lt;p&gt;Permite conectividade híbrida segura do Microsoft Fabric, Power BI e outros serviços do Azure a fontes de dados locais &lt;/p&gt;
&lt;p&gt;Suportado em:&lt;/p&gt;
&lt;p&gt;1. Power BI&lt;/p&gt;
&lt;p&gt;2. Microsoft Fabric (Fluxos de Dados, Pipelines)&lt;/p&gt;
&lt;p&gt;3. Power Apps / Aplicativos Lógicos&lt;/p&gt;
&lt;p&gt;4. Azure Analysis Services&lt;/p&gt;
&lt;p&gt;Principais capacidades&lt;/p&gt;
&lt;p&gt;1. Conecta-se a SQL, arquivos locais, etc.&lt;/p&gt;
&lt;p&gt;2. Reforça a segurança, autenticação e controle do fluxo de dados.&lt;/p&gt;
&lt;p&gt;&lt;strong&gt;&lt;a href="VNET Data Gateway"&gt;VNET Data Gateway&lt;/p&gt;</t>
  </si>
  <si>
    <t>T22</t>
  </si>
  <si>
    <t>Pacman</t>
  </si>
  <si>
    <t>&lt;p&gt;&lt;strong&gt;Ferramenta de utilização geral&lt;/strong&gt;&lt;/p&gt;
&lt;p&gt;Frameworks de Arquitetura de Dados - Recolha, Controlo Qualidade e Processamento&lt;/p&gt;</t>
  </si>
  <si>
    <t>T23</t>
  </si>
  <si>
    <t xml:space="preserve">Azure Vaults for Backup and DR </t>
  </si>
  <si>
    <t>&lt;p&gt;&lt;strong&gt;Segurança e Operações&lt;/strong&gt;&lt;/p&gt;
&lt;p&gt;Termo consolidado para segurança de Serviços de Recuperação e de Backup&lt;/p&gt;
&lt;p&gt;É uma ferramenta de segurança e proteção, gerida, usada para: &lt;/p&gt;
&lt;p&gt;1. Backup de VMs, SQL, Arquivos do Azure, etc.&lt;/p&gt;
&lt;p&gt;2. Recuperação em caso de desastre via Azure Site Recovery&lt;/p&gt;
&lt;p&gt;Normalmente periférica em arquiteturas nativas de dados, pode sobrepor-se a funcionalidades especificas de serviços de backup &lt;/p&gt;</t>
  </si>
  <si>
    <t>T24</t>
  </si>
  <si>
    <t>VNET Data Gateway</t>
  </si>
  <si>
    <t>&lt;p&gt;&lt;strong&gt;Segurança e Operações&lt;/strong&gt;&lt;/p&gt;
&lt;p&gt;&lt;strong&gt;&lt;a href="https://learn.microsoft.com/en-us/power-bi/connect-data/service-gateway-onprem"&gt;On-premises Data Gateway&lt;/p&gt;</t>
  </si>
  <si>
    <t>T25</t>
  </si>
  <si>
    <t>Microsoft Purview</t>
  </si>
  <si>
    <t>Databricks Unity Catalog</t>
  </si>
  <si>
    <t>moved in</t>
  </si>
  <si>
    <t>&lt;p&gt;&lt;strong&gt;Governação&lt;/strong&gt;&lt;/p&gt;
&lt;p&gt;Ferramemta estratégica de governação estratégica, cada vez mais crítica, mas ainda em fase de adoção&lt;/p&gt;
&lt;p&gt;1. É uma ferramenta de governação e gestão de metadados.&lt;/p&gt;
&lt;p&gt;2. Fornece recursos específicos: controle de acessos, catalogação de dados, linhagem e auditoria&lt;/p&gt;</t>
  </si>
  <si>
    <t>Governação</t>
  </si>
  <si>
    <t>T26</t>
  </si>
  <si>
    <t>u</t>
  </si>
  <si>
    <t>&lt;p&gt;&lt;strong&gt;Segurança e Operações&lt;/strong&gt;&lt;/p&gt;
&lt;p&gt;O Azure Key Vault é uma ferramenta de gestão de segredos e armazenamento de chaves.&lt;/p&gt;
&lt;p&gt;É usado para proteger credenciais, strings de conexão, chaves de criptografia, certificados e muito mais.&lt;/p&gt;
&lt;p&gt;Integra com:&lt;/p&gt;
&lt;p&gt;1. Serviço de Aplicativo do Azure, Funções e Pipelines&lt;/p&gt;
&lt;p&gt;2. Azure SQL, Armazenamento, Synapse e Fabric&lt;/p&gt;
&lt;p&gt;3. Identidades gerenciadas pelo Azure e RBAC&lt;/p&gt;
&lt;p&gt;4. Pipelines de CI/CD&lt;/p&gt;
&lt;p&gt;&lt;strong&gt;&lt;a href="https://azure.microsoft.com/en-us/products/key-vault"&gt;Azure Key Vault&lt;/p&gt;</t>
  </si>
  <si>
    <t>T27</t>
  </si>
  <si>
    <t>CluedIn</t>
  </si>
  <si>
    <t>CluedIn - Microsoft Master Data Management
Modern master data management that integrates seamlessly with the Microsoft Data and Analytics suite to deliver data governance</t>
  </si>
  <si>
    <t>Metadata
Catalogação
Governação</t>
  </si>
  <si>
    <t>Jupyter Notebooks</t>
  </si>
  <si>
    <t>&lt;p&gt;&lt;strong&gt;DevOps e Engenharia&lt;/strong&gt;&lt;/p&gt;
&lt;p&gt;Interface flexível e de código aberto para codificação de notebooks &lt;/p&gt;
&lt;p&gt;Utilizada em ceários de data sciene Machihe Learning, podendo ser executado localmente ou em plataformas Cloud &lt;/p&gt;
&lt;p&gt;O Jupyter notebooks:&lt;/p&gt;
&lt;p&gt;1. É uma interface/ferramenta para codificação, não um runtime em si.&lt;/p&gt;
&lt;p&gt;2. Pode ser executada em máquinas locais, no VS Code, Azure ML, Databricks ou outros.&lt;/p&gt;
&lt;p&gt;3. É flexível, e não vincula nenhuma plataforma específica.&lt;/p&gt;
&lt;p&gt;É comparável a um IDE de desenvolvimento ou ambiente de scripting.&lt;/p&gt;
&lt;p&gt;&lt;strong&gt;&lt;a href="https://jupyter.org/"&gt;Jupyter Notebooks&lt;/p&gt;</t>
  </si>
  <si>
    <t>metricAlerts --&gt; Azure Metric Alerts</t>
  </si>
  <si>
    <t>&lt;p&gt;&lt;strong&gt;Monitorização e Observabilidade&lt;/strong&gt;&lt;/p&gt;
&lt;p&gt;Produção de alertas em tempo real com base na plataforma ou em métricas customizadas, relevante para a aplicação do SLO (Service Level Objectives) e respostas proativas a incidentes, em plataformas de dados modernas.&lt;/p&gt;
&lt;p&gt;Parte do Azure Monitor. &lt;/p&gt;
&lt;p&gt;Pode ser aplicado a:&lt;/p&gt;
1. Azure SQL, Armazenamento, Funções, Hubs de Eventos, etc.
2. Métricas personalizadas (via Application Insights, Log Analytics, Prometheus).
3. Integrado com Action Groups, etc.
&lt;p&gt;&lt;strong&gt;&lt;a href="https://learn.microsoft.com/en-us/azure/templates/microsoft.insights/metricalerts?pivots=deployment-language-bicep"&gt;metricAlerts&lt;/p&gt;</t>
  </si>
  <si>
    <t>Azure Container Registry</t>
  </si>
  <si>
    <t>&lt;p&gt;&lt;strong&gt;Inteligência Artificial &amp; Machine Learning&lt;/strong&gt;&lt;/p&gt;
&lt;p&gt;&lt;Azure Container Registry (ACR) is a foundational service in containerized architectures and plays a supporting role in data platforms that adopt container-based workflows, custom microservices, or ML model packaging.&lt;/p&gt;
&lt;p&gt;&lt;ACR is a managed Docker-compatible registry for storing and distributing container images.&lt;/p&gt;
&lt;p&gt;&lt;1. It’s not a runtime platform (like AKS or App Service), and not a technique or framework.&lt;/p&gt;
&lt;p&gt;&lt;2. It’s a supporting DevSecOps tool that enables:&lt;/p&gt;
&lt;p&gt;&lt;2.1. Deployment automation&lt;/p&gt;
&lt;p&gt;&lt;2.2 Image versioning and traceability&lt;/p&gt;
&lt;p&gt;&lt;2.3 Secure delivery pipelines&lt;/p&gt;
&lt;p&gt;&lt;Key enabler for container-based data workloads, custom APIs, and ML packaging; critical in Kubernetes- or App Service-based deployments&lt;/p&gt;
&lt;p&gt;&lt;strong&gt;&lt;a href=""https://azure.microsoft.com/en-us/products/container-registry""&gt;Azure Container Registry&lt;/p&gt;</t>
  </si>
  <si>
    <t>P1</t>
  </si>
  <si>
    <t>Azure AI Services</t>
  </si>
  <si>
    <t>PLATAFORMAS</t>
  </si>
  <si>
    <t>&lt;p&gt;&lt;strong&gt;Inteligência Artificial &amp; Machine Learning&lt;/strong&gt;&lt;/p&gt;
&lt;p&gt;&lt;strong&gt;&lt;a href="https://azure.microsoft.com/en-us/products/ai-services"&gt;Azure AI services&lt;/p&gt;</t>
  </si>
  <si>
    <t>Inteligência Artificial
Machine Learning</t>
  </si>
  <si>
    <t>P2</t>
  </si>
  <si>
    <t>Azure API Management</t>
  </si>
  <si>
    <t>&lt;p&gt;&lt;strong&gt;Integração &amp; Conectividade&lt;/strong&gt;&lt;/p&gt;
&lt;p&gt;Plataforma estratégica para exposição segura de APIs e governação de integraçoes &lt;/p&gt;
&lt;p&gt;&lt;strong&gt;&lt;a href="https://azure.microsoft.com/en-us/products/api-management"&gt;Azure API Management&lt;/p&gt;</t>
  </si>
  <si>
    <t>Integração
Conectividade</t>
  </si>
  <si>
    <t>P3</t>
  </si>
  <si>
    <t>Azure App Service</t>
  </si>
  <si>
    <t>&lt;p&gt;&lt;strong&gt;Plataforma de utilização geral&lt;/strong&gt;&lt;/p&gt;
&lt;p&gt;&lt;strong&gt;&lt;a href="https://learn.microsoft.com/en-us/azure/app-service/overview"&gt;Azure APP Service&lt;/p&gt;</t>
  </si>
  <si>
    <t>P4</t>
  </si>
  <si>
    <t>Azure Data Factory</t>
  </si>
  <si>
    <t>&lt;p&gt;&lt;strong&gt;Dados e Analitica&lt;/strong&gt;&lt;/p&gt;
&lt;p&gt;Plataforma de integração de dados legada e híbrida;, relevante para cargas de trabalho existentes, mas sendo progressivamente substituída pela orquestração nativa do Fabric em plataformas de dados modernas.&lt;/p&gt;
&lt;p&gt;Faz sentido incluir o ADF, mas marcá-lo como "Hold" para refletir que é relevante, mas não é mais a direção estratégica.&lt;/p&gt;
&lt;p&gt;Considerado em cenários de :&lt;/p&gt;
&lt;p&gt;1. Integração de dados híbridos&lt;/p&gt;
&lt;p&gt;2. Ingestão de dados on-prem&lt;/p&gt;
&lt;p&gt;3. Movimentação de dados entre regiões ou multi-cloud&lt;/p&gt;
&lt;p&gt;4. Enquanto o Fabric ainda não for coniderado ainda a plataforma universal&lt;/p&gt;</t>
  </si>
  <si>
    <t>Dados
Analitica</t>
  </si>
  <si>
    <t>P5</t>
  </si>
  <si>
    <t>Azure DataLake Storage Gen 2</t>
  </si>
  <si>
    <t>&lt;p&gt;&lt;strong&gt;Armazenamento&lt;/strong&gt;&lt;/p&gt;
&lt;p&gt;O Azure Data Lake Storage Gen2 (ADLS Gen2) é uma plataforma central de armazenamento nativos da Cloud Azure e suporta quase todos os principais serviços da sua plataforma de dados (Fabric, Synapse, Data Factory, etc.).&lt;/p&gt;
&lt;p&gt;Suporta arquiteturas lakehouse, namespaces hierárquicos, RBAC, ACLs e integra com todos os principais serviços de análise do Azure.&lt;/p&gt;
&lt;p&gt;Capacidades&lt;/p&gt;
&lt;p&gt;1. Namespace hierárquico (pastas e arquivos)&lt;/p&gt;
&lt;p&gt;2. Suporta formatos abertos (Parquet, Delta, CSV, JSON, etc.)&lt;/p&gt;
&lt;p&gt;Integra com&lt;/p&gt;
&lt;p&gt;1. Microsoft Fabric (OneLake por baixo)&lt;/p&gt;
&lt;p&gt;2. Synapse&lt;/p&gt;
&lt;p&gt;3. ADF, Fluxos de Dados&lt;/p&gt;
&lt;p&gt;4. Azure ML&lt;/p&gt;
&lt;p&gt;Permite controle de acesso via Azure RBAC + ACLs&lt;/p&gt;
&lt;p&gt;&lt;strong&gt;&lt;a href="https://learn.microsoft.com/pt-pt/azure/hdinsight/overview-data-lake-storage-gen2"&gt;Azure DataLake Storage Gen 2&lt;/p&gt;</t>
  </si>
  <si>
    <t>Persistência</t>
  </si>
  <si>
    <t>P6</t>
  </si>
  <si>
    <t>Azure Private Link (with Private Endpoint)</t>
  </si>
  <si>
    <t>&lt;p&gt;&lt;strong&gt;Segurança e Operações&lt;/strong&gt;&lt;/p&gt;
&lt;p&gt;O Azure Private Link é um serviço essencial para segurança de rede e isolamento de acesso a dados. &lt;/p&gt;
&lt;p&gt;Permite conectividade privada aos serviços do Azure sem expor o tráfego à internet pública, o que é especialmente importante em plataformas de dados que lidam com dados confidenciais ou regulados.&lt;/p&gt;
&lt;p&gt;Fundamental para acesso seguro e privado aos serviços de PaaS do Azure e serviços de parceiros, por meio de endpoints isolados da rede; impõe isolamento e conformidade de rede em arquiteturas de dados de nível empresarial.&lt;/p&gt;
&lt;p&gt;Habilita endpoints privados para serviços como:&lt;/p&gt;
&lt;p&gt;1. Armazenamento, SQL, Synapse, Key Vault, Event Hubs, etc.&lt;/p&gt;
&lt;p&gt;2. Garante que o tráfego permaneça dentro do backbone do Azure.&lt;/p&gt;
&lt;p&gt;3. Evita a necessidade de IPs públicos ou passagem de NAT.&lt;/p&gt;
&lt;p&gt;4. Frequentemente combinado com Zonas DNS Privadas, Integração de VNet.&lt;/p&gt;
&lt;p&gt;&lt;strong&gt;&lt;a href="https://azure.microsoft.com/pt-pt/products/private-link"&gt;Azure Private Link&lt;/p&gt;</t>
  </si>
  <si>
    <t>P7</t>
  </si>
  <si>
    <t>Azure SQL database</t>
  </si>
  <si>
    <t>&lt;p&gt;&lt;strong&gt;Gestão de Bases de Dados&lt;/strong&gt;&lt;/p&gt;
&lt;p&gt;Azure SQL Database&lt;/p&gt;
&lt;p&gt;&lt;strong&gt;&lt;a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t>
  </si>
  <si>
    <t>P8</t>
  </si>
  <si>
    <t>Azure Storage account</t>
  </si>
  <si>
    <t>&lt;p&gt;&lt;strong&gt;Armazenamento&lt;/strong&gt;&lt;/p&gt;
&lt;p&gt;Camada de armazenamento fundamental epara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</si>
  <si>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P9</t>
  </si>
  <si>
    <t>Dataflows Gen2</t>
  </si>
  <si>
    <t>&lt;p&gt;&lt;strong&gt;Dados e Analitica&lt;/strong&gt;&lt;/p&gt;
&lt;p&gt;O Dataflows Gen2 é um plataforma low-code de transformação de dados e desempenha um papel cada vez mais central no Microsoft Fabric. &lt;/p&gt;
&lt;p&gt;Ele é usado para ingestão, modelação e preparação de dados &lt;/p&gt;
&lt;p&gt;Principais capacidades&lt;/p&gt;
&lt;p&gt;1. ETL sem conhecimentos de codificação utilizando o Power Query Online.&lt;/p&gt;
&lt;p&gt;2. Utilização de lakehouse, warehouse ou datamart.&lt;/p&gt;
&lt;p&gt;3. Suporta atualizações baseadas em agendamentos e eventos.&lt;/p&gt;
&lt;p&gt;4. Possui integração de linhagem, controle de acessos e utilização de workspaces no Fabric.&lt;/p&gt;
&lt;p&gt;&lt;strong&gt;&lt;a href="https://learn.microsoft.com/pt-pt/fabric/data-factory/dataflows-gen2-overview"&gt;Dataflows (Gen2)&lt;/p&gt;</t>
  </si>
  <si>
    <t>P10</t>
  </si>
  <si>
    <t>DDEW</t>
  </si>
  <si>
    <t>&lt;p&gt;&lt;strong&gt;Plataforma de utilização geral&lt;/strong&gt;&lt;/p&gt;
&lt;p&gt;Data Warehouse do DDE&lt;/p&gt;</t>
  </si>
  <si>
    <t>P11</t>
  </si>
  <si>
    <t>Event Hubs</t>
  </si>
  <si>
    <t>&lt;p&gt;&lt;strong&gt;Dados e Analitica&lt;/strong&gt;&lt;/p&gt;
&lt;p&gt;O Event Hubs é uma plataforma de streaming totalmente gerida.&lt;/p&gt;
&lt;p&gt;Plataforma de ingestão essencial para streaming de dados em escala, essencial para análises em tempo real, telemetria e pipelines de eventos híbridos.&lt;/p&gt;
&lt;p&gt;1. Permite a ingestão de altas taxas de transferência de telemetria, logs, fluxos de eventos, dados de IoT.&lt;/p&gt;
&lt;p&gt;2. Faz parte da infraestrutura central de streaming de eventos do Azure .&lt;/p&gt;
&lt;p&gt;&lt;strong&gt;&lt;a href="https://learn.microsoft.com/en-us/azure/event-hubs/"&gt;Azure Event Hubs&lt;/p&gt;</t>
  </si>
  <si>
    <t>P12</t>
  </si>
  <si>
    <t>Fabric Notebooks</t>
  </si>
  <si>
    <t>&lt;p&gt;&lt;strong&gt;Dados e Analitica&lt;/strong&gt;&lt;/p&gt;
&lt;p&gt;Interface de notebooks nativa no Microsoft Fabric para criação de scripts PySpark, Spark SQL ou visuais; integrada com Lakehouse, Pipelines e workspaces.&lt;/p&gt;
&lt;p&gt;Construída com base nos padrões Jupyter, mas:&lt;/p&gt;
&lt;p&gt;1. Hospedada nativamente no Fabric.&lt;/p&gt;
&lt;p&gt;2. Integrada integralmente com OneLake, Pipelines, permissões de workspace e linhagem.&lt;/p&gt;
&lt;p&gt;3. Frequentemente usada em fluxos de trabalho colaborativos ou tarefas Spark.&lt;/p&gt;
&lt;p&gt;São ambientes de execução hospedados e integrados ao Microsoft Fabric.&lt;/p&gt;
&lt;p&gt;1. Vinculados a computação (Spark) e armazenamento (OneLake) específicos.&lt;/p&gt;
&lt;p&gt;2. Governados por meio de permissões de workspace, linhagem e orquestração.&lt;/p&gt;
&lt;p&gt;&lt;strong&gt;&lt;a href="https://learn.microsoft.com/pt-br/fabric/data-engineering/how-to-use-notebook"&gt;Fabric Notebooks&lt;/p&gt;</t>
  </si>
  <si>
    <t>P13</t>
  </si>
  <si>
    <t>File transfer</t>
  </si>
  <si>
    <t>&lt;p&gt;&lt;strong&gt;Plataforma de utilização geral&lt;/strong&gt;&lt;/p&gt;
&lt;p&gt;Sistema de transferência de ficheiros entre o Banco de Portugal e instituições&lt;/p&gt;</t>
  </si>
  <si>
    <t>P14</t>
  </si>
  <si>
    <t>Jams</t>
  </si>
  <si>
    <t>&lt;p&gt;&lt;strong&gt;Plataforma de utilização geral&lt;/strong&gt;&lt;/p&gt;
&lt;p&gt;&lt;strong&gt;&lt;a href="https://www.jamsscheduler.com/"&gt;Jams Scheduler&lt;/p&gt;</t>
  </si>
  <si>
    <t>P15</t>
  </si>
  <si>
    <t>Kubernetes with Azure Arc</t>
  </si>
  <si>
    <t>&lt;p&gt;&lt;strong&gt;Governação&lt;/strong&gt;&lt;/p&gt;
&lt;p&gt;Plaforma de governação híbrida/multi-cloud para suportar workloads trabalho de dados&lt;/p&gt;
&lt;p&gt;&lt;strong&gt;&lt;a href="https://learn.microsoft.com/en-us/azure/azure-arc/kubernetes/overview"&gt;Azure Arc-enabled Kubernets&lt;/p&gt;</t>
  </si>
  <si>
    <t>P16</t>
  </si>
  <si>
    <t>Microsoft OneLake</t>
  </si>
  <si>
    <t>&lt;p&gt;&lt;strong&gt;Armazenamento&lt;/strong&gt;&lt;/p&gt;
&lt;p&gt;Data lake unificado do Microsoft Fabric, construído sobre o ADLS Gen2, fornece uma única camada de armazenamento lógico em todos os espaços de trabalho e funcionalidades com suporte integrado para atalhos e tabelas delta.&lt;/p&gt;
&lt;p&gt;É na prática a proposta de implementação do padrão Data Lake no Fabric.&lt;/p&gt;
&lt;p&gt;Integra:&lt;/p&gt;
&lt;p&gt;1. Lakehouse&lt;/p&gt;
&lt;p&gt;2. Warehouse&lt;/p&gt;
&lt;p&gt;3. Fluxos de dados&lt;/p&gt;
&lt;p&gt;4. Notebooks&lt;/p&gt;
&lt;p&gt;5. Atalhos&lt;/p&gt;
&lt;p&gt;6. Compatível com Parquet, Delta, CSV, JSON, etc.&lt;/p&gt;
&lt;p&gt;&lt;strong&gt;&lt;a href="https://learn.microsoft.com/pt-pt/fabric/onelake/onelake-overview"&gt;OneLake&lt;/p&gt;</t>
  </si>
  <si>
    <t>P17</t>
  </si>
  <si>
    <t>Fabric OneLake Shortcuts</t>
  </si>
  <si>
    <t>&lt;p&gt;&lt;strong&gt;Armazenamento&lt;/strong&gt;&lt;/p&gt;
&lt;p&gt;No contexto do Microsoft Fabric, são um recurso estratégico que permite a relação lógica entre locais fisicos de armazenamento sem necessidade de duplicação de  dados. &lt;/p&gt;
&lt;p&gt;Particularmente importante em cenários de virtualização de dados, reutilização e colaboração entre áreas de trabalho no OneLake, fundamentais para a colaboração entre domínios e a arquitetura unificada de Lakehouse.&lt;/p&gt;
&lt;p&gt;Principais funcionalidades&lt;/p&gt;
&lt;p&gt;1. Utilização de dados entre outras Lakehouses, bases de dados ou armazenamento externos.&lt;/p&gt;
&lt;p&gt;2. Expor dados entre áreas de trabalho e domínios.&lt;/p&gt;
&lt;p&gt;3. Evitar cópias completas de dados, melhorando a eficiência e a governação.&lt;/p&gt;
&lt;p&gt;4. Integra com Lakehouse, Fluxos de Dados e Pipelines.&lt;/p&gt;
&lt;p&gt;&lt;strong&gt;&lt;a href="https://learn.microsoft.com/en-us/fabric/onelake/onelake-shortcuts"&gt;One Lake Shortcuts&lt;/p&gt;</t>
  </si>
  <si>
    <t>P18</t>
  </si>
  <si>
    <t>&lt;p&gt;&lt;strong&gt;Governação&lt;/strong&gt;&lt;/p&gt;
&lt;p&gt;Estratégica para plataformas baseadas no Azure, especialmente para cenários de conformidade e governação coorporativa&lt;/p&gt;
&lt;p&gt;Oferece:&lt;/p&gt;
&lt;p&gt;1. Catalogação de dados&lt;/p&gt;
&lt;p&gt;2. Linhagem&lt;/p&gt;
&lt;p&gt;3. Classificação&lt;/p&gt;
&lt;p&gt;Integra com o Azure Data Services, o Power BI, o SQL, e o Microsoft Fabric.&lt;/p&gt;
&lt;p&gt;&lt;strong&gt;&lt;a href="https://learn.microsoft.com/en-us/purview/unified-catalog"&gt;Pureview Data Catalog&lt;/p&gt;</t>
  </si>
  <si>
    <t>P19</t>
  </si>
  <si>
    <t>REP</t>
  </si>
  <si>
    <t>&lt;p&gt;&lt;strong&gt;Plataforma de utilização geral&lt;/strong&gt;&lt;/p&gt;
&lt;p&gt;O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</si>
  <si>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P20</t>
  </si>
  <si>
    <t>RPI</t>
  </si>
  <si>
    <t>&lt;p&gt;&lt;strong&gt;Plataforma de utilização geral&lt;/strong&gt;&lt;/p&gt;
&lt;p&gt;O Repositório de Partilha Interna (RPI) , é um repositório centralizado de dados para partilha interna no DDE. O principal objetivo do RPI é tornar os processos de incorporação e partilha de informação mais eficientes, harmonizados e robustos.&lt;/p&gt;</t>
  </si>
  <si>
    <t>P21</t>
  </si>
  <si>
    <t>Spark Jobs</t>
  </si>
  <si>
    <t>&lt;p&gt;&lt;strong&gt;Computação&lt;/strong&gt;&lt;/p&gt;
&lt;p&gt;Plataforma de execução para computação e processamento distribuído usando Apache Spark; essencial para ETL, processamentos batch, streaming e Machine Learning .&lt;/p&gt;
&lt;p&gt;Podem ser habilitados por outras Plataformas  (Fabric, Synapse, Databricks).&lt;/p&gt;
&lt;p&gt;&lt;strong&gt;&lt;a href="https://learn.microsoft.com/en-us/fabric/data-engineering/spark-job-definition"&gt;Spark Jobs&lt;/p&gt; &lt;/p&gt;</t>
  </si>
  <si>
    <t>Computação</t>
  </si>
  <si>
    <t>P22</t>
  </si>
  <si>
    <t>SQL End Points</t>
  </si>
  <si>
    <t>&lt;p&gt;&lt;strong&gt;Utilização geral&lt;/strong&gt;&lt;/p&gt;
&lt;p&gt;Camada de interface no Fabric para exposição de dados (de lakehouse, warehouse ou outros ) como pontos de acesso SQL, acessiveis por ferramentas de BI, relatórios e cenários de integração em análises&lt;/p&gt;
&lt;p&gt;&lt;strong&gt;&lt;a href="https://learn.microsoft.com/en-us/sql/relational-databases/server-management-objects-smo/tasks/implementing-endpoints?view=sql-server-ver16"&gt;SQL End Points&lt;/p&gt;</t>
  </si>
  <si>
    <t>P23</t>
  </si>
  <si>
    <t>Azure Monitor</t>
  </si>
  <si>
    <t>&lt;p&gt;&lt;strong&gt;Monitorização e Observabilidade&lt;/strong&gt;&lt;/p&gt;
&lt;p&gt;Funcionalidades de monitorização e observabilidade geridos (por exemplo, Azure Monitor, AWS CloudWatch, Google Cloud Operations Suite) &lt;/p&gt;
&lt;p&gt;&lt;strong&gt;&lt;a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</si>
  <si>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Azure Database for MariaDB server</t>
  </si>
  <si>
    <t>&lt;p&gt;&lt;strong&gt;Gestão de Bases de Dados&lt;/strong&gt;&lt;/p&gt;
&lt;p&gt;Deprecated by Microsoft (2023) — discouraged for new workloads&lt;/p&gt;
&lt;p&gt;&lt;strong&gt;&lt;a href=""https://azure.microsoft.com/pt-pt/products/mariadb""&gt;Azure Database for MariaDB server&lt;/p&gt;</t>
  </si>
  <si>
    <t>Azure Database for MySQL flexible server</t>
  </si>
  <si>
    <t>&lt;p&gt;&lt;strong&gt;Gestão de Bases de Dados&lt;/strong&gt;&lt;/p&gt;
&lt;p&gt;Strategic for OLTP workloads needing open-source compatibility&lt;/p&gt;
&lt;p&gt;&lt;strong&gt;&lt;a href="https://learn.microsoft.com/en-us/azure/mysql/flexible-server/overview"&gt;Azure Database for MariaDB flexible server&lt;/p&gt;</t>
  </si>
  <si>
    <t>Azure Database for PostgreSQL flexible server</t>
  </si>
  <si>
    <t>&lt;p&gt;&lt;strong&gt;Gestão de Bases de Dados&lt;/strong&gt;&lt;/p&gt;
&lt;p&gt;Widely used, strong ecosystem, growing support in Fabric&lt;/p&gt;
&lt;p&gt;&lt;strong&gt;&lt;a href="https://learn.microsoft.com/en-us/azure/postgresql/flexible-server/overview"&gt;Azure Database for PostgreSQL flexible server&lt;/p&gt;</t>
  </si>
  <si>
    <t>Azure Front Door</t>
  </si>
  <si>
    <t>&lt;p&gt;&lt;strong&gt;Segurança e Operações&lt;/strong&gt;&lt;/p&gt;
&lt;p&gt;Global load balancer and application delivery network; useful for exposing public APIs and services with smart routing, DDoS protection, and performance optimizations&lt;/p&gt;
&lt;p&gt;Acts as a global entry point for HTTP(S) traffic&lt;/p&gt;
&lt;p&gt;Supports:&lt;/p&gt;
&lt;p&gt;1. Global load balancing&lt;/p&gt;
&lt;p&gt;3. Path-based routing&lt;/p&gt;
&lt;p&gt;3. SSL offloading&lt;/p&gt;
&lt;p&gt;4. WAF (Web Application Firewall)&lt;/p&gt;
&lt;p&gt;5. Custom domains&lt;/p&gt;
&lt;p&gt;Often complements App Service, API Management, Static Web Apps, or Function endpoints&lt;/p&gt;
&lt;p&gt;&lt;strong&gt;&lt;a href="https://learn.microsoft.com/en-us/azure/frontdoor/front-door-overview"&gt;Azure Front Door&lt;/p&gt;</t>
  </si>
  <si>
    <t>Azure Open AI Service</t>
  </si>
  <si>
    <t>&lt;p&gt;&lt;strong&gt;&lt;a href="https://azure.microsoft.com/en-us/products/ai-services/openai-service"&gt;Azure OpenAI Service&lt;/strong&gt;&lt;/p&gt;</t>
  </si>
  <si>
    <t>Azure Redis cache --&gt; Azure Cache for Redis</t>
  </si>
  <si>
    <t>&lt;p&gt;&lt;strong&gt;Plataforma de utilização geral&lt;/strong&gt;&lt;/p&gt;
&lt;p&gt;1. It’s a fully managed platform service that provides in-memory data storage and caching capabilities.&lt;/p&gt;
&lt;p&gt;2. It plays a key architectural role in reducing data access latency, offloading backend systems, and scaling real-time workloads.&lt;/p&gt;
&lt;p&gt;3. Not a tool or technique in itself, though it supports several data access strategies.&lt;/p&gt;
&lt;p&gt;Valuable for low-latency data access, queueing, and session state caching; adoption depends on workload type&lt;/p&gt;
&lt;p&gt;&lt;strong&gt;&lt;a href=""https://azure.microsoft.com/en-us/products/cache""&gt;Azure Cache for Redis&lt;/p&gt;</t>
  </si>
  <si>
    <t>Performance</t>
  </si>
  <si>
    <t>Azure Service Bus</t>
  </si>
  <si>
    <t>&lt;p&gt;&lt;strong&gt;Plataforma de utilização geral&lt;/strong&gt;&lt;/p&gt;
&lt;p&gt;Reliable, enterprise-grade message broker used for asynchronous decoupling of data platform components; supports queues, topics, and ordered/session-based messaging&lt;/p&gt;
&lt;p&gt;Key Features:&lt;/p&gt;
&lt;p&gt;1. Queues (point-to-point)&lt;/p&gt;
&lt;p&gt;2. Topics + subscriptions (pub/sub)&lt;/p&gt;
&lt;p&gt;3. Dead-lettering, retries&lt;/p&gt;
&lt;p&gt;4. Sessions and FIFO&lt;/p&gt;
&lt;p&gt;5. Durable, transactional messaging — ideal for workflows that require ordering, guaranteed delivery, and workflow correlation&lt;/p&gt;
&lt;p&gt;&lt;strong&gt;&lt;a href=""https://azure.microsoft.com/pt-pt/products/service-bus/""&gt;Azure Service Bus&lt;/p&gt;</t>
  </si>
  <si>
    <t>Notification Hub --&gt; Azure Notification Hubs</t>
  </si>
  <si>
    <t>&lt;p&gt;&lt;strong&gt;Plataforma de utilização geral&lt;/strong&gt;&lt;/p&gt;
&lt;p&gt;1. It’s a fully managed push notification platform used to send mobile push notifications (iOS, Android, Windows, etc.) at scale.&lt;/p&gt;
&lt;p&gt;2. While it behaves like a messaging tool, it’s tightly integrated with Azure infrastructure and is intended as a backend service for mobile engagement.&lt;/p&gt;
&lt;p&gt;3. Not a tool you run separately, not a technique, and not a language or framework.&lt;/p&gt;
&lt;p&gt;Not commonly used in data platforms; better suited for mobile-facing app backends; alternatives like Event Grid + Logic Apps may be more relevant&lt;/p&gt;
&lt;p&gt;&lt;strong&gt;&lt;a href=""https://azure.microsoft.com/en-us/products/notification-hubs""&gt;Notifications Hub&lt;/p&gt;</t>
  </si>
  <si>
    <t>Privacera</t>
  </si>
  <si>
    <t>&lt;p&gt;&lt;strong&gt;Governação&lt;/strong&gt;&lt;/p&gt;
&lt;p&gt;Privacera - Data Security, Access Control, Privacy Compliance&lt;/p&gt;</t>
  </si>
  <si>
    <t>Azure Functions</t>
  </si>
  <si>
    <t>https://learn.microsoft.com/en-us/azure/azure-functions/functions-overview</t>
  </si>
  <si>
    <t>initial</t>
  </si>
  <si>
    <t>mlFlow</t>
  </si>
  <si>
    <t>Build better models and generative AI apps on a unified, end-to-end,
Open source MLOps platform</t>
  </si>
  <si>
    <t>D1</t>
  </si>
  <si>
    <t>Policy-Driven Data Protection and Compliance Enforcement for Data Products</t>
  </si>
  <si>
    <t>TÉCNICAS</t>
  </si>
  <si>
    <t>&lt;p&gt;&lt;strong&gt;Segurança e Conformidade&lt;/strong&gt;&lt;/p&gt;
&lt;p&gt;Security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
&lt;p&gt;&lt;strong&gt;&lt;a href="https://www.microsoft.com/en-us/security/business/security-101/what-is-data-loss-prevention-dlp"&gt;Data Loss Prevention Policies&lt;/p&gt;</t>
  </si>
  <si>
    <t>Segurança
Conformidade</t>
  </si>
  <si>
    <t>D2</t>
  </si>
  <si>
    <t>Data Lifecycle Management</t>
  </si>
  <si>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
&lt;p&gt;&lt;strong&gt;&lt;a href="https://learn.microsoft.com/en-us/fabric/cicd/"&gt;Fabric Lifecycle management&lt;/p&gt;</t>
  </si>
  <si>
    <t>Dados
Governação</t>
  </si>
  <si>
    <t>D3</t>
  </si>
  <si>
    <t>CI/CD</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</si>
  <si>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
&lt;p&gt;CI/CD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t>
  </si>
  <si>
    <t>Engenharia
Automação</t>
  </si>
  <si>
    <t>D4</t>
  </si>
  <si>
    <t>fine-grained access Control</t>
  </si>
  <si>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
&lt;p&gt;&lt;strong&gt;&lt;a href="https://learn.microsoft.com/en-us/fabric/security/permission-model"&gt;Azure Item Permissions&lt;/p&gt;</t>
  </si>
  <si>
    <t>Governação
Controlo de Acessos</t>
  </si>
  <si>
    <t>D5</t>
  </si>
  <si>
    <t>DataLake Schema</t>
  </si>
  <si>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
&lt;p&gt;&lt;strong&gt;&lt;a href="https://learn.microsoft.com/en-us/fabric/data-engineering/lakehouse-schemas"&gt;Lakehouse Schema&lt;/p&gt;</t>
  </si>
  <si>
    <t>D6</t>
  </si>
  <si>
    <t>Data Lineage</t>
  </si>
  <si>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
&lt;p&gt;&lt;strong&gt;&lt;a href="https://docs.open-metadata.org/latest/how-to-guides/data-lineage/explore"&gt;Lineage View&lt;/p&gt;</t>
  </si>
  <si>
    <t>Metadata
Catalogação
Lineage</t>
  </si>
  <si>
    <t>D7</t>
  </si>
  <si>
    <t>Semantic Model of Data</t>
  </si>
  <si>
    <r>
      <t>Practice of building governed, reusable data abstractions that expose business metrics and logic over raw or curated data; foundational for Power BI, Microsoft Fabric, and self-service enablement</t>
    </r>
    <r>
      <rPr>
        <sz val="10"/>
        <color rgb="FFEA4335"/>
        <rFont val="Arial"/>
        <family val="2"/>
      </rPr>
      <t xml:space="preserve">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
&lt;p&gt;&lt;strong&gt;&lt;a href="https://en.wikipedia.org/wiki/Semantic_data_model"&gt;Semantic Models&lt;/p&gt;</t>
    </r>
  </si>
  <si>
    <t>Dados
Modelação</t>
  </si>
  <si>
    <t>D8</t>
  </si>
  <si>
    <t>Data Classification</t>
  </si>
  <si>
    <t>Classification mechanism that applies persistent tags to data artifacts (e.g., datasets, reports, notebooks); enables downstream enforcement of DLP policies, access restrictions, and compliance tracking across Microsoft Fabric and Power BI
&lt;p&gt;&lt;strong&gt;&lt;a href="https://learn.microsoft.com/en-us/purview/sensitivity-labels"&gt;Sensitivity Labels&lt;/p&gt;</t>
  </si>
  <si>
    <t>D9</t>
  </si>
  <si>
    <t>Coarse Grained Access Control</t>
  </si>
  <si>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
&lt;p&gt;&lt;strong&gt;&lt;a href="https://learn.microsoft.com/en-us/fabric/fundamentals/roles-workspaces"&gt;Microsoft Fabric Workspace Roles&lt;/p&gt;</t>
  </si>
  <si>
    <t>D10</t>
  </si>
  <si>
    <t>Observability 2.0</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</si>
  <si>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
&lt;p&gt;&lt;strong&gt;&lt;a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t>
  </si>
  <si>
    <t>D11</t>
  </si>
  <si>
    <t>Database As a Service (DBaaS)</t>
  </si>
  <si>
    <t> </t>
  </si>
  <si>
    <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t>
  </si>
  <si>
    <t>D12</t>
  </si>
  <si>
    <t>Microsoft Fabric</t>
  </si>
  <si>
    <t>Zone-Redundant High Availability</t>
  </si>
  <si>
    <t>Configuring managed database services for high availability across availability zones for resilience.
Improves reliability posture; critical for production workloads.</t>
  </si>
  <si>
    <t>Operações
Governação</t>
  </si>
  <si>
    <t>D13</t>
  </si>
  <si>
    <t>Centralized Data Governance</t>
  </si>
  <si>
    <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t>
  </si>
  <si>
    <t>D14</t>
  </si>
  <si>
    <t>Metadata-Driven Discovery and Navigation</t>
  </si>
  <si>
    <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t>
  </si>
  <si>
    <t>D15</t>
  </si>
  <si>
    <t>Cross-platform Metadata Management</t>
  </si>
  <si>
    <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t>
  </si>
  <si>
    <t>D16</t>
  </si>
  <si>
    <t>Recovery Services vault -</t>
  </si>
  <si>
    <t>Disaster recovery</t>
  </si>
  <si>
    <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t>
  </si>
  <si>
    <t>D17</t>
  </si>
  <si>
    <t>DataLake</t>
  </si>
  <si>
    <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t>
  </si>
  <si>
    <t>D18</t>
  </si>
  <si>
    <t>DataLake Zoning</t>
  </si>
  <si>
    <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t>
  </si>
  <si>
    <t>Persistência
Governação</t>
  </si>
  <si>
    <t>D19</t>
  </si>
  <si>
    <t>Immutable Storage for Compliance and Recovery</t>
  </si>
  <si>
    <t>Leverages blob immutability, versioning, and legal holds; useful in regulated industries
Leveraging blob immutability policies and versioning for regulatory or DR purposes</t>
  </si>
  <si>
    <t>D20</t>
  </si>
  <si>
    <t>Multi-tiered Storage</t>
  </si>
  <si>
    <t>Pattern for optimizing cost/performance using blob tiering (hot/cool/archive)
Tiering blobs (hot, cool, archive) for cost-performance balance</t>
  </si>
  <si>
    <t>D21</t>
  </si>
  <si>
    <t>Infrastructure-as-Code</t>
  </si>
  <si>
    <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t>
  </si>
  <si>
    <t>D22</t>
  </si>
  <si>
    <t>Azure Key Vault</t>
  </si>
  <si>
    <t>Secret and Credential Management</t>
  </si>
  <si>
    <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t>
  </si>
  <si>
    <t>Segurança
Governação</t>
  </si>
  <si>
    <t>D23</t>
  </si>
  <si>
    <t>Azure Metric Alerts</t>
  </si>
  <si>
    <t>Event Based Monitor</t>
  </si>
  <si>
    <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t>
  </si>
  <si>
    <t>D24</t>
  </si>
  <si>
    <t>Azure Private Link</t>
  </si>
  <si>
    <t>Private Connectivity</t>
  </si>
  <si>
    <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t>
  </si>
  <si>
    <t>Segurança
Controlo de Acessos</t>
  </si>
  <si>
    <t>D25</t>
  </si>
  <si>
    <t>Workspace Role-Based Access Control</t>
  </si>
  <si>
    <t>Compute Governance</t>
  </si>
  <si>
    <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t>
  </si>
  <si>
    <t>D26</t>
  </si>
  <si>
    <t>Data Product Ownership</t>
  </si>
  <si>
    <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t>
  </si>
  <si>
    <t>D27</t>
  </si>
  <si>
    <t>Data Product Operating Model</t>
  </si>
  <si>
    <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t>
  </si>
  <si>
    <t>D28</t>
  </si>
  <si>
    <t>Service Identity for Automation</t>
  </si>
  <si>
    <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t>
  </si>
  <si>
    <t>D29</t>
  </si>
  <si>
    <t>Dataflows Gen2 (Microsoft Fabric)</t>
  </si>
  <si>
    <t>Business-Led Data Transformation Using Low-Code Pipelines</t>
  </si>
  <si>
    <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t>
  </si>
  <si>
    <t>D30</t>
  </si>
  <si>
    <t>PySpark and spark SQL</t>
  </si>
  <si>
    <t>Multi-language compute engine for data</t>
  </si>
  <si>
    <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t>
  </si>
  <si>
    <t>D31</t>
  </si>
  <si>
    <t>Fabric Notebooks AND Jupyter Notebooks</t>
  </si>
  <si>
    <t>Notebooks Development Experience</t>
  </si>
  <si>
    <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t>
  </si>
  <si>
    <t>D32</t>
  </si>
  <si>
    <t>Data Connectivity Between Cloud and On-premises</t>
  </si>
  <si>
    <t>Establishes a secure and policy-driven approach to hybrid data integration in transitional architectures. Enables orchestration of on-premises and cloud data sources through controlled access channels, with governance over credentials, network exposure, and execution boundaries. Supports current hybrid use cases while preparing for cloud-first adoption and future decommissioning of legacy access points.
Reinforced by:
1. Pipeline-Native Orchestration
2. Externalized Secret and Credential Management
3. Secure-by-Design Connectivity
4. Privileged Access Isolation
5. CI/CD for Pipelines
6. (Hold) Azure Data Factory</t>
  </si>
  <si>
    <t>D33</t>
  </si>
  <si>
    <t>Azure Data Lake Storage Gen2 (ADLS Gen2)</t>
  </si>
  <si>
    <t>Open Data Storage</t>
  </si>
  <si>
    <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t>
  </si>
  <si>
    <t>D34</t>
  </si>
  <si>
    <t xml:space="preserve">CSV, XML, Parquet, and JSON as Data serialization format </t>
  </si>
  <si>
    <t>Strategic Data Format</t>
  </si>
  <si>
    <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t>
  </si>
  <si>
    <t>D35</t>
  </si>
  <si>
    <t>GitHub Repos, GitHub Actions, Git</t>
  </si>
  <si>
    <t>Git Ops</t>
  </si>
  <si>
    <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t>
  </si>
  <si>
    <t>Engenharia
DevOps</t>
  </si>
  <si>
    <t>D36</t>
  </si>
  <si>
    <t>Query Language Support</t>
  </si>
  <si>
    <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t>
  </si>
  <si>
    <t>D37</t>
  </si>
  <si>
    <t>Microsoft Fabric Web Interface (Explorer) &amp; Fabric Search (Web Interface)</t>
  </si>
  <si>
    <t>Data Discovery</t>
  </si>
  <si>
    <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t>
  </si>
  <si>
    <t>Compute Permissions</t>
  </si>
  <si>
    <t>&lt;p&gt;&lt;strong&gt;&lt;a href="https://learn.microsoft.com/en-us/azure/role-based-access-control/permissions/compute"&gt;Azure Compute Permissions&lt;/p&gt;</t>
  </si>
  <si>
    <t>Gestão de Identidades &amp; Controlo de Acessos</t>
  </si>
  <si>
    <t>Data Pipelines --&gt; Pipeline-Native Orchestration in Cloud Data Platforms</t>
  </si>
  <si>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
&lt;p&gt;&lt;strong&gt;&lt;a href="https://www.ibm.com/think/topics/data-pipeline"&gt;Data Pipelines&lt;/p&gt;</t>
  </si>
  <si>
    <t>Pipeline Engineering &amp; Automation</t>
  </si>
  <si>
    <t xml:space="preserve">Vacuum One Lake --&gt; Delta Table Vacuuming in OneLake </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</si>
  <si>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
&lt;p&gt;vacuum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</si>
  <si>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Lakehouse Storage Architecture</t>
  </si>
  <si>
    <t>Warehouse Schema --&gt; Warehouse Schema Design</t>
  </si>
  <si>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
&lt;p&gt;&lt;strong&gt;&lt;a href="https://www.tutorialspoint.com/dwh/dwh_schemas.htm"&gt;Warehouse Schema&lt;/p&gt;</t>
  </si>
  <si>
    <t>Semantic Layer &amp; Analytics</t>
  </si>
  <si>
    <t>Structured Logging and Correlation Ids</t>
  </si>
  <si>
    <t>Foundational for consistent and traceable logs across distributed services
Ensures logs are queryable and traceable across distributed components; foundational for debugging and auditing
1. Structured Logging and Correlation IDs – standardizing logs for traceability across systems.</t>
  </si>
  <si>
    <t>Other</t>
  </si>
  <si>
    <t>Distributed Tracing</t>
  </si>
  <si>
    <t>Enables end-to-end flow visibility; critical in microservices and data pipelines
Enables request flow tracking across services; especially relevant in microservice and data pipeline architectu
Distributed Tracing – technique for analyzing flows across services</t>
  </si>
  <si>
    <t>SLOs and Error Budgets</t>
  </si>
  <si>
    <t>Drives reliability through defined service-level objectives and failure tolerance
Encourages reliability engineering by defining acceptable failure thresholds and integrating with alerting systems
SLOs and Error Budgets – integrating reliability into design and monitoring</t>
  </si>
  <si>
    <t>OpenTelemetry Adoption</t>
  </si>
  <si>
    <t>Supports unified telemetry instrumentation across platforms and tools
Establishes vendor-neutral instrumentation for logs, metrics, and traces; growing support across Azure and third-party tools
OpenTelemetry Adoption – standardized telemetry Instrumentation</t>
  </si>
  <si>
    <t>Separation of Compute and Storage in DBaaS</t>
  </si>
  <si>
    <t>Architecting databases with independently scalable compute and storage, enabling autoscaling, cost optimization, and paused states.
Enables more elastic, cost-efficient architectures, especially for bursty or non-24/7 workloads.</t>
  </si>
  <si>
    <t>Horizontal Partitioning / Sharding with Hyperscale</t>
  </si>
  <si>
    <t>Distributing data across multiple nodes for performance and scalability using native sharding techniques (Citus extension).
Supports scale-out for OLAP or high-volume multi-tenant OLTP; requires thoughtful design.</t>
  </si>
  <si>
    <t>Lift-and-Shift Compatible Managed DBs</t>
  </si>
  <si>
    <t>Using Single Server (legacy) for legacy workloads that require minimal changes to move into cloud-managed environments.
Transitional, limited long-term viability due to lack of flexibility and Microsoft deprecation</t>
  </si>
  <si>
    <t>Fine-grained Access Control for Analytical Data</t>
  </si>
  <si>
    <t>Uses role-based and attribute-based access control (RBAC + ABAC) to enforce permissions at the data level — including tables, columns, and rows — within lakehouses, warehouses, and semantic models. Enables secure, scoped consumption in self-service and federated environments.</t>
  </si>
  <si>
    <t>Azure Redis cache</t>
  </si>
  <si>
    <t>Read-Through and Write-Through Caching</t>
  </si>
  <si>
    <t>Application-level logic to check Redis first (read-through) or write to Redis alongside primary store (write-through).</t>
  </si>
  <si>
    <t>In-Memory Acceleration for Analytical / Real-Time Workloads</t>
  </si>
  <si>
    <t>Using Redis to speed up queries, API responses, or real-time metrics dashboards.</t>
  </si>
  <si>
    <t>Session Management via Distributed Cache</t>
  </si>
  <si>
    <t>Storing session state (e.g., user identity, tokens) in Redis for stateless app scalability.</t>
  </si>
  <si>
    <t>API Gateway Pattern for Secure and Governed Access</t>
  </si>
  <si>
    <t>Centralizes authentication, throttling, and routing of APIs; enabled by Azure API Management
Architectural pattern using a centralized API gateway to manage, secure, and throttle access to backend services
Combines:
1. Gateway-style patterns
2. Policy enforcement
3. Centralized access control
It uses declarative policies (e.g., authentication, IP restrictions, caching) at the API layer to enforce security and compliance</t>
  </si>
  <si>
    <t>Domain APIs for Data Services and Product Exposure</t>
  </si>
  <si>
    <t>Supports exposing data products and lightweight services via custom APIs; enabled by App Service, Functions, or containers
1. Treating APIs as stable, versioned contracts to expose reusable data services or assets
2. Aligns with data mesh and domain-driven design
Also
1. Includes custom API implementations (e.g., via Azure App Service or Functions)
2. Encompasses APIs as integration surfaces, not just productized contracts
3. Reflects real-world architectural use cases in data platforms (e.g., exposing pipelines, ML models, lineage endpoint</t>
  </si>
  <si>
    <t>Privileged Access Isolation in Cloud Environments</t>
  </si>
  <si>
    <t>Design pattern focused on isolating admin access paths, enforcing just-in-time access, and avoiding exposure of public endpoints; supported by tools like Azure Bastion, Privileged Identity Management (PIM), and Just-in-Time VM access
This technique is broader than Bastion and supports:
1. PaaS access control
2. Secure management of data-sensitive VMs
3. Hybrid connectivity scenario</t>
  </si>
  <si>
    <t>Centralized Telemetry Architecture</t>
  </si>
  <si>
    <t>Implements a unified observability pattern by consolidating logs, metrics, and traces into a central telemetry workspace (e.g., Azure Log Analytics). Supports cross-service querying, alerting, and correlation using KQL and OpenTelemetry. Reinforces operational governance, cost optimization, and traceability in data pipelines, Spark jobs, and platform services.
Captures the architectural decision to centralize logs, metrics, and traces
Reinforced by:
1. Log Analytics
2. Application Insights
3. Azure Metric Alerts
4. OpenTelemetry Adoption
5. Distributed Tracing
6. SLOs and Error Budgets</t>
  </si>
  <si>
    <t>Edge-Based Exposure Pattern for Data Product Consumption</t>
  </si>
  <si>
    <t>Establishes an architectural pattern for exposing data products (APIs, dashboards, and public datasets) via edge services and gateways to support scalable, governed, and domain-aligned consumption. Typically implemented using Azure Front Door with API Management or App Service, this pattern enables global availability, security enforcement, and product-oriented discoverability for internal and external consumers.Reinforced by:
1. Azure Front Door
2. Azure API Management
3. Domain APIs for Data Services and Product Exposure
4. CI/CD for Data Products
5. Privileged Access Isolation
We're deciding how to expose APIs and data products reliably, securely, and globally — using architectural patterns like:
1. Reverse proxies
2. Edge-optimized routing
3. API gateways
4. Role-based visibility
5. Regional performance layering
This is all about how we expose things, not just that we expose them.</t>
  </si>
  <si>
    <t xml:space="preserve">Elasticsearch </t>
  </si>
  <si>
    <t>Modular Observability Architecture Using Open Telemetry Stacks</t>
  </si>
  <si>
    <t>Establishes an open, composable observability pattern using Elastic, Grafana, Prometheus, and OpenTelemetry. Enables decoupling of logs, metrics, and traces from platform-specific tooling by adopting open protocols and exporter-based architectures. Complements centralized telemetry strategies with support for hybrid observability, custom dashboards, and federated monitoring across heterogeneous systems.
Reinforced by:
1. Elasticsearch (Tool → Assess)
2. OpenTelemetry Adoption (Technique → Trial)
3. Structured Logging and Correlation IDs (Technique → Trial)
4. Distributed Tracing (Technique → Trial)
5. SLOs and Error Budgets
6. Centralized Telemetry Architecture (Technique → Trial)</t>
  </si>
  <si>
    <t>Observability &amp; Monitoring</t>
  </si>
  <si>
    <t>Asynchronous Orchestration in Data Pipelines
Reliable Messaging Backbone
Hybrid Integration Architecture</t>
  </si>
  <si>
    <t>IF
1. Asynchronous pipelines emerge as a pattern
2. Hybrid or external integrations increase
3. Reliable messaging becomes a compliance or observability need</t>
  </si>
  <si>
    <t>Lakehouse/Warehouse Schema Design</t>
  </si>
  <si>
    <t>Fit-for-Purpose Schema Design for Data Product Delivery</t>
  </si>
  <si>
    <t>Establishes a modeling strategy for lakehouse and warehouse schemas that prioritizes usability, governance, and alignment with analytical and domain-specific use cases. Defines conventions for naming, structuring, and versioning tables to support schema evolution, discoverability, and product contract durability. Reinforced by zoning strategies, semantic model alignment, metadata policies, and platform-native cataloging.
Reinforced by:
1. Lakehouse Schema Design (absorbed into this entry)
2. Layered Lakehouse Zoning Strategy
3. Semantic Model Design
4. Metadata-Driven Discovery and Navigation
5. Cross-Platform Metadata Management
6. OneLake Shortcuts, SQL Endpoints
This technique becomes the schema contract layer — supporting:
1. Reusability
2. Evolution (schema versioning)
3. Discoverability
4. Domain ownership</t>
  </si>
  <si>
    <t>Unified Role-Based Access Governance Across the Data Platform</t>
  </si>
  <si>
    <t>Implements a consistent role-based access model across workspaces, artifacts, and services using Fabric roles, Entra ID, and RBAC. Ensures separation of concerns, least-privilege enforcement, and visibility control for domain teams, producers, and consumers. Supports secure-by-design practices and prepares the foundation for scalable collaboration and potential domain ownership.
1. Describes the architecture decision to manage access using a consistent, role-driven model
2. Stays vendor-agnostic while still aligning with Fabric/Entra/Workspace RBAC
3. Allows for future layering (e.g., into data mesh ownership models, federated access domains)</t>
  </si>
  <si>
    <t>Item-Level Permissions for Data Platform Assets</t>
  </si>
  <si>
    <t>Compute Permissions and Execution Control</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</si>
  <si>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
&lt;p&gt;&lt;strong&gt;&lt;a href="https://learn.microsoft.com/en-us/azure/role-based-access-control/permissions/compute"&gt;Azure Compute Permissions&lt;/p&gt;</t>
  </si>
  <si>
    <t>Federated Identity Governance for Data Platform Access</t>
  </si>
  <si>
    <t>Establishes a governance model for managing internal, guest, and service identities across the data platform. Enables secure collaboration, cross-tenant access, and lifecycle management using a centralized identity provider. Supports delegation, policy enforcement, and alignment with Zero Trust principles. Reinforced by role-based access, managed identities, and audit-ready identity practices.
Reinforced by:
1. Microsoft Entra ID (Tool – Adopt)
2. Unified Role-Based Access Governance (Technique – Adopt)
3. Externalized Secret and Credential Management
4. Privileged Access Isolation
5. Delegated Operations Models
6. Secure-by-Design Connectivity</t>
  </si>
  <si>
    <t>Azure Data Factory -- Fabric Pipelines (Data Factory)</t>
  </si>
  <si>
    <t>Coexistence and Transition Strategy for Legacy Data Pipelines</t>
  </si>
  <si>
    <t>Defines the approach to managing and gradually migrating legacy pipelines (e.g., Azure Data Factory) into a modern orchestration environment like Microsoft Fabric. Supports side-by-side operation, cross-platform CI/CD, monitoring, and governance. Enables staged migration based on complexity, dependency, and operational risk. Reinforced by DevOps tooling and hybrid integration patterns.</t>
  </si>
  <si>
    <t xml:space="preserve">Data Pipelines </t>
  </si>
  <si>
    <t>Pipeline-Native Orchestration in Cloud Data Platforms</t>
  </si>
  <si>
    <t>Pipeline-as-Code Patterns (YAML, JSON specs) for Data Platform Automation</t>
  </si>
  <si>
    <t>Enables version-controlled, testable, and automatable pipeline definitions using declarative specifications (e.g., YAML, JSON). Supports integration into CI/CD workflows, peer review, parameterization, and environment-specific deployments. Reinforces DevOps principles, platform standardization, and automation of data movement and transformation logic.
Decision to express pipelines as code.
This pattern represents the intentional decision to define data pipelines:
1. As declarative, versionable artifacts
2. Using structured formats (YAML, JSON, or domain-specific schemas)
3. That can be stored, reviewed, linted, deployed, and tested like any other code
It enables:
1. Full CI/CD automation
2. Peer review and approval flows
3. Better auditability and traceability
4. Alignment with Infrastructure-as-Code and DevOps standards
Reinforced by:
1. CI/CD for Pipelines
2. Delegated Operations Models
3. Infrastructure-as-Code for Platform Configuration
4. Fabric Pipelines, Dataflows, Notebooks
5. GitHub Actions, Azure DevOps, etc.
6. (Future) Reusable Pipeline Modules or Templates</t>
  </si>
  <si>
    <t>Fabric Shortcuts (OneLake)</t>
  </si>
  <si>
    <t>Federated Data Sharing via Logical Shortcuts in Lakehouse Architectures</t>
  </si>
  <si>
    <t>Defines the use of virtualized references (e.g., shortcuts) to enable secure, traceable, and reusable access to data across lakehouse boundaries. Supports domain-level autonomy, cross-workspace data product exposure, and pipeline reuse without physical duplication. Reinforced by access control, schema governance, and lineage tracking.
1. Reflects the federated model (autonomy + sharing)
2. Avoids vendor-specific terms like “Fabric” or “OneLake”
3. Describes the mechanism (shortcuts = logical, not physical)
Reinforced by:
1. Open Storage Foundation for Lakehouse Architectures
2. Fit-for-Purpose Schema Design for Data Product Delivery
3. Item-Level Permissions
4. Unified Role-Based Access Governance
5. Pipeline-Native Orchestration Strategy
6. Lineage View
7. Data Product Ownership Patterns (future)
This technique helps institutionalize data product interoperability and cross-domain sharing, even without committing to a full data mesh yet.</t>
  </si>
  <si>
    <t>Automated Housekeeping for Lakehouse Table Performance</t>
  </si>
  <si>
    <t>Implements file-level housekeeping practices such as vacuuming, retention enforcement, and compaction to optimize storage usage and metadata performance in open-format lakehouse environments. Ensures consistent table state, reduces clutter from stale files, and enables scalable query performance. Reinforced by orchestration (pipelines, notebooks), Spark job execution, and schema governance aligned with versioned, immutable storage models.
This reflects:
1. Automation (via pipelines, notebooks)
2. Housekeeping (vacuuming, compaction, retention)
3. Lakehouse scope (without naming Delta/OneLake explicitly)
4. Performance as the architectural driver
 Reinforced by:
1. Delta Tables (Languages &amp; Frameworks)
2. Spark Jobs
3. Fabric Pipelines / Notebooks
4. Open Storage Foundation
4. Pipeline-Native Orchestration
5. Governed Hybrid Connectivity (if used with shared zones)</t>
  </si>
  <si>
    <t>DATALAKE / ONELAKE</t>
  </si>
  <si>
    <t>Data Lake as a Governed and Shareable Foundation for Platform Workloads</t>
  </si>
  <si>
    <t>Establishes the data lake (e.g., OneLake, ADLS Gen2) as the foundational storage layer for product-aligned, governed, and orchestrated workloads. Defines zoning strategies (Raw/Bronze, Silver, Gold), applies lifecycle and access controls, and supports cross-workspace sharing. Enables lineage, modeling, pipeline execution, and schema governance over open-format, scalable storage.
It
1. Captures the role of the lake (governed, shareable foundation)
2. Leaves room for OneLake now, but ADLS or anything else later
3. Reflects strategy, not technology
Reinforced by:
1. Open Storage Foundation
2. Lakehouse Schema Design
3. Delta Table Vacuuming
4. Shortcuts
5. PySpark / Spark SQL
6. Dataflows, Pipelines, Notebooks
7. Item-Level Permissions, Compute Permissions
8. Lineage View and Semantic Modeling</t>
  </si>
  <si>
    <t>Fabric Lifecycle management --&gt; Lifecycle Management for Microsoft Fabric Artifacts</t>
  </si>
  <si>
    <t>Lifecycle Management for Bundled Fabric Artifacts Across Environments</t>
  </si>
  <si>
    <t>Defines a governance strategy for managing Microsoft Fabric artifacts—such as datasets, semantic models, lakehouses, pipelines, and notebooks—as bundled, versioned units across development, test, and production environments. Enables promotion workflows, validation gates, rollback capabilities, and traceability aligned with CI/CD pipelines and hybrid low-code/no-code development practices.
This gives your Radar a Fabric-native lifecycle governance technique that plugs into broader platform delivery and CI/CD strategies — and aligns with both governance and user experience expectations
Reinforced by:
1. Versioned and Automated Lifecycle Management for Platform Workloads
2. CI/CD for Pipelines and Notebooks
3. Delegated Operations Models
4. Notebook Lifecycle Governance
5. Compute and Item-Level Permissions
6. Semantic Model Design, Lineage View
7. GitHub Actions, Environment Promotion Models</t>
  </si>
  <si>
    <t>Artifact Lifecycle Management</t>
  </si>
  <si>
    <t>Structured Observability Model for Telemetry, Dashboards, and Alerts</t>
  </si>
  <si>
    <t>You’re choosing to centralize telemetry collection and governance using a structured, query-driven observability model that supports cost awareness, alerting, dashboarding, and platform integration.
Establishes a centralized and governed approach to collecting, querying, and managing platform telemetry (logs, metrics, and traces), including alert definitions and dashboard publishing. Supports cost-aware observability, query-based analysis (e.g., KQL), and permission-scoped dashboard access. Reinforces governance of monitoring layers tied to orchestration, compute workloads, and environment-level telemetry.
This technique:
1. Covers telemetry (logs/metrics/traces)
2. Highlights dashboarding and alerting as first-class citizens
3. Leaves room for tool independence
4. Matches the architectural intent, not the implementation
It is reinforced by:
1. Azure Log Analytics
2. Azure Metric Alerts
3. Pipeline-Native Orchestration
4. CI/CD for Pipelines and Notebooks
5. Cost-Aware Execution and Telemetry Governance
6. Delegated Operations Models
7. (Optional Future) Open Observability Stack Integration</t>
  </si>
  <si>
    <t>Capacity-Aware Governance for Shared Data Platform Environments</t>
  </si>
  <si>
    <t>Establishes a governance model for tracking, attributing, and optimizing compute capacity usage across workspaces, domains, and teams in Microsoft Fabric. Enables platform operators and stakeholders to monitor resource consumption, tie usage to ownership, enforce cost controls, and plan scaling strategies. Reinforced by telemetry, RBAC models, and delegated team operations.
Reinforced by:
1. Fabric Capacities Metric App
2. Structured Observability Model for Telemetry
3. Delegated Operations Models
4. Compute Permissions and Execution Control
5. Cost-Aware Execution (future)
6. Lifecycle Governance of Fabric Artifacts
This enables:
1. Capacity planning and forecasting
2. Ownership accountability (which team, workspace, artifact drives load?)
3. Optimization of high-cost artifacts
4. Integration with roles/permissions (who can consume what)</t>
  </si>
  <si>
    <t>Governação
Computação</t>
  </si>
  <si>
    <t>Lineage View for Data Platform Artifacts</t>
  </si>
  <si>
    <t>Lineage-Driven Governance and Impact Awareness for Platform Artifacts</t>
  </si>
  <si>
    <t>Establishes lineage as a core platform governance capability, enabling impact analysis, deployment validation, and federated ownership tracking across datasets, pipelines, notebooks, and reports. Supports automated alerts for lineage-breaking changes, metadata-based compliance validation, and ownership modeling in multi-team environments. Reinforced by CI/CD, metadata strategies, and data product lifecycle techniques.
The techinque enables:
1. Impact analysis for schema and pipeline changes
2. Cross-system traceability (Fabric, Power BI, ADF, Purview)
3. Risk detection: broken dependencies, orphaned artifacts
4. Ownership awareness: who owns what across datasets, models, reports
5. Deployment validation: lineage-aware promotion and rollback
Reinforced by:
1. Lineage View (Platform Capability)
2. CI/CD for Pipelines and Notebooks
3. Lifecycle Management for Bundled Artifacts
4. Policy-Driven Data Protection
5. Delegated Operations Models
6. Semantic Models, Reports, Pipelines, Datasets
7. (Future) Risk-Aware Deployment Gates</t>
  </si>
  <si>
    <t>Governação
Lineage</t>
  </si>
  <si>
    <t>OneLake</t>
  </si>
  <si>
    <t>Data Lake Architecture</t>
  </si>
  <si>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
&lt;p&gt;&lt;strong&gt;&lt;a href="https://azure.microsoft.com/pt-pt/resources/cloud-computing-dictionary/what-is-a-data-lake"&gt;Data Lake&lt;/p&gt;</t>
  </si>
  <si>
    <t>description2</t>
  </si>
  <si>
    <t>Coluna1</t>
  </si>
  <si>
    <t>Coluna2</t>
  </si>
  <si>
    <t>Adopt</t>
  </si>
  <si>
    <t>languages-and-frameworks</t>
  </si>
  <si>
    <r>
      <t xml:space="preserve">&lt;p&gt;Um ficheiro CSV (Comma-Separated Values) é um tipo de ficheiro de texto que armazena dados em formato estruturado, onde cada linha representa um registro e os campos dentro de cada linha são separados por vírgulas (ou outro delimitador). Data serialization format - Ubiquitous flat-file format; ideal for compatibility and ingest pipelines, but lacks schema, metadata, and compression. </t>
    </r>
    <r>
      <rPr>
        <sz val="10"/>
        <color rgb="FF000000"/>
        <rFont val="Arial"/>
        <family val="2"/>
        <scheme val="minor"/>
      </rPr>
      <t>&lt;/p&gt;</t>
    </r>
  </si>
  <si>
    <t>Data serialization format - Ubiquitous flat-file format; ideal for compatibility and ingest pipelines, but lacks schema, metadata, and compression</t>
  </si>
  <si>
    <t>Data Serialization Formats</t>
  </si>
  <si>
    <t>&lt;p&gt;&lt;strong&gt;&lt;a href="https://learn.microsoft.com/en-us/azure/databricks/data-engineering/tables-views"&gt;Delta Tabes&lt;/p&gt;</t>
  </si>
  <si>
    <t>Table Format &amp; Lakehouse</t>
  </si>
  <si>
    <r>
      <t>&lt;p&gt;&lt;strong&gt;&lt;a href="</t>
    </r>
    <r>
      <rPr>
        <u/>
        <sz val="10"/>
        <color theme="10"/>
        <rFont val="Arial"/>
        <family val="2"/>
        <scheme val="minor"/>
      </rPr>
      <t>https://www.json.org/json-en.html"&gt;JSON&lt;/p&gt;
&lt;p&gt;Data serialization format - Standard format for semi-structured data; used in APIs, logs, and cloud-native services; supported across most Azure services &lt;/p&gt;</t>
    </r>
    <r>
      <rPr>
        <sz val="10"/>
        <color rgb="FF000000"/>
        <rFont val="Arial"/>
        <family val="2"/>
        <scheme val="minor"/>
      </rPr>
      <t xml:space="preserve"> </t>
    </r>
  </si>
  <si>
    <t>Data serialization format - Standard format for semi-structured data; used in APIs, logs, and cloud-native services; supported across most Azure services</t>
  </si>
  <si>
    <r>
      <t>&lt;p&gt;&lt;strong&gt;&lt;a href="</t>
    </r>
    <r>
      <rPr>
        <u/>
        <sz val="10"/>
        <color theme="10"/>
        <rFont val="Arial"/>
        <family val="2"/>
        <scheme val="minor"/>
      </rPr>
      <t>https://parquet.apache.org/docs/"&gt;Parquet&lt;p&gt;</t>
    </r>
    <r>
      <rPr>
        <sz val="10"/>
        <color theme="1"/>
        <rFont val="Arial"/>
        <family val="2"/>
        <scheme val="minor"/>
      </rPr>
      <t xml:space="preserve">
Data serialization format - Columnar, compressed, schema-aware format optimized for lakehouse workloads; preferred for analytics and big data processing&lt;/p&gt;</t>
    </r>
  </si>
  <si>
    <t>Data serialization format - Columnar, compressed, schema-aware format optimized for lakehouse workloads; preferred for analytics and big data processing</t>
  </si>
  <si>
    <r>
      <t>&lt;p&gt;&lt;strong&gt;&lt;a href="</t>
    </r>
    <r>
      <rPr>
        <u/>
        <sz val="10"/>
        <color theme="10"/>
        <rFont val="Arial"/>
        <family val="2"/>
        <scheme val="minor"/>
      </rPr>
      <t>https://www.databricks.com/glossary/pyspark"&gt;PySpark&lt;p&gt;</t>
    </r>
    <r>
      <rPr>
        <sz val="10"/>
        <color theme="1"/>
        <rFont val="Arial"/>
        <family val="2"/>
        <scheme val="minor"/>
      </rPr>
      <t xml:space="preserve">
Widely used Python API for Apache Spark; core to scalable, distributed data processing across Synapse, Fabric, and Databricks&lt;/p&gt;</t>
    </r>
  </si>
  <si>
    <t>Widely used Python API for Apache Spark; core to scalable, distributed data processing across Synapse, Fabric, and Databricks</t>
  </si>
  <si>
    <t>Distributed Processing Languages</t>
  </si>
  <si>
    <r>
      <t>&lt;p&gt;&lt;strong&gt;&lt;a href="</t>
    </r>
    <r>
      <rPr>
        <u/>
        <sz val="10"/>
        <color theme="10"/>
        <rFont val="Arial"/>
        <family val="2"/>
        <scheme val="minor"/>
      </rPr>
      <t>https://www.databricks.com/glossary/what-is-spark-sql"&gt;Spark SQL&lt;p&gt;</t>
    </r>
    <r>
      <rPr>
        <sz val="10"/>
        <color theme="1"/>
        <rFont val="Arial"/>
        <family val="2"/>
        <scheme val="minor"/>
      </rPr>
      <t xml:space="preserve">
Declarative SQL interface to Spark; enables scalable transformations, joins, and queries over data lake and parquet/delta files&lt;/p&gt;</t>
    </r>
  </si>
  <si>
    <t>Declarative SQL interface to Spark; enables scalable transformations, joins, and queries over data lake and parquet/delta files</t>
  </si>
  <si>
    <t>&lt;p&gt;XML,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
Data serialization format - Verbose legacy format still used in enterprise systems; rarely used in modern lakehouse pipelines unless required for compliance or interop&lt;/p&gt;</t>
  </si>
  <si>
    <t>Data serialization format - Verbose legacy format still used in enterprise systems; rarely used in modern lakehouse pipelines unless required for compliance or interop</t>
  </si>
  <si>
    <t>Languages &amp; Frameworks</t>
  </si>
  <si>
    <t>&lt;p&gt;The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</si>
  <si>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&lt;p&gt;&lt;strong&gt;
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</si>
  <si>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Query Languages</t>
  </si>
  <si>
    <t>Assess</t>
  </si>
  <si>
    <t>&lt;p&gt;Data platforms using Python for data engineering / ML can leverage Azure SDKs for logging and telemetry, e.g.,:azure-monitor-opentelemetry-exporter or
azure.identity with structured logging in pipelines&lt;/p&gt;</t>
  </si>
  <si>
    <t>&lt;p&gt;&lt;strong&gt;
Data platforms using Python for data engineering / ML can leverage Azure SDKs for logging and telemetry, e.g.,:azure-monitor-opentelemetry-exporter or
azure.identity with structured logging in pipelines
&lt;/p&gt;</t>
  </si>
  <si>
    <t>Frameworks &amp; Modeling</t>
  </si>
  <si>
    <t>&lt;p&gt;While not "languages" per se, Data Factory and Synapse pipelines have embedded observability constructs — including activity-level logs, error details, retry tracking, and integration with Log Analytics.
For Microsoft Fabric, the new pipeline orchestration layer follows this lineage&lt;/p&gt;</t>
  </si>
  <si>
    <t>&lt;p&gt;&lt;strong&gt;
While not "languages" per se, Data Factory and Synapse pipelines have embedded observability constructs — including activity-level logs, error details, retry tracking, and integration with Log Analytics.
For Microsoft Fabric, the new pipeline orchestration layer follows this lineage
&lt;/p&gt;</t>
  </si>
  <si>
    <t>&lt;p&gt;&lt;strong&gt;
In Microsoft Fabric, Power BI observability (query durations, refresh failures, user behavior) can be monitored using DAX expressions combined with telemetry sources&lt;/p&gt;</t>
  </si>
  <si>
    <t>&lt;p&gt;&lt;strong&gt;
In Microsoft Fabric, Power BI observability (query durations, refresh failures, user behavior) can be monitored using DAX expressions combined with telemetry sources.
&lt;/p&gt;</t>
  </si>
  <si>
    <t>Tools</t>
  </si>
  <si>
    <r>
      <t>&lt;p&gt;&lt;strong&gt;&lt;a href="</t>
    </r>
    <r>
      <rPr>
        <u/>
        <sz val="10"/>
        <color theme="10"/>
        <rFont val="Arial"/>
        <family val="2"/>
        <scheme val="minor"/>
      </rPr>
      <t>https://learn.microsoft.com/pt-pt/azure/azure-monitor/app/app-insights-overview"&gt;Application Insights&lt;p&gt;</t>
    </r>
    <r>
      <rPr>
        <sz val="10"/>
        <color theme="1"/>
        <rFont val="Arial"/>
        <family val="2"/>
        <scheme val="minor"/>
      </rPr>
      <t xml:space="preserve">
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Monitoring&lt;/p&gt;</t>
    </r>
  </si>
  <si>
    <t>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t>
  </si>
  <si>
    <t>Monitoring &amp; Observability</t>
  </si>
  <si>
    <r>
      <t>&lt;p&gt;&lt;strong&gt;&lt;a href="</t>
    </r>
    <r>
      <rPr>
        <u/>
        <sz val="10"/>
        <color theme="10"/>
        <rFont val="Arial"/>
        <family val="2"/>
        <scheme val="minor"/>
      </rPr>
      <t>https://learn.microsoft.com/en-us/azure/automation/overview"&gt;Azure Automation&lt;p&gt;</t>
    </r>
    <r>
      <rPr>
        <sz val="10"/>
        <color theme="1"/>
        <rFont val="Arial"/>
        <family val="2"/>
        <scheme val="minor"/>
      </rPr>
      <t xml:space="preserve">
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Functions)&lt;/p&gt;</t>
    </r>
  </si>
  <si>
    <t>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t>
  </si>
  <si>
    <t>Operations &amp; Security</t>
  </si>
  <si>
    <t>&lt;p&gt;&lt;strong&gt;&lt;a href="https://azure.microsoft.com/pt-pt/products/azure-bastion"&gt;Azure Bastion&lt;p&gt;
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scenarios.&lt;/p&gt;</t>
  </si>
  <si>
    <t xml:space="preserve">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
</t>
  </si>
  <si>
    <t>Trial</t>
  </si>
  <si>
    <r>
      <t>&lt;p&gt;&lt;strong&gt;&lt;a href="</t>
    </r>
    <r>
      <rPr>
        <u/>
        <sz val="10"/>
        <color theme="10"/>
        <rFont val="Arial"/>
        <family val="2"/>
        <scheme val="minor"/>
      </rPr>
      <t>https://learn.microsoft.com/en-us/azure/azure-monitor/logs/log-analytics-overview?tabs=simple"&gt;Log Analytics in Azure Monitor&lt;p&gt;</t>
    </r>
    <r>
      <rPr>
        <sz val="10"/>
        <color theme="1"/>
        <rFont val="Arial"/>
        <family val="2"/>
        <scheme val="minor"/>
      </rPr>
      <t xml:space="preserve">
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queries)&lt;/p&gt;</t>
    </r>
  </si>
  <si>
    <t>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t>
  </si>
  <si>
    <r>
      <t>&lt;p&gt;&lt;strong&gt;&lt;a href="</t>
    </r>
    <r>
      <rPr>
        <u/>
        <sz val="10"/>
        <color theme="10"/>
        <rFont val="Arial"/>
        <family val="2"/>
        <scheme val="minor"/>
      </rPr>
      <t>https://learn.microsoft.com/en-us/azure/private-link/private-endpoint-overview"&gt;Azure Private Endpoint&lt;p&gt;</t>
    </r>
    <r>
      <rPr>
        <sz val="10"/>
        <color theme="1"/>
        <rFont val="Arial"/>
        <family val="2"/>
        <scheme val="minor"/>
      </rPr>
      <t xml:space="preserve">
The specific network interface used to access a service privately via Azure Private Link; critical for enabling secure data access at the IP level
A Private Endpoint is a concrete resource — the actual network interface created in your VNet to represent that private access.&lt;/p&gt;</t>
    </r>
  </si>
  <si>
    <t>The specific network interface used to access a service privately via Azure Private Link; critical for enabling secure data access at the IP level
A Private Endpoint is a concrete resource — the actual network interface created in your VNet to represent that private access.</t>
  </si>
  <si>
    <t>General Tooling</t>
  </si>
  <si>
    <t>&lt;p&gt;Sem Informação&gt;Biblioteca de Logging&lt;/p&gt;</t>
  </si>
  <si>
    <t>Hold</t>
  </si>
  <si>
    <t>&lt;p&gt;&lt;strong&gt;&lt;a href="https://www.getdbt.com/"&gt;dbt&lt;/p&gt;</t>
  </si>
  <si>
    <t>&lt;p&gt;&lt;strong&gt;&lt;a href="https://duckdb.org/"&gt;duckdb&lt;/p&gt;</t>
  </si>
  <si>
    <r>
      <t>&lt;p&gt;&lt;strong&gt;&lt;a href="</t>
    </r>
    <r>
      <rPr>
        <u/>
        <sz val="10"/>
        <color theme="10"/>
        <rFont val="Arial"/>
        <family val="2"/>
        <scheme val="minor"/>
      </rPr>
      <t>https://www.elastic.co/elasticsearch"&gt;Elasticsearch&lt;p&gt;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etc.&lt;/p&gt;</t>
    </r>
  </si>
  <si>
    <t xml:space="preserve">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t>
  </si>
  <si>
    <t>UI &amp; Discovery</t>
  </si>
  <si>
    <r>
      <t>&lt;p&gt;&lt;strong&gt;&lt;a href="</t>
    </r>
    <r>
      <rPr>
        <u/>
        <sz val="10"/>
        <color theme="10"/>
        <rFont val="Arial"/>
        <family val="2"/>
        <scheme val="minor"/>
      </rPr>
      <t>https://learn.microsoft.com/en-us/fabric/enterprise/metrics-app"&gt;Fabric Capacities Metric APP&lt;p&gt;</t>
    </r>
    <r>
      <rPr>
        <sz val="10"/>
        <color theme="1"/>
        <rFont val="Arial"/>
        <family val="2"/>
        <scheme val="minor"/>
      </rPr>
      <t xml:space="preserve">
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leaders&lt;/p&gt;</t>
    </r>
  </si>
  <si>
    <t>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t>
  </si>
  <si>
    <r>
      <t>&lt;p&gt;&lt;strong&gt;&lt;a href="</t>
    </r>
    <r>
      <rPr>
        <u/>
        <sz val="10"/>
        <color theme="10"/>
        <rFont val="Arial"/>
        <family val="2"/>
        <scheme val="minor"/>
      </rPr>
      <t>https://learn.microsoft.com/en-us/fabric/data-factory/data-factory-overview"&gt;Fabric Data Factory&lt;p&gt;</t>
    </r>
    <r>
      <rPr>
        <sz val="10"/>
        <color theme="1"/>
        <rFont val="Arial"/>
        <family val="2"/>
        <scheme val="minor"/>
      </rPr>
      <t xml:space="preserve">
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integration&lt;/p&gt;</t>
    </r>
  </si>
  <si>
    <t>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t>
  </si>
  <si>
    <t>Fabric Items Web Inferface Search --&gt; Web Interface Fabric Search</t>
  </si>
  <si>
    <t>&lt;p&gt;&lt;strong&gt;&lt;a href="https://learn.microsoft.com/en-us/fabric/fundamentals/fabric-home"&gt;Fabric Items Web Inferface Search&lt;p&gt;
Centralized search and discovery capability across Microsoft Fabric artifacts; supports name-based and metadata-driven search across workspaces, aiding discoverability and governance in collaborative environments&lt;/p&gt;</t>
  </si>
  <si>
    <t>Centralized search and discovery capability across Microsoft Fabric artifacts; supports name-based and metadata-driven search across workspaces, aiding discoverability and governance in collaborative environments</t>
  </si>
  <si>
    <t>Git --&gt; Git (Core Version Control)</t>
  </si>
  <si>
    <r>
      <t>&lt;p&gt;&lt;strong&gt;&lt;a href="</t>
    </r>
    <r>
      <rPr>
        <u/>
        <sz val="10"/>
        <color theme="10"/>
        <rFont val="Arial"/>
        <family val="2"/>
        <scheme val="minor"/>
      </rPr>
      <t>https://git-scm.com/"&gt;Git&lt;p&gt;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environments&lt;/p&gt;</t>
    </r>
  </si>
  <si>
    <t>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t>
  </si>
  <si>
    <t>DevOps &amp; Engineering</t>
  </si>
  <si>
    <r>
      <t>&lt;p&gt;&lt;strong&gt;&lt;a href="</t>
    </r>
    <r>
      <rPr>
        <u/>
        <sz val="10"/>
        <color theme="10"/>
        <rFont val="Arial"/>
        <family val="2"/>
        <scheme val="minor"/>
      </rPr>
      <t>https://github.com/features/actions"&gt;GitHub Actions&lt;p&gt;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infrastructure&lt;/p&gt;</t>
    </r>
  </si>
  <si>
    <t>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t>
  </si>
  <si>
    <r>
      <t>&lt;p&gt;&lt;strong&gt;&lt;a href="</t>
    </r>
    <r>
      <rPr>
        <u/>
        <sz val="10"/>
        <color theme="10"/>
        <rFont val="Arial"/>
        <family val="2"/>
        <scheme val="minor"/>
      </rPr>
      <t>https://docs.github.com/en/repositories/creating-and-managing-repositories/quickstart-for-repositories"&gt;GitHub Repos&lt;p&gt;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configurations&lt;/p&gt;</t>
    </r>
  </si>
  <si>
    <t>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t>
  </si>
  <si>
    <r>
      <t>&lt;p&gt;&lt;strong&gt;&lt;a href="</t>
    </r>
    <r>
      <rPr>
        <u/>
        <sz val="10"/>
        <color theme="10"/>
        <rFont val="Arial"/>
        <family val="2"/>
        <scheme val="minor"/>
      </rPr>
      <t>https://jupyter.org/"&gt;Jupyter Notebooks&lt;/p&gt;</t>
    </r>
  </si>
  <si>
    <t>Flexible, open-source interface for code notebooks; widely used in data science, ML, and education; can run locally or inside platforms like Azure ML or Databricks
Not platform-bound
Often used for:
1. Prototyping
2. Machine learning
3. Exploration outside platform boundaries
WHY TOOLS?
Jupyter is format and environment-agnostic
1. It’s an interface/tool for coding, not a runtime by itself
2. Can run on local machines, in VS Code, Azure ML, Databricks, or others
3. Flexible, but not bound to any specific platform
It’s comparable to a developer IDE or scripting environment, not a hosted data platform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</si>
  <si>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t>&lt;p&gt;dsi-de-docs/maestro.md at main · BdP/dsi-de-docs&lt;/p&gt;</t>
  </si>
  <si>
    <t xml:space="preserve">metricAlerts --&gt; Azure Metric Alerts	</t>
  </si>
  <si>
    <r>
      <t>&lt;p&gt;&lt;strong&gt;&lt;a href="</t>
    </r>
    <r>
      <rPr>
        <u/>
        <sz val="10"/>
        <color theme="10"/>
        <rFont val="Arial"/>
        <family val="2"/>
        <scheme val="minor"/>
      </rPr>
      <t>https://learn.microsoft.com/en-us/azure/templates/microsoft.insights/metricalerts?pivots=deployment-language-bicep"&gt;metricAlerts&lt;/p&gt;</t>
    </r>
  </si>
  <si>
    <t>Real-time alerting based on platform or custom metrics; crucial for SLO enforcement and proactive incident response in modern data platforms
Part of Azure Monitor
Can be applied to:
1. Azure SQL, Storage, Functions, Event Hubs, Synapse, etc.
2. Custom metrics (via Application Insights, Log Analytics, Prometheus)
3. Integrated with Action Groups, Logic Apps, email/webhooks, etc.</t>
  </si>
  <si>
    <t>&lt;p&gt;&lt;strong&gt;&lt;a href="https://www.microsoft.com/pt-pt/security/business/identity-access/microsoft-entra-id"&gt;Microsoft Entra ID&lt;p&gt;
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storage.&lt;/p&gt;</t>
  </si>
  <si>
    <t>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t>
  </si>
  <si>
    <r>
      <t>&lt;p&gt;Sem Informação</t>
    </r>
    <r>
      <rPr>
        <sz val="10"/>
        <color rgb="FF000000"/>
        <rFont val="Arial"/>
        <family val="2"/>
        <scheme val="minor"/>
      </rPr>
      <t>&gt;Módulo CQN 1&lt;/p&gt;</t>
    </r>
  </si>
  <si>
    <t>&lt;p&gt;Sem Informação&gt;Módulo CQN 2&lt;/p&gt;</t>
  </si>
  <si>
    <r>
      <t>&lt;p&gt;&lt;strong&gt;&lt;a href="</t>
    </r>
    <r>
      <rPr>
        <u/>
        <sz val="10"/>
        <color theme="10"/>
        <rFont val="Arial"/>
        <family val="2"/>
        <scheme val="minor"/>
      </rPr>
      <t>https://www.microsoft.com/en-us/download/details.aspx?id=105222"&gt;OneLake File Explorer&lt;p&gt;</t>
    </r>
    <r>
      <rPr>
        <sz val="10"/>
        <color theme="1"/>
        <rFont val="Arial"/>
        <family val="2"/>
        <scheme val="minor"/>
      </rPr>
      <t xml:space="preserve">
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interface&lt;/p&gt;</t>
    </r>
  </si>
  <si>
    <t>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t>
  </si>
  <si>
    <r>
      <t>&lt;p&gt;&lt;strong&gt;&lt;a href="</t>
    </r>
    <r>
      <rPr>
        <u/>
        <sz val="10"/>
        <color theme="10"/>
        <rFont val="Arial"/>
        <family val="2"/>
        <scheme val="minor"/>
      </rPr>
      <t>VNET Data Gateway"&gt;VNET Data Gateway&lt;p&gt;</t>
    </r>
    <r>
      <rPr>
        <sz val="10"/>
        <color theme="1"/>
        <rFont val="Arial"/>
        <family val="2"/>
        <scheme val="minor"/>
      </rPr>
      <t xml:space="preserve">
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control&lt;/p&gt;</t>
    </r>
  </si>
  <si>
    <t>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t>
  </si>
  <si>
    <t>&lt;p&gt;Frameworks de Arquitetura de Dados - Recolha, Controlo Qualidade e Processamento&lt;/p&gt;</t>
  </si>
  <si>
    <t>Recovery Services vault --&gt; Azure Vaults for Backup and DR (Azure Backup &amp; Recovery Vaults)</t>
  </si>
  <si>
    <r>
      <t>&lt;p&gt;&lt;strong&gt;&lt;a href="</t>
    </r>
    <r>
      <rPr>
        <u/>
        <sz val="10"/>
        <color theme="10"/>
        <rFont val="Arial"/>
        <family val="2"/>
        <scheme val="minor"/>
      </rPr>
      <t>https://learn.microsoft.com/en-us/azure/backup/backup-azure-recovery-services-vault-overview"&gt;Recobery Services vaults&lt;p&gt;</t>
    </r>
    <r>
      <rPr>
        <sz val="10"/>
        <color theme="1"/>
        <rFont val="Arial"/>
        <family val="2"/>
        <scheme val="minor"/>
      </rPr>
      <t xml:space="preserve">
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components&lt;/p&gt;</t>
    </r>
  </si>
  <si>
    <t>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t>
  </si>
  <si>
    <r>
      <t>&lt;p&gt;&lt;strong&gt;&lt;a href="</t>
    </r>
    <r>
      <rPr>
        <u/>
        <sz val="10"/>
        <color theme="10"/>
        <rFont val="Arial"/>
        <family val="2"/>
        <scheme val="minor"/>
      </rPr>
      <t>https://learn.microsoft.com/en-us/power-bi/connect-data/service-gateway-onprem"&gt;On-premises Data Gateway&lt;/p&gt;</t>
    </r>
  </si>
  <si>
    <t>&lt;p&gt;&lt;strong&gt;
1. Prometheus + Grafana – monitoring and dashboarding stack
Elastic Stack (ELK) – log aggregation and analysis.
Jaeger / Zipkin – distributed tracing tools.
Datadog / New Relic / Dynatrace – full-stack observability platforms.
Honeycomb.io – advanced event-based observability.
&lt;/p&gt;</t>
  </si>
  <si>
    <t xml:space="preserve">Microsoft Purview	</t>
  </si>
  <si>
    <t>&lt;p&gt;&lt;strong&gt;&lt;a href="https://www.databricks.com/product/unity-catalog"&gt;Databricks Unity Catalog&lt;/a&gt;&lt;/strong&gt; is a data governance solution for assets such as files, tables or machine learning models in a &lt;a href="https://www.databricks.com/blog/2020/01/30/what-is-a-data-lakehouse.html"&gt;lakehouse&lt;/a&gt;. It's a managed version of the open-source &lt;a href="https://github.com/unitycatalog/unitycatalog/blob/main/README.md"&gt;Unity Catalog&lt;/a&gt; that can be used to govern and query data kept in external stores or under Databricks management. In the past our teams have worked with a variety of data management solutions such as &lt;a href="https://cwiki.apache.org/confluence/pages/viewpage.action?pageId=27362072#Design-Metastore"&gt;Hive metastore&lt;/a&gt; or &lt;a href="https://www.microsoft.com/en-au/security/business/microsoft-purview"&gt;Microsoft Purview&lt;/a&gt;. However, Unity Catalog's combined support for governance, metastore management and data discovery makes it attractive because it reduces the need to manage multiple tools. One complication our team discovered is the lack of automatic disaster recovery in the Databricks-managed Unity Catalog. They were able to configure their own backup and restore functionality but a Databricks-provided solution would have been more convenient. Note that even though these governance platforms usually implement a centralized solution to ensure consistency across workspaces and workloads, the responsibility to govern can still be federated by enabling individual teams to govern their own assets.&lt;p&gt;
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quadrant&lt;/p&gt;</t>
  </si>
  <si>
    <t>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t>
  </si>
  <si>
    <t>&lt;p&gt;&lt;strong&gt;&lt;a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</si>
  <si>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&lt;p&gt;Managed Observability Suites (e.g., Azure Monitor, AWS CloudWatch, Google Cloud Operations Suite)&lt;/p&gt;</t>
  </si>
  <si>
    <t>Platforms</t>
  </si>
  <si>
    <r>
      <t>&lt;p&gt;&lt;strong&gt;&lt;a href="</t>
    </r>
    <r>
      <rPr>
        <u/>
        <sz val="10"/>
        <color theme="10"/>
        <rFont val="Arial"/>
        <family val="2"/>
        <scheme val="minor"/>
      </rPr>
      <t>https://azure.microsoft.com/en-us/products/ai-services"&gt;Azure AI services&lt;/p&gt;</t>
    </r>
  </si>
  <si>
    <t>AI &amp; Machine Learning</t>
  </si>
  <si>
    <t>&lt;p&gt;&lt;strong&gt;&lt;a href="https://azure.microsoft.com/en-us/products/api-management"&gt;Azure API Management&lt;p&gt;
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manag&lt;/p&gt;</t>
  </si>
  <si>
    <t>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t>
  </si>
  <si>
    <t>Integration &amp; Connectivity</t>
  </si>
  <si>
    <r>
      <t>&lt;p&gt;&lt;strong&gt;&lt;a href="</t>
    </r>
    <r>
      <rPr>
        <u/>
        <sz val="10"/>
        <color theme="10"/>
        <rFont val="Arial"/>
        <family val="2"/>
        <scheme val="minor"/>
      </rPr>
      <t>https://learn.microsoft.com/en-us/azure/app-service/overview"&gt;Azure APP Service&lt;p&gt;</t>
    </r>
    <r>
      <rPr>
        <sz val="10"/>
        <color theme="1"/>
        <rFont val="Arial"/>
        <family val="2"/>
        <scheme val="minor"/>
      </rPr>
      <t xml:space="preserve">
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overhead.&lt;/p&gt;</t>
    </r>
  </si>
  <si>
    <t>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t>
  </si>
  <si>
    <t>General Platform</t>
  </si>
  <si>
    <r>
      <t>&lt;p&gt;&lt;strong&gt;&lt;a href="</t>
    </r>
    <r>
      <rPr>
        <u/>
        <sz val="10"/>
        <color theme="10"/>
        <rFont val="Arial"/>
        <family val="2"/>
        <scheme val="minor"/>
      </rPr>
      <t>https://azure.microsoft.com/en-us/products/container-registry"&gt;Azure Container Registry&lt;/p&gt;</t>
    </r>
  </si>
  <si>
    <t>Azure Container Registry (ACR) is a foundational service in containerized architectures and plays a supporting role in data platforms that adopt container-based workflows, custom microservices, or ML model packaging.
ACR is a managed Docker-compatible registry for storing and distributing container images.
1. It’s not a runtime platform (like AKS or App Service), and not a technique or framework.
2. It’s a supporting DevSecOps tool that enables:
2.1. Deployment automation
2.2 Image versioning and traceability
2.3 Secure delivery pipelines
	Key enabler for container-based data workloads, custom APIs, and ML packaging; critical in Kubernetes- or App Service-based deployments</t>
  </si>
  <si>
    <r>
      <t>&lt;p&gt;&lt;strong&gt;&lt;a href="</t>
    </r>
    <r>
      <rPr>
        <u/>
        <sz val="10"/>
        <color theme="10"/>
        <rFont val="Arial"/>
        <family val="2"/>
        <scheme val="minor"/>
      </rPr>
      <t>https://azure.microsoft.com/pt-pt/products/data-factoryb"&gt;Azure Data Factory&lt;p&gt;</t>
    </r>
    <r>
      <rPr>
        <sz val="10"/>
        <color theme="1"/>
        <rFont val="Arial"/>
        <family val="2"/>
        <scheme val="minor"/>
      </rPr>
      <t xml:space="preserve">
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platform&lt;/p&gt;</t>
    </r>
  </si>
  <si>
    <t>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t>
  </si>
  <si>
    <t>Data &amp; Analytics Platform</t>
  </si>
  <si>
    <t>&lt;p&gt;&lt;strong&gt;&lt;a href="https://azure.microsoft.com/pt-pt/products/mariadb"&gt;Azure Database for MariaDB server&lt;/p&gt;</t>
  </si>
  <si>
    <t>Deprecated by Microsoft (2023) — discouraged for new workloads - Hold</t>
  </si>
  <si>
    <t>Database Services</t>
  </si>
  <si>
    <t>&lt;p&gt;&lt;strong&gt;&lt;a href="https://learn.microsoft.com/en-us/azure/mysql/flexible-server/overview"&gt;Azure Database for MariaDB flexible server&lt;/p&gt;</t>
  </si>
  <si>
    <t xml:space="preserve">	Strategic for OLTP workloads needing open-source compatibility - Trial</t>
  </si>
  <si>
    <r>
      <t>&lt;p&gt;&lt;strong&gt;&lt;a href="</t>
    </r>
    <r>
      <rPr>
        <u/>
        <sz val="10"/>
        <color theme="10"/>
        <rFont val="Arial"/>
        <family val="2"/>
        <scheme val="minor"/>
      </rPr>
      <t>https://learn.microsoft.com/en-us/azure/postgresql/flexible-server/overview"&gt;Azure Database for PostgreSQL flexible server&lt;/p&gt;</t>
    </r>
  </si>
  <si>
    <t>Widely used, strong ecosystem, growing support in Fabric - Adopt</t>
  </si>
  <si>
    <r>
      <t>&lt;p&gt;&lt;strong&gt;&lt;a href="</t>
    </r>
    <r>
      <rPr>
        <u/>
        <sz val="10"/>
        <color theme="10"/>
        <rFont val="Arial"/>
        <family val="2"/>
        <scheme val="minor"/>
      </rPr>
      <t>https://learn.microsoft.com/pt-pt/azure/hdinsight/overview-data-lake-storage-gen2"&gt;Azure DataLake Storage Gen 2&lt;p&gt;</t>
    </r>
    <r>
      <rPr>
        <sz val="10"/>
        <color theme="1"/>
        <rFont val="Arial"/>
        <family val="2"/>
        <scheme val="minor"/>
      </rPr>
      <t xml:space="preserve">
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streaming&lt;/p&gt;</t>
    </r>
  </si>
  <si>
    <t>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t>
  </si>
  <si>
    <r>
      <t>&lt;p&gt;&lt;strong&gt;&lt;a href="</t>
    </r>
    <r>
      <rPr>
        <u/>
        <sz val="10"/>
        <color theme="10"/>
        <rFont val="Arial"/>
        <family val="2"/>
        <scheme val="minor"/>
      </rPr>
      <t>https://learn.microsoft.com/en-us/azure/frontdoor/front-door-overview"&gt;Azure Front Door&lt;/p&gt;</t>
    </r>
  </si>
  <si>
    <t>Global load balancer and application delivery network; useful for exposing public APIs and services with smart routing, DDoS protection, and performance optimizations
Acts as a global entry point for HTTP(S) traffic
Supports:
1. Global load balancing
3. Path-based routing
3. SSL offloading
4. WAF (Web Application Firewall)
5. Custom domains
Often complements App Service, API Management, Static Web Apps, or Function endpoints</t>
  </si>
  <si>
    <t>&lt;p&gt;&lt;strong&gt;&lt;a href="https://azure.microsoft.com/en-us/products/key-vault"&gt;Azure Key Vault&lt;p&gt;
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pipelines&lt;/p&gt;</t>
  </si>
  <si>
    <t>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t>
  </si>
  <si>
    <t>Security &amp; Secrets Management</t>
  </si>
  <si>
    <r>
      <t>&lt;p&gt;&lt;strong&gt;&lt;a href="</t>
    </r>
    <r>
      <rPr>
        <u/>
        <sz val="10"/>
        <color theme="10"/>
        <rFont val="Arial"/>
        <family val="2"/>
        <scheme val="minor"/>
      </rPr>
      <t>https://azure.microsoft.com/en-us/products/ai-services/openai-service"&gt;Azure OpenAI Service&lt;/p&gt;</t>
    </r>
  </si>
  <si>
    <t>Azure Private Link --&gt; Azure Private Link (with Private Endpoint)</t>
  </si>
  <si>
    <r>
      <t>&lt;p&gt;&lt;strong&gt;&lt;a href="</t>
    </r>
    <r>
      <rPr>
        <u/>
        <sz val="10"/>
        <color theme="10"/>
        <rFont val="Arial"/>
        <family val="2"/>
        <scheme val="minor"/>
      </rPr>
      <t>https://azure.microsoft.com/pt-pt/products/private-link"&gt;Azure Private Link&lt;p&gt;</t>
    </r>
    <r>
      <rPr>
        <sz val="10"/>
        <color theme="1"/>
        <rFont val="Arial"/>
        <family val="2"/>
        <scheme val="minor"/>
      </rPr>
      <t xml:space="preserve">
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connection&lt;/p&gt;</t>
    </r>
  </si>
  <si>
    <t>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t>
  </si>
  <si>
    <t>&lt;p&gt;&lt;strong&gt;&lt;a href="https://azure.microsoft.com/en-us/products/cache"&gt;Azure Cache for Redis&lt;/p&gt;</t>
  </si>
  <si>
    <t>1. It’s a fully managed platform service that provides in-memory data storage and caching capabilities.
2. It plays a key architectural role in reducing data access latency, offloading backend systems, and scaling real-time workloads.
3. Not a tool or technique in itself, though it supports several data access strategies.
Valuable for low-latency data access, queueing, and session state caching; adoption depends on workload type</t>
  </si>
  <si>
    <r>
      <t>&lt;p&gt;&lt;strong&gt;&lt;a href="</t>
    </r>
    <r>
      <rPr>
        <u/>
        <sz val="10"/>
        <color theme="10"/>
        <rFont val="Arial"/>
        <family val="2"/>
        <scheme val="minor"/>
      </rPr>
      <t>https://azure.microsoft.com/pt-pt/products/service-bus/"&gt;Azure Service Bus&lt;/p&gt;</t>
    </r>
  </si>
  <si>
    <t>Reliable, enterprise-grade message broker used for asynchronous decoupling of data platform components; supports queues, topics, and ordered/session-based messaging
Key Features:
1. Queues (point-to-point)
2. Topics + subscriptions (pub/sub)
3. Dead-lettering, retries
4. Sessions and FIFO
5. Durable, transactional messaging — ideal for workflows that require ordering, guaranteed delivery, and workflow correlation</t>
  </si>
  <si>
    <t>Messaging &amp; Events</t>
  </si>
  <si>
    <t>&lt;p&gt;&lt;strong&gt;&lt;a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Azure SQL Database&lt;p&gt;
Mature, battle-tested managed RDBMS with deep Azure integration; core to enterprise data architectures
It supports multiple deployment models: Single Database, Elastic Pools, Managed Instance, and now Fabric-integrated services.&lt;/p&gt;</t>
  </si>
  <si>
    <t>Mature, battle-tested managed RDBMS with deep Azure integration; core to enterprise data architectures
It supports multiple deployment models: Single Database, Elastic Pools, Managed Instance, and now Fabric-integrated services.</t>
  </si>
  <si>
    <r>
      <t>&lt;p&gt;&lt;strong&gt;&lt;a href="</t>
    </r>
    <r>
      <rPr>
        <u/>
        <sz val="10"/>
        <color theme="10"/>
        <rFont val="Arial"/>
        <family val="2"/>
        <scheme val="minor"/>
      </rPr>
      <t>https://learn.microsoft.com/en-us/azure/storage/common/storage-account-overview"&gt;Azure Storage accont&lt;p&gt;</t>
    </r>
    <r>
      <rPr>
        <sz val="10"/>
        <color theme="1"/>
        <rFont val="Arial"/>
        <family val="2"/>
        <scheme val="minor"/>
      </rPr>
      <t xml:space="preserve">
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logging&lt;/p&gt;</t>
    </r>
  </si>
  <si>
    <t>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t>
  </si>
  <si>
    <t>Dataflows (Gen2 --&gt; Dataflows Gen2 (Microsoft Fabric)</t>
  </si>
  <si>
    <r>
      <t>&lt;p&gt;&lt;strong&gt;&lt;a href="</t>
    </r>
    <r>
      <rPr>
        <u/>
        <sz val="10"/>
        <color theme="10"/>
        <rFont val="Arial"/>
        <family val="2"/>
        <scheme val="minor"/>
      </rPr>
      <t>https://learn.microsoft.com/pt-pt/fabric/data-factory/dataflows-gen2-overview"&gt;Dataflows (Gen2)&lt;p&gt;</t>
    </r>
    <r>
      <rPr>
        <sz val="10"/>
        <color theme="1"/>
        <rFont val="Arial"/>
        <family val="2"/>
        <scheme val="minor"/>
      </rPr>
      <t xml:space="preserve">
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Fabric&lt;/p&gt;</t>
    </r>
  </si>
  <si>
    <t>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t>
  </si>
  <si>
    <r>
      <t>&lt;p&gt;Data Warehouse do DDE</t>
    </r>
    <r>
      <rPr>
        <sz val="10"/>
        <color rgb="FF000000"/>
        <rFont val="Arial"/>
        <family val="2"/>
        <scheme val="minor"/>
      </rPr>
      <t>&lt;/p&gt;</t>
    </r>
  </si>
  <si>
    <t>&lt;p&gt;&lt;strong&gt;&lt;a href="https://learn.microsoft.com/en-us/azure/event-hubs/"&gt;Azure Event Hubs&lt;p&gt;
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pattern.&lt;/p&gt;</t>
  </si>
  <si>
    <t>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t>
  </si>
  <si>
    <r>
      <t>&lt;p&gt;&lt;strong&gt;&lt;a href="</t>
    </r>
    <r>
      <rPr>
        <u/>
        <sz val="10"/>
        <color theme="10"/>
        <rFont val="Arial"/>
        <family val="2"/>
        <scheme val="minor"/>
      </rPr>
      <t>https://learn.microsoft.com/pt-br/fabric/data-engineering/how-to-use-notebook"&gt;Fabric Notebooks&lt;p&gt;</t>
    </r>
    <r>
      <rPr>
        <sz val="10"/>
        <color theme="1"/>
        <rFont val="Arial"/>
        <family val="2"/>
        <scheme val="minor"/>
      </rPr>
      <t xml:space="preserve">
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layer&lt;/p&gt;</t>
    </r>
  </si>
  <si>
    <t>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</si>
  <si>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r>
      <t>&lt;p&gt;Sistema de transferência de ficheiros entre o Banco de Portugal e instituições</t>
    </r>
    <r>
      <rPr>
        <sz val="10"/>
        <color rgb="FF000000"/>
        <rFont val="Arial"/>
        <family val="2"/>
        <scheme val="minor"/>
      </rPr>
      <t>&lt;/p&gt;</t>
    </r>
  </si>
  <si>
    <r>
      <t>&lt;p&gt;&lt;strong&gt;&lt;a href="</t>
    </r>
    <r>
      <rPr>
        <u/>
        <sz val="10"/>
        <color theme="10"/>
        <rFont val="Arial"/>
        <family val="2"/>
        <scheme val="minor"/>
      </rPr>
      <t>https://www.jamsscheduler.com/"&gt;Jams Scheduler&lt;/p&gt;</t>
    </r>
  </si>
  <si>
    <t>Kubernetes - Azure Arc --&gt; Kubernetes with Azure Arc</t>
  </si>
  <si>
    <r>
      <t>&lt;p&gt;&lt;strong&gt;&lt;a href="</t>
    </r>
    <r>
      <rPr>
        <u/>
        <sz val="10"/>
        <color theme="10"/>
        <rFont val="Arial"/>
        <family val="2"/>
        <scheme val="minor"/>
      </rPr>
      <t>https://learn.microsoft.com/en-us/azure/azure-arc/kubernetes/overview"&gt;Azure Arc-enabled Kubernets&lt;p&gt;</t>
    </r>
    <r>
      <rPr>
        <sz val="10"/>
        <color theme="1"/>
        <rFont val="Arial"/>
        <family val="2"/>
        <scheme val="minor"/>
      </rPr>
      <t xml:space="preserve">
Hybrid/multi-cloud governance for data workloads; powerful but complex to operationalize in data platforms&lt;/p&gt;</t>
    </r>
  </si>
  <si>
    <t>Hybrid/multi-cloud governance for data workloads; powerful but complex to operationalize in data platforms</t>
  </si>
  <si>
    <r>
      <t>&lt;p&gt;&lt;strong&gt;&lt;a href="</t>
    </r>
    <r>
      <rPr>
        <u/>
        <sz val="10"/>
        <color theme="10"/>
        <rFont val="Arial"/>
        <family val="2"/>
        <scheme val="minor"/>
      </rPr>
      <t>https://azure.microsoft.com/en-us/products/notification-hubs"&gt;Notifications Hub&lt;/p&gt;</t>
    </r>
  </si>
  <si>
    <t>1. It’s a fully managed push notification platform used to send mobile push notifications (iOS, Android, Windows, etc.) at scale.
2. While it behaves like a messaging tool, it’s tightly integrated with Azure infrastructure and is intended as a backend service for mobile engagement.
3. Not a tool you run separately, not a technique, and not a language or framework.
Not commonly used in data platforms; better suited for mobile-facing app backends; alternatives like Event Grid + Logic Apps may be more relevant - HOLD</t>
  </si>
  <si>
    <t>OneLake --&gt; Microsoft OneLake</t>
  </si>
  <si>
    <r>
      <t>&lt;p&gt;&lt;strong&gt;&lt;a href="</t>
    </r>
    <r>
      <rPr>
        <u/>
        <sz val="10"/>
        <color theme="10"/>
        <rFont val="Arial"/>
        <family val="2"/>
        <scheme val="minor"/>
      </rPr>
      <t>https://learn.microsoft.com/pt-pt/fabric/onelake/onelake-overview"&gt;OneLake&lt;p&gt;</t>
    </r>
    <r>
      <rPr>
        <sz val="10"/>
        <color theme="1"/>
        <rFont val="Arial"/>
        <family val="2"/>
        <scheme val="minor"/>
      </rPr>
      <t xml:space="preserve">
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etc.&lt;/p&gt;</t>
    </r>
  </si>
  <si>
    <t>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t>
  </si>
  <si>
    <t>OneLake Shortcuts --&gt; Fabric Shortcuts (OneLake)</t>
  </si>
  <si>
    <t>&lt;p&gt;&lt;strong&gt;&lt;a href="https://learn.microsoft.com/en-us/fabric/onelake/onelake-shortcuts"&gt;One Lake Shortcuts&lt;p&gt;
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Pipelines&lt;/p&gt;</t>
  </si>
  <si>
    <t>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t>
  </si>
  <si>
    <t xml:space="preserve">Purview Data Catalog --&gt; Microsoft Purview	</t>
  </si>
  <si>
    <r>
      <t>&lt;p&gt;&lt;strong&gt;&lt;a href="</t>
    </r>
    <r>
      <rPr>
        <u/>
        <sz val="10"/>
        <color theme="10"/>
        <rFont val="Arial"/>
        <family val="2"/>
        <scheme val="minor"/>
      </rPr>
      <t>https://learn.microsoft.com/en-us/purview/unified-catalog"&gt;Pureview Data Catalog&lt;p&gt;</t>
    </r>
    <r>
      <rPr>
        <sz val="10"/>
        <color theme="1"/>
        <rFont val="Arial"/>
        <family val="2"/>
        <scheme val="minor"/>
      </rPr>
      <t xml:space="preserve">
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evolving.&lt;/p&gt;</t>
    </r>
  </si>
  <si>
    <t>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t>
  </si>
  <si>
    <t>Data Governance</t>
  </si>
  <si>
    <t>&lt;p&gt;O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</si>
  <si>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&lt;p&gt;O Repositório de Partilha Interna (RPI) , é um repositório centralizado de dados para partilha interna no DDE. O principal objetivo do RPI é tornar os processos de incorporação e partilha de informação mais eficientes, harmonizados e robustos.&lt;/p&gt;</t>
  </si>
  <si>
    <r>
      <t>&lt;p&gt;&lt;strong&gt;&lt;a href="</t>
    </r>
    <r>
      <rPr>
        <u/>
        <sz val="10"/>
        <color theme="10"/>
        <rFont val="Arial"/>
        <family val="2"/>
        <scheme val="minor"/>
      </rPr>
      <t>https://learn.microsoft.com/en-us/fabric/data-engineering/spark-job-definition"&gt;Spark Jobs&lt;p&gt;</t>
    </r>
    <r>
      <rPr>
        <sz val="10"/>
        <color theme="1"/>
        <rFont val="Arial"/>
        <family val="2"/>
        <scheme val="minor"/>
      </rPr>
      <t xml:space="preserve">
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Radar.&lt;/p&gt;</t>
    </r>
  </si>
  <si>
    <t>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t>
  </si>
  <si>
    <r>
      <t>&lt;p&gt;&lt;strong&gt;&lt;a href="</t>
    </r>
    <r>
      <rPr>
        <u/>
        <sz val="10"/>
        <color theme="10"/>
        <rFont val="Arial"/>
        <family val="2"/>
        <scheme val="minor"/>
      </rPr>
      <t>https://learn.microsoft.com/en-us/sql/relational-databases/server-management-objects-smo/tasks/implementing-endpoints?view=sql-server-ver16"&gt;SQL End Points&lt;p&gt;</t>
    </r>
    <r>
      <rPr>
        <sz val="10"/>
        <color theme="1"/>
        <rFont val="Arial"/>
        <family val="2"/>
        <scheme val="minor"/>
      </rPr>
      <t xml:space="preserve">
Interface layer in Fabric or Synapse that exposes data (from lakehouse, warehouse, or datasets) as queryable SQL endpoints for BI tools, reporting, and analytics integration&lt;/p&gt;</t>
    </r>
  </si>
  <si>
    <t>Interface layer in Fabric or Synapse that exposes data (from lakehouse, warehouse, or datasets) as queryable SQL endpoints for BI tools, reporting, and analytics integration</t>
  </si>
  <si>
    <t>&lt;p&gt;Privacera - Data Security, Access Control, Privacy Compliance&lt;p&gt;
plataforma multi-cloud para governo e segurança de dados.​
Catalogação técnica​
Descoberta de dados sensíveis automática​
Controlo de acessos granular​
Mascaramento de dados​&lt;/p&gt;</t>
  </si>
  <si>
    <t>Techniques</t>
  </si>
  <si>
    <r>
      <t>&lt;p&gt;&lt;strong&gt;&lt;a href="</t>
    </r>
    <r>
      <rPr>
        <u/>
        <sz val="10"/>
        <color theme="10"/>
        <rFont val="Arial"/>
        <family val="2"/>
        <scheme val="minor"/>
      </rPr>
      <t>https://learn.microsoft.com/en-us/azure/role-based-access-control/permissions/compute"&gt;Azure Compute Permissions&lt;/p&gt;</t>
    </r>
  </si>
  <si>
    <t>Governance &amp; Access Control</t>
  </si>
  <si>
    <r>
      <t>&lt;p&gt;&lt;strong&gt;&lt;a href="</t>
    </r>
    <r>
      <rPr>
        <u/>
        <sz val="10"/>
        <color theme="10"/>
        <rFont val="Arial"/>
        <family val="2"/>
        <scheme val="minor"/>
      </rPr>
      <t>https://www.microsoft.com/en-us/security/business/security-101/what-is-data-loss-prevention-dlp"&gt;Data Loss Prevention Policies&lt;p&gt;</t>
    </r>
    <r>
      <rPr>
        <sz val="10"/>
        <color theme="1"/>
        <rFont val="Arial"/>
        <family val="2"/>
        <scheme val="minor"/>
      </rPr>
      <t xml:space="preserve">
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t>
    </r>
  </si>
  <si>
    <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t>
  </si>
  <si>
    <t>Security &amp; Compliance</t>
  </si>
  <si>
    <t>Out of scope</t>
  </si>
  <si>
    <r>
      <t>&lt;p&gt;&lt;strong&gt;&lt;a href="</t>
    </r>
    <r>
      <rPr>
        <u/>
        <sz val="10"/>
        <color theme="10"/>
        <rFont val="Arial"/>
        <family val="2"/>
        <scheme val="minor"/>
      </rPr>
      <t>https://www.ibm.com/think/topics/data-pipeline"&gt;Data Pipelines&lt;/p&gt;</t>
    </r>
  </si>
  <si>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t>
  </si>
  <si>
    <r>
      <t>&lt;p&gt;&lt;strong&gt;&lt;a href="</t>
    </r>
    <r>
      <rPr>
        <u/>
        <sz val="10"/>
        <color theme="10"/>
        <rFont val="Arial"/>
        <family val="2"/>
        <scheme val="minor"/>
      </rPr>
      <t>https://learn.microsoft.com/en-us/fabric/cicd/"&gt;Fabric Lifecycle management&lt;p&gt;</t>
    </r>
    <r>
      <rPr>
        <sz val="10"/>
        <color theme="1"/>
        <rFont val="Arial"/>
        <family val="2"/>
        <scheme val="minor"/>
      </rPr>
      <t xml:space="preserve">
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Prod&lt;/p&gt;</t>
    </r>
  </si>
  <si>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t>
  </si>
  <si>
    <t>&lt;p&gt;CI/CD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
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Datasets&lt;/p&gt;</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</si>
  <si>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t>
  </si>
  <si>
    <r>
      <t>&lt;p&gt;&lt;strong&gt;&lt;a href="</t>
    </r>
    <r>
      <rPr>
        <u/>
        <sz val="10"/>
        <color theme="10"/>
        <rFont val="Arial"/>
        <family val="2"/>
        <scheme val="minor"/>
      </rPr>
      <t>https://learn.microsoft.com/en-us/fabric/security/permission-model"&gt;Azure Item Permissions&lt;p&gt;</t>
    </r>
    <r>
      <rPr>
        <sz val="10"/>
        <color theme="1"/>
        <rFont val="Arial"/>
        <family val="2"/>
        <scheme val="minor"/>
      </rPr>
      <t xml:space="preserve">
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access&lt;/p&gt;</t>
    </r>
  </si>
  <si>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t>
  </si>
  <si>
    <r>
      <t>&lt;p&gt;&lt;strong&gt;&lt;a href="</t>
    </r>
    <r>
      <rPr>
        <u/>
        <sz val="10"/>
        <color theme="10"/>
        <rFont val="Arial"/>
        <family val="2"/>
        <scheme val="minor"/>
      </rPr>
      <t>https://learn.microsoft.com/en-us/fabric/data-engineering/lakehouse-schemas"&gt;Lakehouse Schema&lt;p&gt;</t>
    </r>
    <r>
      <rPr>
        <sz val="10"/>
        <color theme="1"/>
        <rFont val="Arial"/>
        <family val="2"/>
        <scheme val="minor"/>
      </rPr>
      <t xml:space="preserve">
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Lakehouse&lt;/p&gt;</t>
    </r>
  </si>
  <si>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t>
  </si>
  <si>
    <r>
      <t>&lt;p&gt;&lt;strong&gt;&lt;a href="</t>
    </r>
    <r>
      <rPr>
        <u/>
        <sz val="10"/>
        <color theme="10"/>
        <rFont val="Arial"/>
        <family val="2"/>
        <scheme val="minor"/>
      </rPr>
      <t>https://docs.open-metadata.org/latest/how-to-guides/data-lineage/explore"&gt;Lineage View&lt;p&gt;</t>
    </r>
    <r>
      <rPr>
        <sz val="10"/>
        <color theme="1"/>
        <rFont val="Arial"/>
        <family val="2"/>
        <scheme val="minor"/>
      </rPr>
      <t xml:space="preserve">
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debugging&lt;/p&gt;</t>
    </r>
  </si>
  <si>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t>
  </si>
  <si>
    <t>Metadata, Cataloging &amp; Lineage</t>
  </si>
  <si>
    <r>
      <t>&lt;p&gt;&lt;strong&gt;&lt;a href="</t>
    </r>
    <r>
      <rPr>
        <u/>
        <sz val="10"/>
        <color theme="10"/>
        <rFont val="Arial"/>
        <family val="2"/>
        <scheme val="minor"/>
      </rPr>
      <t>https://en.wikipedia.org/wiki/Semantic_data_model"&gt;Semantic Models&lt;p&gt;</t>
    </r>
    <r>
      <rPr>
        <sz val="10"/>
        <color theme="1"/>
        <rFont val="Arial"/>
        <family val="2"/>
        <scheme val="minor"/>
      </rPr>
      <t xml:space="preserve">
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automation&lt;/p&gt;</t>
    </r>
  </si>
  <si>
    <t>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t>
  </si>
  <si>
    <t>Analytics Interface &amp; Semantic Layer</t>
  </si>
  <si>
    <r>
      <t>&lt;p&gt;&lt;strong&gt;&lt;a href="</t>
    </r>
    <r>
      <rPr>
        <u/>
        <sz val="10"/>
        <color theme="10"/>
        <rFont val="Arial"/>
        <family val="2"/>
        <scheme val="minor"/>
      </rPr>
      <t>https://learn.microsoft.com/en-us/purview/sensitivity-labels"&gt;Sensitivity Labels&lt;p&gt;</t>
    </r>
    <r>
      <rPr>
        <sz val="10"/>
        <color theme="1"/>
        <rFont val="Arial"/>
        <family val="2"/>
        <scheme val="minor"/>
      </rPr>
      <t xml:space="preserve">
Classification mechanism that applies persistent tags to data artifacts (e.g., datasets, reports, notebooks); enables downstream enforcement of DLP policies, access restrictions, and compliance tracking across Microsoft Fabric and Power BI&lt;/p&gt;</t>
    </r>
  </si>
  <si>
    <t>Classification mechanism that applies persistent tags to data artifacts (e.g., datasets, reports, notebooks); enables downstream enforcement of DLP policies, access restrictions, and compliance tracking across Microsoft Fabric and Power BI</t>
  </si>
  <si>
    <t>&lt;p&gt;vacuum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</si>
  <si>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t>
  </si>
  <si>
    <r>
      <t>&lt;p&gt;&lt;strong&gt;&lt;a href="</t>
    </r>
    <r>
      <rPr>
        <u/>
        <sz val="10"/>
        <color theme="10"/>
        <rFont val="Arial"/>
        <family val="2"/>
        <scheme val="minor"/>
      </rPr>
      <t>https://www.tutorialspoint.com/dwh/dwh_schemas.htm"&gt;Warehouse Schema&lt;/p&gt;</t>
    </r>
  </si>
  <si>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t>
  </si>
  <si>
    <r>
      <t>&lt;p&gt;&lt;strong&gt;&lt;a href="</t>
    </r>
    <r>
      <rPr>
        <u/>
        <sz val="10"/>
        <color theme="10"/>
        <rFont val="Arial"/>
        <family val="2"/>
        <scheme val="minor"/>
      </rPr>
      <t>https://learn.microsoft.com/en-us/fabric/fundamentals/roles-workspaces"&gt;Microsoft Fabric Workspace Roles&lt;p&gt;</t>
    </r>
    <r>
      <rPr>
        <sz val="10"/>
        <color theme="1"/>
        <rFont val="Arial"/>
        <family val="2"/>
        <scheme val="minor"/>
      </rPr>
      <t xml:space="preserve">
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deployments&lt;/p&gt;</t>
    </r>
  </si>
  <si>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t>
  </si>
  <si>
    <t>&lt;p&gt;&lt;strong&gt;&lt;a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
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</si>
  <si>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</si>
  <si>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technique.&lt;/p&gt;</t>
  </si>
  <si>
    <t>&lt;p&gt;Configuring managed database services for high availability across availability zones for resilience.
Improves reliability posture; critical for production workloads.&lt;/p&gt;</t>
  </si>
  <si>
    <t>&lt;p&gt;Shared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controls.&lt;/p&gt;</t>
  </si>
  <si>
    <t>&lt;p&gt;Design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Search.&lt;/p&gt;</t>
  </si>
  <si>
    <t>Integration &amp; Interoperability</t>
  </si>
  <si>
    <t>&lt;p&gt;Lineage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systems.&lt;/p&gt;</t>
  </si>
  <si>
    <t>&lt;p&gt;Emphasizes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workflows.&lt;/p&gt;</t>
  </si>
  <si>
    <t xml:space="preserve">In-Memory Acceleration for Analytical / Real-Time Workloads	</t>
  </si>
  <si>
    <t>&lt;p&gt;Uses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patterns&lt;/p&gt;</t>
  </si>
  <si>
    <t>&lt;p&gt;Establishes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Gen2.&lt;/p&gt;</t>
  </si>
  <si>
    <t>&lt;p&gt;Leverages blob immutability, versioning, and legal holds; useful in regulated industries
Leveraging blob immutability policies and versioning for regulatory or DR purposes&lt;/p&gt;</t>
  </si>
  <si>
    <t>&lt;p&gt;Pattern for optimizing cost/performance using blob tiering (hot/cool/archive)
Tiering blobs (hot, cool, archive) for cost-performance balance&lt;/p&gt;</t>
  </si>
  <si>
    <t>&lt;p&gt;Applies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environments.&lt;/p&gt;</t>
  </si>
  <si>
    <t>&lt;p&gt;Standardizes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control.&lt;/p&gt;</t>
  </si>
  <si>
    <t>&lt;p&gt;Implements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Architecture&lt;/p&gt;</t>
  </si>
  <si>
    <t>&lt;p&gt;Implements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Permissions&lt;/p&gt;</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</si>
  <si>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t>
  </si>
  <si>
    <t>&lt;p&gt;Implements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Ops&lt;/p&gt;</t>
  </si>
  <si>
    <t>&lt;p&gt;Establishes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discoverability)&lt;/p&gt;</t>
  </si>
  <si>
    <t>&lt;p&gt;Enables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Artifacts&lt;/p&gt;</t>
  </si>
  <si>
    <t>&lt;p&gt;Service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Models&lt;/p&gt;</t>
  </si>
  <si>
    <t>&lt;p&gt;Enables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View&lt;/p&gt;</t>
  </si>
  <si>
    <t>&lt;p&gt;Establishes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abstraction.&lt;/p&gt;</t>
  </si>
  <si>
    <t>&lt;p&gt;Define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(future)&lt;/p&gt;</t>
  </si>
  <si>
    <t>&lt;p&gt;Establishes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Policies)&lt;/p&gt;</t>
  </si>
  <si>
    <t>&lt;p&gt;Establishes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Patterns&lt;/p&gt;</t>
  </si>
  <si>
    <t>&lt;p&gt;Establishes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Patterns&lt;/p&gt;</t>
  </si>
  <si>
    <t>&lt;p&gt;Establishes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Models&lt;/p&gt;</t>
  </si>
  <si>
    <t>&lt;p&gt;Establishes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strategy&lt;/p&gt;</t>
  </si>
  <si>
    <r>
      <t>&lt;p&gt;&lt;strong&gt;&lt;a href="</t>
    </r>
    <r>
      <rPr>
        <u/>
        <sz val="10"/>
        <color theme="10"/>
        <rFont val="Arial"/>
        <family val="2"/>
        <scheme val="minor"/>
      </rPr>
      <t>https://azure.microsoft.com/pt-pt/resources/cloud-computing-dictionary/what-is-a-data-lake"&gt;Data Lake&lt;/p&gt;</t>
    </r>
  </si>
  <si>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t>
  </si>
  <si>
    <t>tag</t>
  </si>
  <si>
    <t>moved</t>
  </si>
  <si>
    <t>none</t>
  </si>
  <si>
    <t>up</t>
  </si>
  <si>
    <t>ADOPT</t>
  </si>
  <si>
    <t>LANGUAGES &amp; FRAMEWORKS</t>
  </si>
  <si>
    <t>ASSESS</t>
  </si>
  <si>
    <t>TOOLS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</si>
  <si>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TOOLS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</si>
  <si>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TRIAL</t>
  </si>
  <si>
    <t>HOLD</t>
  </si>
  <si>
    <t>PLATFORMS</t>
  </si>
  <si>
    <t>&lt;p&gt;&lt;strong&gt;Armazenamento&lt;/strong&gt;&lt;/p&gt;
&lt;p&gt;Camada de armazenamento fundamental e 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</si>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</sst>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i/>
      <sz val="12"/>
      <color theme="1"/>
      <name val="&quot;Open Sans&quot;"/>
    </font>
    <font>
      <sz val="10"/>
      <color theme="1"/>
      <name val="Arial"/>
      <family val="2"/>
    </font>
    <font>
      <sz val="10"/>
      <color theme="1"/>
      <name val="Arial"/>
      <family val="2"/>
      <scheme val="minor"/>
    </font>
    <font>
      <u/>
      <sz val="10"/>
      <color theme="10"/>
      <name val="Arial"/>
      <family val="2"/>
      <scheme val="minor"/>
    </font>
    <font>
      <sz val="10"/>
      <color rgb="FF000000"/>
      <name val="Arial"/>
      <family val="2"/>
      <scheme val="minor"/>
    </font>
    <font>
      <sz val="8"/>
      <name val="Arial"/>
      <family val="2"/>
      <scheme val="minor"/>
    </font>
    <font>
      <b/>
      <i/>
      <sz val="12"/>
      <color rgb="FF000000"/>
      <name val="Open Sans"/>
      <family val="2"/>
    </font>
    <font>
      <u/>
      <sz val="10"/>
      <color theme="10"/>
      <name val="Arial"/>
      <scheme val="minor"/>
    </font>
    <font>
      <sz val="8"/>
      <name val="Arial"/>
      <scheme val="minor"/>
    </font>
    <font>
      <sz val="10"/>
      <color rgb="FF000000"/>
      <name val="Arial"/>
      <family val="2"/>
    </font>
    <font>
      <sz val="10"/>
      <color rgb="FF000000"/>
      <name val="Arial"/>
    </font>
    <font>
      <b/>
      <i/>
      <sz val="12"/>
      <color rgb="FF000000"/>
      <name val="&quot;Open Sans&quot;"/>
    </font>
    <font>
      <sz val="10"/>
      <color rgb="FFEA4335"/>
      <name val="Arial"/>
      <family val="2"/>
    </font>
  </fonts>
  <fills count="13">
    <fill>
      <patternFill patternType="none"/>
    </fill>
    <fill>
      <patternFill patternType="gray125"/>
    </fill>
    <fill>
      <patternFill patternType="solid">
        <fgColor rgb="FFCCCCCC"/>
        <bgColor rgb="FFCCCCCC"/>
      </patternFill>
    </fill>
    <fill>
      <patternFill patternType="solid">
        <fgColor rgb="FF92D05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CCCCCC"/>
        <bgColor indexed="64"/>
      </patternFill>
    </fill>
    <fill>
      <patternFill patternType="solid">
        <fgColor rgb="FF92D050"/>
        <bgColor rgb="FF000000"/>
      </patternFill>
    </fill>
    <fill>
      <patternFill patternType="solid">
        <fgColor rgb="FFFFFF00"/>
        <bgColor rgb="FF000000"/>
      </patternFill>
    </fill>
    <fill>
      <patternFill patternType="solid">
        <fgColor rgb="FFFFC599"/>
        <bgColor rgb="FF000000"/>
      </patternFill>
    </fill>
    <fill>
      <patternFill patternType="solid">
        <fgColor theme="6" tint="0.59999389629810485"/>
        <bgColor indexed="64"/>
      </patternFill>
    </fill>
    <fill>
      <patternFill patternType="solid">
        <fgColor theme="6" tint="0.59999389629810485"/>
        <bgColor rgb="FF000000"/>
      </patternFill>
    </fill>
  </fills>
  <borders count="25">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auto="1"/>
      </left>
      <right/>
      <top/>
      <bottom/>
      <diagonal/>
    </border>
    <border>
      <left/>
      <right style="medium">
        <color auto="1"/>
      </right>
      <top/>
      <bottom/>
      <diagonal/>
    </border>
    <border>
      <left/>
      <right/>
      <top/>
      <bottom style="medium">
        <color auto="1"/>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medium">
        <color indexed="64"/>
      </right>
      <top style="thin">
        <color rgb="FF000000"/>
      </top>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top style="medium">
        <color indexed="64"/>
      </top>
      <bottom style="thin">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8" fillId="0" borderId="0" applyNumberFormat="0" applyFill="0" applyBorder="0" applyAlignment="0" applyProtection="0"/>
  </cellStyleXfs>
  <cellXfs count="104">
    <xf numFmtId="0" fontId="0" fillId="0" borderId="0" xfId="0"/>
    <xf numFmtId="0" fontId="1" fillId="2" borderId="0" xfId="0" applyFont="1" applyFill="1"/>
    <xf numFmtId="0" fontId="1" fillId="2" borderId="0" xfId="0" applyFont="1" applyFill="1" applyAlignment="1">
      <alignment wrapText="1"/>
    </xf>
    <xf numFmtId="0" fontId="5"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5"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3" fillId="0" borderId="2" xfId="0" applyFont="1" applyBorder="1" applyAlignment="1">
      <alignment horizontal="left" vertical="top" wrapText="1"/>
    </xf>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1" fillId="2" borderId="5" xfId="0" applyFont="1" applyFill="1" applyBorder="1" applyAlignment="1">
      <alignment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5" borderId="2" xfId="0" applyFont="1" applyFill="1" applyBorder="1" applyAlignment="1">
      <alignment horizontal="left" vertical="top" wrapText="1"/>
    </xf>
    <xf numFmtId="0" fontId="3" fillId="0" borderId="4" xfId="0" applyFont="1" applyBorder="1" applyAlignment="1">
      <alignment horizontal="left" vertical="top" wrapText="1"/>
    </xf>
    <xf numFmtId="0" fontId="5" fillId="6" borderId="1" xfId="0" applyFont="1" applyFill="1" applyBorder="1" applyAlignment="1">
      <alignment horizontal="left" vertical="top" wrapText="1"/>
    </xf>
    <xf numFmtId="0" fontId="5" fillId="6" borderId="2" xfId="0" applyFont="1" applyFill="1" applyBorder="1" applyAlignment="1">
      <alignment horizontal="left" vertical="top" wrapText="1"/>
    </xf>
    <xf numFmtId="0" fontId="2" fillId="4" borderId="1" xfId="0" applyFont="1" applyFill="1" applyBorder="1" applyAlignment="1">
      <alignment horizontal="left" vertical="top"/>
    </xf>
    <xf numFmtId="0" fontId="2" fillId="6" borderId="1" xfId="0" applyFont="1" applyFill="1" applyBorder="1" applyAlignment="1">
      <alignment horizontal="left" vertical="top"/>
    </xf>
    <xf numFmtId="0" fontId="2" fillId="6" borderId="2" xfId="0" applyFont="1" applyFill="1" applyBorder="1" applyAlignment="1">
      <alignment horizontal="left" vertical="top"/>
    </xf>
    <xf numFmtId="0" fontId="1" fillId="2" borderId="0" xfId="0" applyFont="1" applyFill="1" applyAlignment="1">
      <alignment horizontal="left" vertical="top" wrapText="1"/>
    </xf>
    <xf numFmtId="0" fontId="0" fillId="0" borderId="0" xfId="0" applyAlignment="1">
      <alignment horizontal="left" vertical="top" wrapText="1"/>
    </xf>
    <xf numFmtId="0" fontId="1" fillId="2" borderId="0" xfId="0" applyFont="1" applyFill="1" applyAlignment="1">
      <alignment horizontal="left" vertical="top"/>
    </xf>
    <xf numFmtId="0" fontId="0" fillId="0" borderId="0" xfId="0" applyAlignment="1">
      <alignment horizontal="left" vertical="top"/>
    </xf>
    <xf numFmtId="0" fontId="0" fillId="0" borderId="1" xfId="0" applyBorder="1" applyAlignment="1">
      <alignment wrapText="1"/>
    </xf>
    <xf numFmtId="0" fontId="5" fillId="0" borderId="0" xfId="0" applyFont="1" applyAlignment="1">
      <alignment horizontal="left" vertical="top" wrapText="1"/>
    </xf>
    <xf numFmtId="0" fontId="5" fillId="0" borderId="2" xfId="0" applyFont="1" applyBorder="1" applyAlignment="1">
      <alignment horizontal="left" vertical="top" wrapText="1"/>
    </xf>
    <xf numFmtId="0" fontId="5" fillId="4" borderId="2" xfId="0" applyFont="1" applyFill="1" applyBorder="1" applyAlignment="1">
      <alignment horizontal="left" vertical="top" wrapText="1"/>
    </xf>
    <xf numFmtId="0" fontId="3" fillId="0" borderId="1" xfId="1" applyFont="1" applyBorder="1" applyAlignment="1">
      <alignment horizontal="left" vertical="top" wrapText="1"/>
    </xf>
    <xf numFmtId="0" fontId="5" fillId="4" borderId="8" xfId="0" applyFont="1" applyFill="1" applyBorder="1" applyAlignment="1">
      <alignment horizontal="left" vertical="top" wrapText="1"/>
    </xf>
    <xf numFmtId="0" fontId="5" fillId="5" borderId="8" xfId="0" applyFont="1" applyFill="1" applyBorder="1" applyAlignment="1">
      <alignment horizontal="left" vertical="top" wrapText="1"/>
    </xf>
    <xf numFmtId="0" fontId="7" fillId="7" borderId="11" xfId="0" applyFont="1" applyFill="1" applyBorder="1" applyAlignment="1">
      <alignment wrapText="1"/>
    </xf>
    <xf numFmtId="0" fontId="7" fillId="7" borderId="12" xfId="0" applyFont="1" applyFill="1" applyBorder="1" applyAlignment="1">
      <alignment wrapText="1"/>
    </xf>
    <xf numFmtId="0" fontId="7" fillId="7" borderId="13" xfId="0" applyFont="1" applyFill="1" applyBorder="1" applyAlignment="1">
      <alignment wrapText="1"/>
    </xf>
    <xf numFmtId="0" fontId="10" fillId="8" borderId="1" xfId="0" applyFont="1" applyFill="1" applyBorder="1" applyAlignment="1">
      <alignment wrapText="1"/>
    </xf>
    <xf numFmtId="0" fontId="10" fillId="0" borderId="1" xfId="0" applyFont="1" applyBorder="1" applyAlignment="1">
      <alignment wrapText="1"/>
    </xf>
    <xf numFmtId="0" fontId="10" fillId="0" borderId="1" xfId="0" applyFont="1" applyBorder="1"/>
    <xf numFmtId="0" fontId="10" fillId="0" borderId="17" xfId="0" applyFont="1" applyBorder="1" applyAlignment="1">
      <alignment wrapText="1"/>
    </xf>
    <xf numFmtId="0" fontId="11" fillId="0" borderId="1" xfId="0" applyFont="1" applyBorder="1" applyAlignment="1">
      <alignment wrapText="1"/>
    </xf>
    <xf numFmtId="0" fontId="8" fillId="0" borderId="1" xfId="1" applyBorder="1" applyAlignment="1">
      <alignment wrapText="1"/>
    </xf>
    <xf numFmtId="0" fontId="10" fillId="0" borderId="18" xfId="0" applyFont="1" applyBorder="1" applyAlignment="1">
      <alignment wrapText="1"/>
    </xf>
    <xf numFmtId="0" fontId="10" fillId="0" borderId="19" xfId="0" applyFont="1" applyBorder="1" applyAlignment="1">
      <alignment wrapText="1"/>
    </xf>
    <xf numFmtId="0" fontId="12" fillId="2" borderId="1" xfId="0" applyFont="1" applyFill="1" applyBorder="1"/>
    <xf numFmtId="0" fontId="12" fillId="2" borderId="1" xfId="0" applyFont="1" applyFill="1" applyBorder="1" applyAlignment="1">
      <alignment wrapText="1"/>
    </xf>
    <xf numFmtId="0" fontId="10" fillId="9" borderId="1" xfId="0" applyFont="1" applyFill="1" applyBorder="1" applyAlignment="1">
      <alignment wrapText="1"/>
    </xf>
    <xf numFmtId="0" fontId="10" fillId="0" borderId="9" xfId="0" applyFont="1" applyBorder="1" applyAlignment="1">
      <alignment wrapText="1"/>
    </xf>
    <xf numFmtId="0" fontId="10" fillId="0" borderId="20" xfId="0" applyFont="1" applyBorder="1" applyAlignment="1">
      <alignment wrapText="1"/>
    </xf>
    <xf numFmtId="0" fontId="10" fillId="0" borderId="10" xfId="0" applyFont="1" applyBorder="1" applyAlignment="1">
      <alignment wrapText="1"/>
    </xf>
    <xf numFmtId="0" fontId="11" fillId="8" borderId="1" xfId="0" applyFont="1" applyFill="1" applyBorder="1" applyAlignment="1">
      <alignment wrapText="1"/>
    </xf>
    <xf numFmtId="0" fontId="11" fillId="0" borderId="1" xfId="0" applyFont="1" applyBorder="1"/>
    <xf numFmtId="0" fontId="10" fillId="0" borderId="20" xfId="0" applyFont="1" applyBorder="1"/>
    <xf numFmtId="0" fontId="8" fillId="0" borderId="10" xfId="1" applyBorder="1" applyAlignment="1">
      <alignment wrapText="1"/>
    </xf>
    <xf numFmtId="0" fontId="10" fillId="0" borderId="21" xfId="0" applyFont="1" applyBorder="1" applyAlignment="1">
      <alignment wrapText="1"/>
    </xf>
    <xf numFmtId="0" fontId="10" fillId="8" borderId="6" xfId="0" applyFont="1" applyFill="1" applyBorder="1" applyAlignment="1">
      <alignment wrapText="1"/>
    </xf>
    <xf numFmtId="0" fontId="10" fillId="10" borderId="1" xfId="0" applyFont="1" applyFill="1" applyBorder="1" applyAlignment="1">
      <alignment wrapText="1"/>
    </xf>
    <xf numFmtId="0" fontId="11" fillId="0" borderId="21" xfId="0" applyFont="1" applyBorder="1"/>
    <xf numFmtId="0" fontId="10" fillId="0" borderId="7" xfId="0" applyFont="1" applyBorder="1" applyAlignment="1">
      <alignment wrapText="1"/>
    </xf>
    <xf numFmtId="0" fontId="8" fillId="8" borderId="1" xfId="1" applyFill="1" applyBorder="1" applyAlignment="1">
      <alignment wrapText="1"/>
    </xf>
    <xf numFmtId="0" fontId="10" fillId="0" borderId="2" xfId="0" applyFont="1" applyBorder="1" applyAlignment="1">
      <alignment wrapText="1"/>
    </xf>
    <xf numFmtId="0" fontId="10" fillId="0" borderId="22" xfId="0" applyFont="1" applyBorder="1" applyAlignment="1">
      <alignment wrapText="1"/>
    </xf>
    <xf numFmtId="0" fontId="10" fillId="9" borderId="22" xfId="0" applyFont="1" applyFill="1" applyBorder="1" applyAlignment="1">
      <alignment wrapText="1"/>
    </xf>
    <xf numFmtId="0" fontId="10" fillId="0" borderId="23" xfId="0" applyFont="1" applyBorder="1" applyAlignment="1">
      <alignment wrapText="1"/>
    </xf>
    <xf numFmtId="0" fontId="10" fillId="0" borderId="6" xfId="0" applyFont="1" applyBorder="1" applyAlignment="1">
      <alignment wrapText="1"/>
    </xf>
    <xf numFmtId="0" fontId="10" fillId="0" borderId="6" xfId="0" applyFont="1" applyBorder="1"/>
    <xf numFmtId="0" fontId="10" fillId="8" borderId="4" xfId="0" applyFont="1" applyFill="1" applyBorder="1" applyAlignment="1">
      <alignment wrapText="1"/>
    </xf>
    <xf numFmtId="0" fontId="10" fillId="0" borderId="3" xfId="0" applyFont="1" applyBorder="1" applyAlignment="1">
      <alignment wrapText="1"/>
    </xf>
    <xf numFmtId="0" fontId="10" fillId="0" borderId="3" xfId="0" applyFont="1" applyBorder="1"/>
    <xf numFmtId="0" fontId="11" fillId="0" borderId="3" xfId="0" applyFont="1" applyBorder="1" applyAlignment="1">
      <alignment wrapText="1"/>
    </xf>
    <xf numFmtId="0" fontId="8" fillId="0" borderId="3" xfId="1" applyBorder="1" applyAlignment="1">
      <alignment wrapText="1"/>
    </xf>
    <xf numFmtId="0" fontId="10" fillId="0" borderId="4" xfId="0" applyFont="1" applyBorder="1" applyAlignment="1">
      <alignment wrapText="1"/>
    </xf>
    <xf numFmtId="0" fontId="10" fillId="0" borderId="4" xfId="0" applyFont="1" applyBorder="1"/>
    <xf numFmtId="0" fontId="10" fillId="9" borderId="3" xfId="0" applyFont="1" applyFill="1" applyBorder="1" applyAlignment="1">
      <alignment wrapText="1"/>
    </xf>
    <xf numFmtId="0" fontId="10" fillId="0" borderId="15" xfId="0" applyFont="1" applyBorder="1" applyAlignment="1">
      <alignment wrapText="1"/>
    </xf>
    <xf numFmtId="0" fontId="10" fillId="0" borderId="24" xfId="0" applyFont="1" applyBorder="1" applyAlignment="1">
      <alignment wrapText="1"/>
    </xf>
    <xf numFmtId="0" fontId="11" fillId="8" borderId="4" xfId="0" applyFont="1" applyFill="1" applyBorder="1" applyAlignment="1">
      <alignment wrapText="1"/>
    </xf>
    <xf numFmtId="0" fontId="11" fillId="0" borderId="3" xfId="0" applyFont="1" applyBorder="1"/>
    <xf numFmtId="0" fontId="8" fillId="0" borderId="6" xfId="1" applyBorder="1" applyAlignment="1">
      <alignment wrapText="1"/>
    </xf>
    <xf numFmtId="0" fontId="4" fillId="0" borderId="3" xfId="1" applyFont="1" applyBorder="1" applyAlignment="1">
      <alignment wrapText="1"/>
    </xf>
    <xf numFmtId="0" fontId="10" fillId="0" borderId="16" xfId="0" applyFont="1" applyBorder="1" applyAlignment="1">
      <alignment wrapText="1"/>
    </xf>
    <xf numFmtId="0" fontId="8" fillId="8" borderId="4" xfId="1" applyFill="1" applyBorder="1" applyAlignment="1">
      <alignment wrapText="1"/>
    </xf>
    <xf numFmtId="0" fontId="2" fillId="0" borderId="1" xfId="0" applyFont="1" applyBorder="1" applyAlignment="1">
      <alignment wrapText="1"/>
    </xf>
    <xf numFmtId="0" fontId="10" fillId="0" borderId="1" xfId="0" applyFont="1" applyBorder="1" applyAlignment="1">
      <alignment vertical="top" wrapText="1"/>
    </xf>
    <xf numFmtId="0" fontId="5" fillId="0" borderId="0" xfId="0" applyFont="1"/>
    <xf numFmtId="0" fontId="5" fillId="0" borderId="1" xfId="0" applyFont="1" applyBorder="1"/>
    <xf numFmtId="0" fontId="5" fillId="0" borderId="1" xfId="0" applyFont="1" applyBorder="1" applyAlignment="1">
      <alignment wrapText="1"/>
    </xf>
    <xf numFmtId="0" fontId="5" fillId="0" borderId="0" xfId="0" applyFont="1" applyAlignment="1">
      <alignment wrapText="1"/>
    </xf>
    <xf numFmtId="0" fontId="5" fillId="3" borderId="1" xfId="0" applyFont="1" applyFill="1" applyBorder="1"/>
    <xf numFmtId="0" fontId="10" fillId="0" borderId="14" xfId="0" applyFont="1" applyBorder="1"/>
    <xf numFmtId="0" fontId="0" fillId="3" borderId="1" xfId="0" applyFill="1" applyBorder="1"/>
    <xf numFmtId="0" fontId="5" fillId="4" borderId="1" xfId="0" applyFont="1" applyFill="1" applyBorder="1"/>
    <xf numFmtId="0" fontId="5"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10" fillId="0" borderId="1" xfId="0" applyFont="1" applyBorder="1" applyAlignment="1">
      <alignment vertical="center" wrapText="1"/>
    </xf>
    <xf numFmtId="0" fontId="3" fillId="0" borderId="1" xfId="0" applyFont="1" applyBorder="1" applyAlignment="1">
      <alignment horizontal="left" vertical="center"/>
    </xf>
    <xf numFmtId="0" fontId="3" fillId="0" borderId="4" xfId="0" applyFont="1" applyBorder="1" applyAlignment="1">
      <alignment horizontal="left" vertical="center" wrapText="1"/>
    </xf>
    <xf numFmtId="0" fontId="5" fillId="11" borderId="0" xfId="0" applyFont="1" applyFill="1" applyAlignment="1">
      <alignment vertical="center"/>
    </xf>
    <xf numFmtId="0" fontId="11" fillId="12" borderId="1" xfId="0" applyFont="1" applyFill="1" applyBorder="1" applyAlignment="1">
      <alignment wrapText="1"/>
    </xf>
    <xf numFmtId="0" fontId="10" fillId="12" borderId="1" xfId="0" applyFont="1" applyFill="1" applyBorder="1" applyAlignment="1">
      <alignment wrapText="1"/>
    </xf>
  </cellXfs>
  <cellStyles count="2">
    <cellStyle name="Hiperligação" xfId="1" builtinId="8"/>
    <cellStyle name="Normal" xfId="0" builtinId="0"/>
  </cellStyles>
  <dxfs count="50">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outline="0">
        <left style="medium">
          <color auto="1"/>
        </left>
      </border>
    </dxf>
    <dxf>
      <fill>
        <patternFill patternType="solid">
          <fgColor rgb="FF000000"/>
          <bgColor theme="6" tint="0.59999389629810485"/>
        </patternFill>
      </fill>
    </dxf>
    <dxf>
      <border outline="0">
        <right style="medium">
          <color auto="1"/>
        </right>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alignment horizontal="left" vertical="center"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right style="medium">
          <color auto="1"/>
        </right>
        <top style="medium">
          <color auto="1"/>
        </top>
        <bottom style="medium">
          <color auto="1"/>
        </bottom>
      </border>
    </dxf>
    <dxf>
      <fill>
        <patternFill patternType="solid">
          <fgColor indexed="64"/>
          <bgColor theme="6" tint="0.59999389629810485"/>
        </patternFill>
      </fill>
      <alignment vertical="center" textRotation="0" indent="0" justifyLastLine="0" shrinkToFit="0" readingOrder="0"/>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alignment vertical="center" textRotation="0" indent="0" justifyLastLine="0" shrinkToFit="0" readingOrder="0"/>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font>
        <b/>
        <i/>
        <strike val="0"/>
        <condense val="0"/>
        <extend val="0"/>
        <outline val="0"/>
        <shadow val="0"/>
        <u val="none"/>
        <vertAlign val="baseline"/>
        <sz val="12"/>
        <color theme="1"/>
        <name val="&quot;Open Sans&quot;"/>
        <scheme val="none"/>
      </font>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C4A1DC-D6BA-4B1A-BEFD-5D24D2E6298E}" name="Table17" displayName="Table17" ref="A1:J14" totalsRowShown="0" headerRowDxfId="49">
  <autoFilter ref="A1:J14" xr:uid="{04A550D9-EC2E-44A1-B545-CB697A89DE09}"/>
  <tableColumns count="10">
    <tableColumn id="9" xr3:uid="{EFD51C49-A04E-433F-8544-7E9EC2A38673}" name="Id"/>
    <tableColumn id="1" xr3:uid="{036085CF-86E8-41BE-B921-965D20BA2BBA}" name="Origin"/>
    <tableColumn id="10" xr3:uid="{1B1797B4-2EE1-4699-B076-5551076D8E6D}" name="reason"/>
    <tableColumn id="2" xr3:uid="{382DD7A4-A206-487E-8355-EDECFC34276E}" name="name"/>
    <tableColumn id="3" xr3:uid="{6B727248-F5E0-4537-A64B-38F2A1C82582}" name="ring"/>
    <tableColumn id="4" xr3:uid="{F1ACDF1D-D123-443C-9591-B2415BBC5076}" name="quadrant"/>
    <tableColumn id="5" xr3:uid="{9282F45C-BC38-4D93-9FDD-945FC70B2136}" name="isNew"/>
    <tableColumn id="6" xr3:uid="{4632F207-6393-48E7-B0AA-D226639FD68D}" name="status"/>
    <tableColumn id="7" xr3:uid="{E8266F70-71E6-4DB0-8D50-D02EA2B71A31}" name="description"/>
    <tableColumn id="11" xr3:uid="{67D4FB8B-228F-499A-8FD6-3ADDDF219CAB}" name="group"/>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550D9-EC2E-44A1-B545-CB697A89DE09}" name="Table1" displayName="Table1" ref="A1:J2" totalsRowShown="0" headerRowDxfId="48" dataDxfId="47">
  <autoFilter ref="A1:J2" xr:uid="{04A550D9-EC2E-44A1-B545-CB697A89DE09}"/>
  <tableColumns count="10">
    <tableColumn id="9" xr3:uid="{02635FFC-3F5F-4C5D-BF6A-29F89E75E951}" name="Id" dataDxfId="46"/>
    <tableColumn id="1" xr3:uid="{6B8F8C97-F16C-45F0-86CB-569C8B4961B4}" name="Origin" dataDxfId="45"/>
    <tableColumn id="10" xr3:uid="{43185F17-92AD-4B0F-B474-70A085428F78}" name="reason" dataDxfId="44"/>
    <tableColumn id="2" xr3:uid="{A95F7015-E691-46C9-97DD-E72D40DFDC61}" name="name" dataDxfId="43"/>
    <tableColumn id="3" xr3:uid="{FC02F7E2-F937-4773-8F28-828EAA99B246}" name="ring" dataDxfId="42"/>
    <tableColumn id="4" xr3:uid="{94186AEB-A484-4763-8654-F30772628F79}" name="quadrant" dataDxfId="41"/>
    <tableColumn id="5" xr3:uid="{2C8C4B34-3B5B-46C7-A4DB-11DAB50F89D3}" name="isNew" dataDxfId="40"/>
    <tableColumn id="6" xr3:uid="{FC1EC636-DBA2-4AC2-9B8C-9034330E8503}" name="status" dataDxfId="39"/>
    <tableColumn id="7" xr3:uid="{0545E404-A7EA-4112-9752-0F64AFF3F8F5}" name="description" dataDxfId="38"/>
    <tableColumn id="11" xr3:uid="{F9817B56-3BAF-442F-8B03-5CA6B9547B88}" name="group" dataDxfId="3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DAC4A8-DE82-4948-ADB5-9D1DC5FAFB60}" name="Table2" displayName="Table2" ref="A1:J4" totalsRowShown="0" headerRowDxfId="36" headerRowBorderDxfId="34" tableBorderDxfId="35" totalsRowBorderDxfId="33">
  <autoFilter ref="A1:J4" xr:uid="{D2DAC4A8-DE82-4948-ADB5-9D1DC5FAFB60}"/>
  <tableColumns count="10">
    <tableColumn id="9" xr3:uid="{4154F35C-A744-4858-9D7B-1CBA87B65D8E}" name="id"/>
    <tableColumn id="1" xr3:uid="{BA075492-A4BD-40E8-8B84-9C455D5ADC82}" name="origin"/>
    <tableColumn id="10" xr3:uid="{7940E73A-C210-4C00-9AFF-2FF985818D95}" name="reason" dataDxfId="32"/>
    <tableColumn id="2" xr3:uid="{D1A8C31D-CAB3-4CDA-915D-187EB32AA074}" name="name" dataDxfId="31"/>
    <tableColumn id="3" xr3:uid="{0DDC5AE6-90CD-443C-9F32-84D2124803C2}" name="ring" dataDxfId="30"/>
    <tableColumn id="4" xr3:uid="{DEC6F658-B79E-4E34-8A61-E947508A4FE5}" name="quadrant"/>
    <tableColumn id="5" xr3:uid="{59E8F132-1005-4549-BE75-78154094AFA2}" name="isNew"/>
    <tableColumn id="6" xr3:uid="{F813A914-6FB5-45D4-A517-C7278F6FD781}" name="status"/>
    <tableColumn id="7" xr3:uid="{1101D325-354C-4F44-A25F-2324F8CC24E3}" name="description"/>
    <tableColumn id="11" xr3:uid="{5BAF19BF-C64B-4238-B4B8-01536BBBF385}" name="group"/>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7073E3-2812-46CB-864C-7AD328DE1582}" name="Table3" displayName="Table3" ref="A1:J24" totalsRowShown="0" headerRowDxfId="29" headerRowBorderDxfId="27" tableBorderDxfId="28" totalsRowBorderDxfId="26">
  <autoFilter ref="A1:J24" xr:uid="{FF7073E3-2812-46CB-864C-7AD328DE1582}"/>
  <tableColumns count="10">
    <tableColumn id="9" xr3:uid="{97F638F5-751E-4881-9CE0-07D8CB6B2A35}" name="id"/>
    <tableColumn id="1" xr3:uid="{1F81DE8B-5423-4995-AAB5-7DC42A09D067}" name="origin"/>
    <tableColumn id="10" xr3:uid="{ECF6039A-8FBE-4272-95E6-701A60EB355A}" name="reason"/>
    <tableColumn id="2" xr3:uid="{851DE2BD-8ACD-4870-8C49-41FC7369AAB4}" name="name"/>
    <tableColumn id="3" xr3:uid="{5FAAEF15-E583-48E1-80C4-C35225A6E606}" name="ring"/>
    <tableColumn id="4" xr3:uid="{105BCF01-A0FA-4D78-8CEA-276AD2D22CED}" name="quadrant"/>
    <tableColumn id="5" xr3:uid="{A138FA90-BC77-47DF-BD7C-9A236D761E44}" name="isNew"/>
    <tableColumn id="6" xr3:uid="{416499CA-9CEA-4352-8E47-60F4B96A7834}" name="status"/>
    <tableColumn id="7" xr3:uid="{36E3600B-C680-43E3-BC7A-026C5C9DEE07}" name="description"/>
    <tableColumn id="11" xr3:uid="{72FE97C8-AE66-4193-8351-364054924D34}" name="group"/>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92C0D9-4C37-4FE8-B61A-430BF44A2CF1}" name="Table39" displayName="Table39" ref="A1:J12" totalsRowShown="0" headerRowDxfId="25" headerRowBorderDxfId="23" tableBorderDxfId="24" totalsRowBorderDxfId="22">
  <autoFilter ref="A1:J12" xr:uid="{FF7073E3-2812-46CB-864C-7AD328DE1582}"/>
  <tableColumns count="10">
    <tableColumn id="9" xr3:uid="{2ADFF487-A5AB-4DBE-863B-1FE21E950F59}" name="id"/>
    <tableColumn id="1" xr3:uid="{FC3D79B1-AE74-48BF-A7D5-11AA5B115B42}" name="origin"/>
    <tableColumn id="10" xr3:uid="{AEE50065-706C-4AD8-9CF2-BBCCACF334C8}" name="reason"/>
    <tableColumn id="2" xr3:uid="{C8B85D38-1696-4CA9-8B44-4D4374378000}" name="name"/>
    <tableColumn id="3" xr3:uid="{8B03040D-C9F3-4EE7-8128-20C993ED5058}" name="ring"/>
    <tableColumn id="4" xr3:uid="{2BCE138E-B154-4892-BF0F-58C6CA1B002F}" name="quadrant"/>
    <tableColumn id="5" xr3:uid="{56B5B753-80E0-4CDE-AC6B-000E6AD03036}" name="isNew"/>
    <tableColumn id="6" xr3:uid="{04651A87-1C0A-43F5-8D9D-90058FA1A0B2}" name="status"/>
    <tableColumn id="7" xr3:uid="{91A27140-6A9D-4ED3-92AD-536601528439}" name="description"/>
    <tableColumn id="11" xr3:uid="{EA42E306-BB13-4A31-93C0-E8179C133C27}" name="group"/>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1D09C2D-D0B6-46B8-8DDA-142C83C5C250}" name="Table410" displayName="Table410" ref="A1:J38" totalsRowShown="0" headerRowDxfId="21" headerRowBorderDxfId="19" tableBorderDxfId="20" totalsRowBorderDxfId="18">
  <autoFilter ref="A1:J38" xr:uid="{FE94A8AF-7E4F-47D9-AD76-AD2509DEA0D1}"/>
  <tableColumns count="10">
    <tableColumn id="9" xr3:uid="{9194781E-A74E-4FA0-90CD-3E5E13066490}" name="id"/>
    <tableColumn id="1" xr3:uid="{6DFAD80B-D695-4759-B13C-93C9260CCEDD}" name="origin"/>
    <tableColumn id="10" xr3:uid="{2ED7041F-5D61-43D4-9AD4-1213484ECB0B}" name="reason"/>
    <tableColumn id="2" xr3:uid="{9CCAA305-307B-4930-A47A-B5316617EE76}" name="name"/>
    <tableColumn id="3" xr3:uid="{D7AE1EDD-56D0-41C9-8039-C25F127AE03E}" name="ring"/>
    <tableColumn id="4" xr3:uid="{411DFD75-9FCA-494D-B9A5-CF458892281B}" name="quadrant"/>
    <tableColumn id="5" xr3:uid="{D6618F1E-BD47-47FD-9BC4-6B5E2D60F096}" name="isNew"/>
    <tableColumn id="6" xr3:uid="{DF8D7E93-D4C8-4057-9B61-D5D2BD4F10CE}" name="status"/>
    <tableColumn id="8" xr3:uid="{75D20F96-35D3-4B19-99CA-0723F14383F2}" name="description"/>
    <tableColumn id="11" xr3:uid="{8ABBD5FD-2F54-4423-B78A-0CE7A67C6810}" name="group"/>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94A8AF-7E4F-47D9-AD76-AD2509DEA0D1}" name="Table4" displayName="Table4" ref="A1:J39" totalsRowShown="0" headerRowDxfId="17" headerRowBorderDxfId="15" tableBorderDxfId="16" totalsRowBorderDxfId="14">
  <autoFilter ref="A1:J39" xr:uid="{FE94A8AF-7E4F-47D9-AD76-AD2509DEA0D1}"/>
  <tableColumns count="10">
    <tableColumn id="9" xr3:uid="{14BC4A2F-05E4-4EF6-AB08-AF688FDB2758}" name="id"/>
    <tableColumn id="1" xr3:uid="{0C8134D0-ACC8-45FC-A97B-B3AE97B2CCD1}" name="origin"/>
    <tableColumn id="10" xr3:uid="{6546DBA9-17E0-43E8-A2B0-69CA91F63A79}" name="reason"/>
    <tableColumn id="2" xr3:uid="{41FDCB8F-5BA9-419E-B258-B8A937E5C72B}" name="name"/>
    <tableColumn id="3" xr3:uid="{348EA5E9-6D1F-4293-B75C-6AD5A11C767B}" name="ring"/>
    <tableColumn id="4" xr3:uid="{49F57634-7D86-4845-A4F7-13512D3EB300}" name="quadrant"/>
    <tableColumn id="5" xr3:uid="{823616A4-359F-4D37-B4F9-01388A8C2374}" name="isNew"/>
    <tableColumn id="6" xr3:uid="{C0D53F71-29BF-400B-B233-5DEC1710A950}" name="status"/>
    <tableColumn id="8" xr3:uid="{40F5FA33-1352-4423-BD09-0E5976884FAB}" name="description"/>
    <tableColumn id="11" xr3:uid="{87E87AC3-3CE6-4BA2-BCB2-918FAF1140CC}" name="group"/>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CAED3C-8A9A-4C33-9D96-37607EA19E3D}" name="Table16" displayName="Table16" ref="A1:M151" totalsRowShown="0" headerRowDxfId="13">
  <autoFilter ref="A1:M151" xr:uid="{04A550D9-EC2E-44A1-B545-CB697A89DE09}">
    <filterColumn colId="4">
      <filters>
        <filter val="ADOTAR"/>
      </filters>
    </filterColumn>
  </autoFilter>
  <tableColumns count="13">
    <tableColumn id="9" xr3:uid="{20038EEA-4270-4801-AB09-ED45539DA087}" name="Id" dataDxfId="12"/>
    <tableColumn id="1" xr3:uid="{7F8E75C8-1089-4531-A971-300CD4AB0CED}" name="Origin" dataDxfId="11"/>
    <tableColumn id="10" xr3:uid="{D13E6CDB-3AC2-4A34-9034-10EB9B1FF93E}" name="reason" dataDxfId="10"/>
    <tableColumn id="2" xr3:uid="{E3265F4A-9DBD-4FFA-B8DF-8A90E7122E66}" name="name" dataDxfId="9"/>
    <tableColumn id="3" xr3:uid="{E2A6DD4D-9EB3-4787-A7BB-C0D18F7781C2}" name="ring" dataDxfId="8"/>
    <tableColumn id="4" xr3:uid="{5184A700-9AC5-4D8A-ACEC-D74219BAEFA0}" name="quadrant" dataDxfId="7"/>
    <tableColumn id="5" xr3:uid="{1C44B71C-CF9B-4A7F-A145-1AA1391107B0}" name="isNew" dataDxfId="6"/>
    <tableColumn id="6" xr3:uid="{52BA17C9-0885-4C91-835D-9A2338E78648}" name="status" dataDxfId="5"/>
    <tableColumn id="7" xr3:uid="{9B2D2398-8740-4C51-A0E7-881C1B1D8150}" name="description" dataDxfId="4"/>
    <tableColumn id="8" xr3:uid="{EEAB67C5-C89D-4986-B48F-8DCF2FCC2C51}" name="description2" dataDxfId="3"/>
    <tableColumn id="11" xr3:uid="{C9D7A2BA-EF8D-42B5-A7B5-15D25A00C5F9}" name="group" dataDxfId="2"/>
    <tableColumn id="12" xr3:uid="{E5041552-E86F-41A5-8447-1462132D5FD9}" name="Coluna1" dataDxfId="1"/>
    <tableColumn id="13" xr3:uid="{A72C2410-20C2-454F-9112-1E4110BBCF09}" name="Coluna2" dataDxfId="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json.org/json-en.html"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azure.microsoft.com/en-us/products/api-management" TargetMode="External"/><Relationship Id="rId13" Type="http://schemas.openxmlformats.org/officeDocument/2006/relationships/hyperlink" Target="https://learn.microsoft.com/en-us/azure/azure-arc/kubernetes/overview" TargetMode="External"/><Relationship Id="rId3" Type="http://schemas.openxmlformats.org/officeDocument/2006/relationships/hyperlink" Target="https://docs.google.com/spreadsheets/d/1oIOFO-J8LVFrp1h6AlOCfL5JJv-Nq7rWixcU2ZG_T64/dsi-de-docs/maestro.md%20at%20main%20%C2%B7%20BdP/dsi-de-docs" TargetMode="External"/><Relationship Id="rId7" Type="http://schemas.openxmlformats.org/officeDocument/2006/relationships/hyperlink" Target="https://azure.microsoft.com/en-us/products/ai-services" TargetMode="External"/><Relationship Id="rId12" Type="http://schemas.openxmlformats.org/officeDocument/2006/relationships/hyperlink" Target="https://www.jamsscheduler.com/" TargetMode="External"/><Relationship Id="rId2" Type="http://schemas.openxmlformats.org/officeDocument/2006/relationships/hyperlink" Target="https://git-scm.com/" TargetMode="External"/><Relationship Id="rId1" Type="http://schemas.openxmlformats.org/officeDocument/2006/relationships/hyperlink" Target="https://www.json.org/json-en.html" TargetMode="External"/><Relationship Id="rId6" Type="http://schemas.openxmlformats.org/officeDocument/2006/relationships/hyperlink" Target="https://azure.microsoft.com/en-us/products/key-vault" TargetMode="External"/><Relationship Id="rId11" Type="http://schemas.openxmlformats.org/officeDocument/2006/relationships/hyperlink" Target="https://learn.microsoft.com/pt-pt/fabric/data-factory/dataflows-gen2-overview" TargetMode="External"/><Relationship Id="rId5" Type="http://schemas.openxmlformats.org/officeDocument/2006/relationships/hyperlink" Target="https://learn.microsoft.com/en-us/power-bi/connect-data/service-gateway-onprem" TargetMode="External"/><Relationship Id="rId15" Type="http://schemas.openxmlformats.org/officeDocument/2006/relationships/printerSettings" Target="../printerSettings/printerSettings10.bin"/><Relationship Id="rId10" Type="http://schemas.openxmlformats.org/officeDocument/2006/relationships/hyperlink" Target="https://azure.microsoft.com/pt-pt/products/private-link" TargetMode="External"/><Relationship Id="rId4" Type="http://schemas.openxmlformats.org/officeDocument/2006/relationships/hyperlink" Target="https://learn.microsoft.com/en-us/power-bi/connect-data/service-gateway-onprem" TargetMode="External"/><Relationship Id="rId9" Type="http://schemas.openxmlformats.org/officeDocument/2006/relationships/hyperlink" Target="https://learn.microsoft.com/en-us/azure/app-service/overview" TargetMode="External"/><Relationship Id="rId14" Type="http://schemas.openxmlformats.org/officeDocument/2006/relationships/hyperlink" Target="https://www.thoughtworks.com/radar/techniques/observability-2-0"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zure.microsoft.com/en-us/products/api-management" TargetMode="External"/><Relationship Id="rId13" Type="http://schemas.openxmlformats.org/officeDocument/2006/relationships/hyperlink" Target="https://learn.microsoft.com/en-us/azure/azure-arc/kubernetes/overview" TargetMode="External"/><Relationship Id="rId3" Type="http://schemas.openxmlformats.org/officeDocument/2006/relationships/hyperlink" Target="https://docs.google.com/spreadsheets/d/1oIOFO-J8LVFrp1h6AlOCfL5JJv-Nq7rWixcU2ZG_T64/dsi-de-docs/maestro.md%20at%20main%20%C2%B7%20BdP/dsi-de-docs" TargetMode="External"/><Relationship Id="rId7" Type="http://schemas.openxmlformats.org/officeDocument/2006/relationships/hyperlink" Target="https://azure.microsoft.com/en-us/products/ai-services" TargetMode="External"/><Relationship Id="rId12" Type="http://schemas.openxmlformats.org/officeDocument/2006/relationships/hyperlink" Target="https://www.jamsscheduler.com/" TargetMode="External"/><Relationship Id="rId2" Type="http://schemas.openxmlformats.org/officeDocument/2006/relationships/hyperlink" Target="https://git-scm.com/" TargetMode="External"/><Relationship Id="rId1" Type="http://schemas.openxmlformats.org/officeDocument/2006/relationships/hyperlink" Target="https://www.json.org/json-en.html" TargetMode="External"/><Relationship Id="rId6" Type="http://schemas.openxmlformats.org/officeDocument/2006/relationships/hyperlink" Target="https://azure.microsoft.com/en-us/products/key-vault" TargetMode="External"/><Relationship Id="rId11" Type="http://schemas.openxmlformats.org/officeDocument/2006/relationships/hyperlink" Target="https://learn.microsoft.com/pt-pt/fabric/data-factory/dataflows-gen2-overview" TargetMode="External"/><Relationship Id="rId5" Type="http://schemas.openxmlformats.org/officeDocument/2006/relationships/hyperlink" Target="https://learn.microsoft.com/en-us/power-bi/connect-data/service-gateway-onprem" TargetMode="External"/><Relationship Id="rId15" Type="http://schemas.openxmlformats.org/officeDocument/2006/relationships/printerSettings" Target="../printerSettings/printerSettings11.bin"/><Relationship Id="rId10" Type="http://schemas.openxmlformats.org/officeDocument/2006/relationships/hyperlink" Target="https://azure.microsoft.com/pt-pt/products/private-link" TargetMode="External"/><Relationship Id="rId4" Type="http://schemas.openxmlformats.org/officeDocument/2006/relationships/hyperlink" Target="https://learn.microsoft.com/en-us/power-bi/connect-data/service-gateway-onprem" TargetMode="External"/><Relationship Id="rId9" Type="http://schemas.openxmlformats.org/officeDocument/2006/relationships/hyperlink" Target="https://learn.microsoft.com/en-us/azure/app-service/overview" TargetMode="External"/><Relationship Id="rId14" Type="http://schemas.openxmlformats.org/officeDocument/2006/relationships/hyperlink" Target="https://www.thoughtworks.com/radar/techniques/observability-2-0"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learn.microsoft.com/en-us/power-bi/connect-data/service-gateway-onprem" TargetMode="External"/><Relationship Id="rId2" Type="http://schemas.openxmlformats.org/officeDocument/2006/relationships/hyperlink" Target="https://docs.google.com/spreadsheets/d/1oIOFO-J8LVFrp1h6AlOCfL5JJv-Nq7rWixcU2ZG_T64/dsi-de-docs/maestro.md%20at%20main%20%C2%B7%20BdP/dsi-de-docs" TargetMode="External"/><Relationship Id="rId1" Type="http://schemas.openxmlformats.org/officeDocument/2006/relationships/hyperlink" Target="https://git-scm.com/" TargetMode="External"/><Relationship Id="rId6" Type="http://schemas.openxmlformats.org/officeDocument/2006/relationships/printerSettings" Target="../printerSettings/printerSettings3.bin"/><Relationship Id="rId5" Type="http://schemas.openxmlformats.org/officeDocument/2006/relationships/hyperlink" Target="https://azure.microsoft.com/en-us/products/key-vault" TargetMode="External"/><Relationship Id="rId4" Type="http://schemas.openxmlformats.org/officeDocument/2006/relationships/hyperlink" Target="https://learn.microsoft.com/en-us/power-bi/connect-data/service-gateway-onpre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learn.microsoft.com/en-us/azure/app-service/overview" TargetMode="External"/><Relationship Id="rId7" Type="http://schemas.openxmlformats.org/officeDocument/2006/relationships/hyperlink" Target="https://learn.microsoft.com/en-us/azure/azure-arc/kubernetes/overview" TargetMode="External"/><Relationship Id="rId2" Type="http://schemas.openxmlformats.org/officeDocument/2006/relationships/hyperlink" Target="https://azure.microsoft.com/en-us/products/api-management" TargetMode="External"/><Relationship Id="rId1" Type="http://schemas.openxmlformats.org/officeDocument/2006/relationships/hyperlink" Target="https://azure.microsoft.com/en-us/products/ai-services" TargetMode="External"/><Relationship Id="rId6" Type="http://schemas.openxmlformats.org/officeDocument/2006/relationships/hyperlink" Target="https://www.jamsscheduler.com/" TargetMode="External"/><Relationship Id="rId5" Type="http://schemas.openxmlformats.org/officeDocument/2006/relationships/hyperlink" Target="https://learn.microsoft.com/pt-pt/fabric/data-factory/dataflows-gen2-overview" TargetMode="External"/><Relationship Id="rId4" Type="http://schemas.openxmlformats.org/officeDocument/2006/relationships/hyperlink" Target="https://azure.microsoft.com/pt-pt/products/private-link" TargetMode="External"/><Relationship Id="rId9"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hyperlink" Target="https://privacera.com/" TargetMode="External"/><Relationship Id="rId2" Type="http://schemas.openxmlformats.org/officeDocument/2006/relationships/hyperlink" Target="https://azure.microsoft.com/en-us/products/ai-services/openai-service" TargetMode="External"/><Relationship Id="rId1" Type="http://schemas.openxmlformats.org/officeDocument/2006/relationships/hyperlink" Target="https://learn.microsoft.com/en-us/azure/frontdoor/front-door-overview" TargetMode="External"/><Relationship Id="rId6" Type="http://schemas.openxmlformats.org/officeDocument/2006/relationships/table" Target="../tables/table5.xml"/><Relationship Id="rId5" Type="http://schemas.openxmlformats.org/officeDocument/2006/relationships/printerSettings" Target="../printerSettings/printerSettings6.bin"/><Relationship Id="rId4" Type="http://schemas.openxmlformats.org/officeDocument/2006/relationships/hyperlink" Target="https://learn.microsoft.com/en-us/azure/azure-functions/functions-overview"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thoughtworks.com/radar/techniques/observability-2-0"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8.bin"/><Relationship Id="rId1" Type="http://schemas.openxmlformats.org/officeDocument/2006/relationships/hyperlink" Target="https://learn.microsoft.com/en-us/azure/role-based-access-control/permissions/compute"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learn.microsoft.com/en-us/power-bi/connect-data/service-gateway-onprem" TargetMode="External"/><Relationship Id="rId21" Type="http://schemas.openxmlformats.org/officeDocument/2006/relationships/hyperlink" Target="https://www.microsoft.com/en-us/download/details.aspx?id=105222" TargetMode="External"/><Relationship Id="rId42" Type="http://schemas.openxmlformats.org/officeDocument/2006/relationships/hyperlink" Target="https://azure.microsoft.com/en-us/products/key-vault" TargetMode="External"/><Relationship Id="rId47" Type="http://schemas.openxmlformats.org/officeDocument/2006/relationships/hyperlink" Target="https://learn.microsoft.com/pt-br/fabric/data-engineering/how-to-use-notebook" TargetMode="External"/><Relationship Id="rId63" Type="http://schemas.openxmlformats.org/officeDocument/2006/relationships/hyperlink" Target="https://www.microsoft.com/en-us/security/business/security-101/what-is-data-loss-prevention-dlp" TargetMode="External"/><Relationship Id="rId68" Type="http://schemas.openxmlformats.org/officeDocument/2006/relationships/hyperlink" Target="https://privacera.com/" TargetMode="External"/><Relationship Id="rId7" Type="http://schemas.openxmlformats.org/officeDocument/2006/relationships/hyperlink" Target="https://learn.microsoft.com/en-us/azure/automation/overview" TargetMode="External"/><Relationship Id="rId2" Type="http://schemas.openxmlformats.org/officeDocument/2006/relationships/hyperlink" Target="https://www.databricks.com/glossary/what-is-spark-sql" TargetMode="External"/><Relationship Id="rId16" Type="http://schemas.openxmlformats.org/officeDocument/2006/relationships/hyperlink" Target="https://learn.microsoft.com/en-us/power-bi/connect-data/service-gateway-onprem" TargetMode="External"/><Relationship Id="rId29" Type="http://schemas.openxmlformats.org/officeDocument/2006/relationships/hyperlink" Target="https://learn.microsoft.com/en-us/azure/mysql/flexible-server/overview" TargetMode="External"/><Relationship Id="rId11" Type="http://schemas.openxmlformats.org/officeDocument/2006/relationships/hyperlink" Target="https://www.elastic.co/elasticsearch" TargetMode="External"/><Relationship Id="rId24" Type="http://schemas.openxmlformats.org/officeDocument/2006/relationships/hyperlink" Target="https://www.getdbt.com/" TargetMode="External"/><Relationship Id="rId32" Type="http://schemas.openxmlformats.org/officeDocument/2006/relationships/hyperlink" Target="https://azure.microsoft.com/en-us/products/cache" TargetMode="External"/><Relationship Id="rId37" Type="http://schemas.openxmlformats.org/officeDocument/2006/relationships/hyperlink" Target="https://learn.microsoft.com/en-us/azure/app-service/overview" TargetMode="External"/><Relationship Id="rId40" Type="http://schemas.openxmlformats.org/officeDocument/2006/relationships/hyperlink" Target="https://azure.microsoft.com/en-us/products/container-registry" TargetMode="External"/><Relationship Id="rId45" Type="http://schemas.openxmlformats.org/officeDocument/2006/relationships/hyperlink" Target="https://azure.microsoft.com/pt-pt/products/private-link" TargetMode="External"/><Relationship Id="rId53" Type="http://schemas.openxmlformats.org/officeDocument/2006/relationships/hyperlink" Target="https://learn.microsoft.com/en-us/purview/unified-catalog" TargetMode="External"/><Relationship Id="rId58" Type="http://schemas.openxmlformats.org/officeDocument/2006/relationships/hyperlink" Target="https://azure.microsoft.com/pt-pt/products/data-factoryb" TargetMode="External"/><Relationship Id="rId66" Type="http://schemas.openxmlformats.org/officeDocument/2006/relationships/hyperlink" Target="https://en.wikipedia.org/wiki/Semantic_data_model" TargetMode="External"/><Relationship Id="rId5" Type="http://schemas.openxmlformats.org/officeDocument/2006/relationships/hyperlink" Target="https://learn.microsoft.com/en-us/azure/backup/backup-azure-recovery-services-vault-overview" TargetMode="External"/><Relationship Id="rId61" Type="http://schemas.openxmlformats.org/officeDocument/2006/relationships/hyperlink" Target="https://www.ibm.com/think/topics/data-pipeline" TargetMode="External"/><Relationship Id="rId19" Type="http://schemas.openxmlformats.org/officeDocument/2006/relationships/hyperlink" Target="https://git-scm.com/" TargetMode="External"/><Relationship Id="rId14" Type="http://schemas.openxmlformats.org/officeDocument/2006/relationships/hyperlink" Target="https://learn.microsoft.com/en-us/fabric/data-factory/data-factory-overview" TargetMode="External"/><Relationship Id="rId22" Type="http://schemas.openxmlformats.org/officeDocument/2006/relationships/hyperlink" Target="https://learn.microsoft.com/en-us/fabric/fundamentals/fabric-home" TargetMode="External"/><Relationship Id="rId27" Type="http://schemas.openxmlformats.org/officeDocument/2006/relationships/hyperlink" Targe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 TargetMode="External"/><Relationship Id="rId30" Type="http://schemas.openxmlformats.org/officeDocument/2006/relationships/hyperlink" Target="https://learn.microsoft.com/en-us/azure/postgresql/flexible-server/overview" TargetMode="External"/><Relationship Id="rId35" Type="http://schemas.openxmlformats.org/officeDocument/2006/relationships/hyperlink" Target="https://learn.microsoft.com/en-us/azure/storage/common/storage-account-overview" TargetMode="External"/><Relationship Id="rId43" Type="http://schemas.openxmlformats.org/officeDocument/2006/relationships/hyperlink" Target="https://learn.microsoft.com/en-us/azure/frontdoor/front-door-overview" TargetMode="External"/><Relationship Id="rId48" Type="http://schemas.openxmlformats.org/officeDocument/2006/relationships/hyperlink" Target="https://learn.microsoft.com/en-us/fabric/data-engineering/spark-job-definition" TargetMode="External"/><Relationship Id="rId56" Type="http://schemas.openxmlformats.org/officeDocument/2006/relationships/hyperlink" Target="https://learn.microsoft.com/en-us/fabric/data-engineering/lakehouse-schemas" TargetMode="External"/><Relationship Id="rId64" Type="http://schemas.openxmlformats.org/officeDocument/2006/relationships/hyperlink" Target="https://learn.microsoft.com/en-us/purview/sensitivity-labels" TargetMode="External"/><Relationship Id="rId69" Type="http://schemas.openxmlformats.org/officeDocument/2006/relationships/printerSettings" Target="../printerSettings/printerSettings9.bin"/><Relationship Id="rId8" Type="http://schemas.openxmlformats.org/officeDocument/2006/relationships/hyperlink" Target="https://azure.microsoft.com/pt-pt/products/azure-bastion" TargetMode="External"/><Relationship Id="rId51" Type="http://schemas.openxmlformats.org/officeDocument/2006/relationships/hyperlink" Target="https://learn.microsoft.com/pt-pt/fabric/onelake/onelake-overview" TargetMode="External"/><Relationship Id="rId3" Type="http://schemas.openxmlformats.org/officeDocument/2006/relationships/hyperlink" Target="https://parquet.apache.org/docs/" TargetMode="External"/><Relationship Id="rId12" Type="http://schemas.openxmlformats.org/officeDocument/2006/relationships/hyperlink" Target="https://learn.microsoft.com/en-us/azure/private-link/private-endpoint-overview" TargetMode="External"/><Relationship Id="rId17" Type="http://schemas.openxmlformats.org/officeDocument/2006/relationships/hyperlink" Target="https://docs.github.com/en/repositories/creating-and-managing-repositories/quickstart-for-repositories" TargetMode="External"/><Relationship Id="rId25" Type="http://schemas.openxmlformats.org/officeDocument/2006/relationships/hyperlink" Target="https://duckdb.org/" TargetMode="External"/><Relationship Id="rId33" Type="http://schemas.openxmlformats.org/officeDocument/2006/relationships/hyperlink" Target="https://azure.microsoft.com/en-us/products/notification-hubs" TargetMode="External"/><Relationship Id="rId38" Type="http://schemas.openxmlformats.org/officeDocument/2006/relationships/hyperlink" Target="https://azure.microsoft.com/en-us/products/ai-services" TargetMode="External"/><Relationship Id="rId46" Type="http://schemas.openxmlformats.org/officeDocument/2006/relationships/hyperlink" Target="https://learn.microsoft.com/pt-pt/fabric/data-factory/dataflows-gen2-overview" TargetMode="External"/><Relationship Id="rId59" Type="http://schemas.openxmlformats.org/officeDocument/2006/relationships/hyperlink" Target="https://learn.microsoft.com/en-us/fabric/security/permission-model" TargetMode="External"/><Relationship Id="rId67" Type="http://schemas.openxmlformats.org/officeDocument/2006/relationships/hyperlink" Target="https://azure.microsoft.com/pt-pt/resources/cloud-computing-dictionary/what-is-a-data-lake" TargetMode="External"/><Relationship Id="rId20" Type="http://schemas.openxmlformats.org/officeDocument/2006/relationships/hyperlink" Target="https://learn.microsoft.com/en-us/fabric/enterprise/metrics-app" TargetMode="External"/><Relationship Id="rId41" Type="http://schemas.openxmlformats.org/officeDocument/2006/relationships/hyperlink" Target="https://learn.microsoft.com/en-us/azure/event-hubs/" TargetMode="External"/><Relationship Id="rId54" Type="http://schemas.openxmlformats.org/officeDocument/2006/relationships/hyperlink" Target="https://azure.microsoft.com/pt-pt/products/data-factoryb" TargetMode="External"/><Relationship Id="rId62" Type="http://schemas.openxmlformats.org/officeDocument/2006/relationships/hyperlink" Target="https://learn.microsoft.com/en-us/fabric/cicd/" TargetMode="External"/><Relationship Id="rId70" Type="http://schemas.openxmlformats.org/officeDocument/2006/relationships/table" Target="../tables/table8.xml"/><Relationship Id="rId1" Type="http://schemas.openxmlformats.org/officeDocument/2006/relationships/hyperlink" Target="https://www.databricks.com/glossary/pyspark" TargetMode="External"/><Relationship Id="rId6" Type="http://schemas.openxmlformats.org/officeDocument/2006/relationships/hyperlink" Target="https://learn.microsoft.com/pt-pt/azure/azure-monitor/app/app-insights-overview" TargetMode="External"/><Relationship Id="rId15" Type="http://schemas.openxmlformats.org/officeDocument/2006/relationships/hyperlink" Target="https://jupyter.org/" TargetMode="External"/><Relationship Id="rId23" Type="http://schemas.openxmlformats.org/officeDocument/2006/relationships/hyperlink" Target="dsi-de-docs/maestro.md%20at%20main%20&#183;%20BdP/dsi-de-docs" TargetMode="External"/><Relationship Id="rId28" Type="http://schemas.openxmlformats.org/officeDocument/2006/relationships/hyperlink" Target="https://azure.microsoft.com/pt-pt/products/mariadb" TargetMode="External"/><Relationship Id="rId36" Type="http://schemas.openxmlformats.org/officeDocument/2006/relationships/hyperlink" Target="https://azure.microsoft.com/en-us/products/api-management" TargetMode="External"/><Relationship Id="rId49" Type="http://schemas.openxmlformats.org/officeDocument/2006/relationships/hyperlink" Target="https://www.jamsscheduler.com/" TargetMode="External"/><Relationship Id="rId57" Type="http://schemas.openxmlformats.org/officeDocument/2006/relationships/hyperlink" Target="https://www.tutorialspoint.com/dwh/dwh_schemas.htm" TargetMode="External"/><Relationship Id="rId10" Type="http://schemas.openxmlformats.org/officeDocument/2006/relationships/hyperlink" Target="https://learn.microsoft.com/en-us/azure/templates/microsoft.insights/metricalerts?pivots=deployment-language-bicep" TargetMode="External"/><Relationship Id="rId31" Type="http://schemas.openxmlformats.org/officeDocument/2006/relationships/hyperlink" Target="https://learn.microsoft.com/en-us/azure/azure-arc/kubernetes/overview" TargetMode="External"/><Relationship Id="rId44" Type="http://schemas.openxmlformats.org/officeDocument/2006/relationships/hyperlink" Target="https://azure.microsoft.com/pt-pt/products/service-bus/" TargetMode="External"/><Relationship Id="rId52" Type="http://schemas.openxmlformats.org/officeDocument/2006/relationships/hyperlink" Target="https://learn.microsoft.com/en-us/sql/relational-databases/server-management-objects-smo/tasks/implementing-endpoints?view=sql-server-ver16" TargetMode="External"/><Relationship Id="rId60" Type="http://schemas.openxmlformats.org/officeDocument/2006/relationships/hyperlink" Target="https://learn.microsoft.com/en-us/azure/role-based-access-control/permissions/compute" TargetMode="External"/><Relationship Id="rId65" Type="http://schemas.openxmlformats.org/officeDocument/2006/relationships/hyperlink" Target="https://docs.open-metadata.org/latest/how-to-guides/data-lineage/explore" TargetMode="External"/><Relationship Id="rId4" Type="http://schemas.openxmlformats.org/officeDocument/2006/relationships/hyperlink" Target="https://learn.microsoft.com/en-us/azure/databricks/data-engineering/tables-views" TargetMode="External"/><Relationship Id="rId9" Type="http://schemas.openxmlformats.org/officeDocument/2006/relationships/hyperlink" Target="https://learn.microsoft.com/en-us/azure/azure-monitor/logs/log-analytics-overview?tabs=simple" TargetMode="External"/><Relationship Id="rId13" Type="http://schemas.openxmlformats.org/officeDocument/2006/relationships/hyperlink" Target="https://www.microsoft.com/pt-pt/security/business/identity-access/microsoft-entra-id" TargetMode="External"/><Relationship Id="rId18" Type="http://schemas.openxmlformats.org/officeDocument/2006/relationships/hyperlink" Target="https://github.com/features/actions" TargetMode="External"/><Relationship Id="rId39" Type="http://schemas.openxmlformats.org/officeDocument/2006/relationships/hyperlink" Target="https://azure.microsoft.com/en-us/products/ai-services/openai-service" TargetMode="External"/><Relationship Id="rId34" Type="http://schemas.openxmlformats.org/officeDocument/2006/relationships/hyperlink" Targe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 TargetMode="External"/><Relationship Id="rId50" Type="http://schemas.openxmlformats.org/officeDocument/2006/relationships/hyperlink" Target="https://learn.microsoft.com/pt-pt/azure/hdinsight/overview-data-lake-storage-gen2" TargetMode="External"/><Relationship Id="rId55" Type="http://schemas.openxmlformats.org/officeDocument/2006/relationships/hyperlink" Target="https://learn.microsoft.com/en-us/fabric/onelake/onelake-shortcu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F900-5F5D-4BA5-9ECD-C56148124B3D}">
  <sheetPr>
    <outlinePr summaryBelow="0" summaryRight="0"/>
  </sheetPr>
  <dimension ref="A1:J14"/>
  <sheetViews>
    <sheetView zoomScale="115" zoomScaleNormal="115" workbookViewId="0">
      <pane ySplit="1" topLeftCell="A2" activePane="bottomLeft" state="frozen"/>
      <selection pane="bottomLeft" activeCell="F2" sqref="F2"/>
    </sheetView>
  </sheetViews>
  <sheetFormatPr defaultColWidth="12.5703125" defaultRowHeight="12.75"/>
  <cols>
    <col min="1" max="1" width="6.28515625" bestFit="1" customWidth="1"/>
    <col min="2" max="3" width="11.140625" customWidth="1"/>
    <col min="4" max="4" width="11.140625" bestFit="1" customWidth="1"/>
    <col min="5" max="5" width="14" customWidth="1"/>
    <col min="6" max="6" width="25" customWidth="1"/>
    <col min="7" max="7" width="27.42578125" customWidth="1"/>
    <col min="8" max="8" width="15.42578125" customWidth="1"/>
    <col min="9" max="9" width="54.7109375" customWidth="1"/>
    <col min="10" max="10" width="28.5703125" bestFit="1" customWidth="1"/>
    <col min="11" max="11" width="14.7109375" customWidth="1"/>
  </cols>
  <sheetData>
    <row r="1" spans="1:10" ht="15.75" thickBot="1">
      <c r="A1" s="1" t="s">
        <v>0</v>
      </c>
      <c r="B1" s="1" t="s">
        <v>1</v>
      </c>
      <c r="C1" s="1" t="s">
        <v>2</v>
      </c>
      <c r="D1" s="1" t="s">
        <v>3</v>
      </c>
      <c r="E1" s="2" t="s">
        <v>4</v>
      </c>
      <c r="F1" s="1" t="s">
        <v>5</v>
      </c>
      <c r="G1" s="1" t="s">
        <v>6</v>
      </c>
      <c r="H1" s="1" t="s">
        <v>7</v>
      </c>
      <c r="I1" s="2" t="s">
        <v>8</v>
      </c>
      <c r="J1" s="1" t="s">
        <v>9</v>
      </c>
    </row>
    <row r="2" spans="1:10" ht="102.75" thickBot="1">
      <c r="A2" s="40" t="s">
        <v>10</v>
      </c>
      <c r="B2" s="40" t="s">
        <v>11</v>
      </c>
      <c r="C2" s="40" t="s">
        <v>12</v>
      </c>
      <c r="D2" s="40" t="s">
        <v>13</v>
      </c>
      <c r="E2" s="41" t="s">
        <v>14</v>
      </c>
      <c r="F2" s="41" t="s">
        <v>15</v>
      </c>
      <c r="G2" s="41" t="s">
        <v>16</v>
      </c>
      <c r="H2" s="42" t="s">
        <v>17</v>
      </c>
      <c r="I2" s="41" t="s">
        <v>18</v>
      </c>
      <c r="J2" s="43" t="s">
        <v>19</v>
      </c>
    </row>
    <row r="3" spans="1:10" ht="90" thickBot="1">
      <c r="A3" s="40" t="s">
        <v>20</v>
      </c>
      <c r="B3" s="40" t="s">
        <v>11</v>
      </c>
      <c r="C3" s="40" t="s">
        <v>12</v>
      </c>
      <c r="D3" s="40" t="s">
        <v>21</v>
      </c>
      <c r="E3" s="41" t="s">
        <v>14</v>
      </c>
      <c r="F3" s="41" t="s">
        <v>15</v>
      </c>
      <c r="G3" s="41" t="s">
        <v>22</v>
      </c>
      <c r="H3" s="42" t="s">
        <v>23</v>
      </c>
      <c r="I3" s="44" t="s">
        <v>24</v>
      </c>
      <c r="J3" s="43" t="s">
        <v>19</v>
      </c>
    </row>
    <row r="4" spans="1:10" ht="39" thickBot="1">
      <c r="A4" s="40" t="s">
        <v>25</v>
      </c>
      <c r="B4" s="40" t="s">
        <v>11</v>
      </c>
      <c r="C4" s="40" t="s">
        <v>12</v>
      </c>
      <c r="D4" s="40" t="s">
        <v>26</v>
      </c>
      <c r="E4" s="41" t="s">
        <v>14</v>
      </c>
      <c r="F4" s="41" t="s">
        <v>15</v>
      </c>
      <c r="G4" s="41" t="s">
        <v>16</v>
      </c>
      <c r="H4" s="42" t="s">
        <v>17</v>
      </c>
      <c r="I4" s="45" t="s">
        <v>27</v>
      </c>
      <c r="J4" s="43" t="s">
        <v>19</v>
      </c>
    </row>
    <row r="5" spans="1:10" ht="77.25" thickBot="1">
      <c r="A5" s="40" t="s">
        <v>28</v>
      </c>
      <c r="B5" s="40" t="s">
        <v>11</v>
      </c>
      <c r="C5" s="40" t="s">
        <v>12</v>
      </c>
      <c r="D5" s="40" t="s">
        <v>29</v>
      </c>
      <c r="E5" s="41" t="s">
        <v>14</v>
      </c>
      <c r="F5" s="41" t="s">
        <v>15</v>
      </c>
      <c r="G5" s="41" t="s">
        <v>16</v>
      </c>
      <c r="H5" s="42" t="s">
        <v>17</v>
      </c>
      <c r="I5" s="41" t="s">
        <v>30</v>
      </c>
      <c r="J5" s="43" t="s">
        <v>19</v>
      </c>
    </row>
    <row r="6" spans="1:10" ht="115.5" thickBot="1">
      <c r="A6" s="40" t="s">
        <v>31</v>
      </c>
      <c r="B6" s="40" t="s">
        <v>11</v>
      </c>
      <c r="C6" s="40" t="s">
        <v>12</v>
      </c>
      <c r="D6" s="40" t="s">
        <v>32</v>
      </c>
      <c r="E6" s="41" t="s">
        <v>14</v>
      </c>
      <c r="F6" s="41" t="s">
        <v>15</v>
      </c>
      <c r="G6" s="41" t="s">
        <v>16</v>
      </c>
      <c r="H6" s="42" t="s">
        <v>17</v>
      </c>
      <c r="I6" s="41" t="s">
        <v>33</v>
      </c>
      <c r="J6" s="41" t="s">
        <v>34</v>
      </c>
    </row>
    <row r="7" spans="1:10" ht="102.75" thickBot="1">
      <c r="A7" s="40" t="s">
        <v>35</v>
      </c>
      <c r="B7" s="40" t="s">
        <v>11</v>
      </c>
      <c r="C7" s="40" t="s">
        <v>12</v>
      </c>
      <c r="D7" s="40" t="s">
        <v>36</v>
      </c>
      <c r="E7" s="41" t="s">
        <v>14</v>
      </c>
      <c r="F7" s="41" t="s">
        <v>15</v>
      </c>
      <c r="G7" s="41" t="s">
        <v>22</v>
      </c>
      <c r="H7" s="41" t="s">
        <v>23</v>
      </c>
      <c r="I7" s="41" t="s">
        <v>37</v>
      </c>
      <c r="J7" s="41" t="s">
        <v>34</v>
      </c>
    </row>
    <row r="8" spans="1:10" ht="179.25" thickBot="1">
      <c r="A8" s="40" t="s">
        <v>38</v>
      </c>
      <c r="B8" s="40" t="s">
        <v>11</v>
      </c>
      <c r="C8" s="40" t="s">
        <v>12</v>
      </c>
      <c r="D8" s="40" t="s">
        <v>39</v>
      </c>
      <c r="E8" s="41" t="s">
        <v>14</v>
      </c>
      <c r="F8" s="41" t="s">
        <v>15</v>
      </c>
      <c r="G8" s="41" t="s">
        <v>16</v>
      </c>
      <c r="H8" s="42" t="s">
        <v>17</v>
      </c>
      <c r="I8" s="41" t="s">
        <v>40</v>
      </c>
      <c r="J8" s="43" t="s">
        <v>19</v>
      </c>
    </row>
    <row r="9" spans="1:10" ht="115.5" thickBot="1">
      <c r="A9" s="40" t="s">
        <v>41</v>
      </c>
      <c r="B9" s="40" t="s">
        <v>42</v>
      </c>
      <c r="C9" s="40" t="s">
        <v>43</v>
      </c>
      <c r="D9" s="40" t="s">
        <v>44</v>
      </c>
      <c r="E9" s="41" t="s">
        <v>14</v>
      </c>
      <c r="F9" s="41" t="s">
        <v>15</v>
      </c>
      <c r="G9" s="44" t="s">
        <v>22</v>
      </c>
      <c r="H9" s="44" t="s">
        <v>23</v>
      </c>
      <c r="I9" s="41" t="s">
        <v>45</v>
      </c>
      <c r="J9" s="41" t="s">
        <v>46</v>
      </c>
    </row>
    <row r="10" spans="1:10" ht="64.5" thickBot="1">
      <c r="A10" s="40" t="s">
        <v>47</v>
      </c>
      <c r="B10" s="40" t="s">
        <v>42</v>
      </c>
      <c r="C10" s="40" t="s">
        <v>43</v>
      </c>
      <c r="D10" s="40" t="s">
        <v>48</v>
      </c>
      <c r="E10" s="42" t="s">
        <v>49</v>
      </c>
      <c r="F10" s="41" t="s">
        <v>15</v>
      </c>
      <c r="G10" s="44" t="s">
        <v>22</v>
      </c>
      <c r="H10" s="44" t="s">
        <v>23</v>
      </c>
      <c r="I10" s="41" t="s">
        <v>50</v>
      </c>
      <c r="J10" s="46" t="s">
        <v>51</v>
      </c>
    </row>
    <row r="11" spans="1:10" ht="102.75" thickBot="1">
      <c r="A11" s="40" t="s">
        <v>52</v>
      </c>
      <c r="B11" s="40" t="s">
        <v>42</v>
      </c>
      <c r="C11" s="40" t="s">
        <v>43</v>
      </c>
      <c r="D11" s="40" t="s">
        <v>53</v>
      </c>
      <c r="E11" s="41" t="s">
        <v>14</v>
      </c>
      <c r="F11" s="41" t="s">
        <v>15</v>
      </c>
      <c r="G11" s="44" t="s">
        <v>22</v>
      </c>
      <c r="H11" s="44" t="s">
        <v>23</v>
      </c>
      <c r="I11" s="41" t="s">
        <v>54</v>
      </c>
      <c r="J11" s="46" t="s">
        <v>51</v>
      </c>
    </row>
    <row r="12" spans="1:10" ht="77.25" thickBot="1">
      <c r="A12" s="40" t="s">
        <v>55</v>
      </c>
      <c r="B12" s="40" t="s">
        <v>42</v>
      </c>
      <c r="C12" s="40" t="s">
        <v>43</v>
      </c>
      <c r="D12" s="40" t="s">
        <v>56</v>
      </c>
      <c r="E12" s="42" t="s">
        <v>49</v>
      </c>
      <c r="F12" s="41" t="s">
        <v>15</v>
      </c>
      <c r="G12" s="44" t="s">
        <v>22</v>
      </c>
      <c r="H12" s="44" t="s">
        <v>23</v>
      </c>
      <c r="I12" s="41" t="s">
        <v>57</v>
      </c>
      <c r="J12" s="46" t="s">
        <v>51</v>
      </c>
    </row>
    <row r="13" spans="1:10" ht="77.25" thickBot="1">
      <c r="A13" s="40" t="s">
        <v>58</v>
      </c>
      <c r="B13" s="40" t="s">
        <v>42</v>
      </c>
      <c r="C13" s="40" t="s">
        <v>12</v>
      </c>
      <c r="D13" s="40" t="s">
        <v>59</v>
      </c>
      <c r="E13" s="41" t="s">
        <v>14</v>
      </c>
      <c r="F13" s="41" t="s">
        <v>15</v>
      </c>
      <c r="G13" s="44" t="s">
        <v>16</v>
      </c>
      <c r="H13" s="42" t="s">
        <v>17</v>
      </c>
      <c r="I13" s="41" t="s">
        <v>57</v>
      </c>
      <c r="J13" s="47" t="s">
        <v>51</v>
      </c>
    </row>
    <row r="14" spans="1:10" ht="90" thickBot="1">
      <c r="A14" s="92" t="s">
        <v>60</v>
      </c>
      <c r="B14" s="92" t="s">
        <v>42</v>
      </c>
      <c r="C14" s="92" t="s">
        <v>12</v>
      </c>
      <c r="D14" s="40" t="s">
        <v>61</v>
      </c>
      <c r="E14" s="86" t="s">
        <v>62</v>
      </c>
      <c r="F14" s="86" t="s">
        <v>15</v>
      </c>
      <c r="G14" s="42" t="s">
        <v>22</v>
      </c>
      <c r="H14" s="42" t="s">
        <v>23</v>
      </c>
      <c r="I14" s="90" t="s">
        <v>63</v>
      </c>
      <c r="J14" s="90" t="s">
        <v>64</v>
      </c>
    </row>
  </sheetData>
  <hyperlinks>
    <hyperlink ref="I4" r:id="rId1" xr:uid="{762CEDAD-F6C2-48BA-A75E-8C25C1A5FD25}"/>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3523-F4E3-4C24-84C7-C45A228B5EE0}">
  <dimension ref="A1:H101"/>
  <sheetViews>
    <sheetView topLeftCell="A98" workbookViewId="0">
      <selection activeCell="A101" sqref="A101:G101"/>
    </sheetView>
  </sheetViews>
  <sheetFormatPr defaultRowHeight="12.75"/>
  <cols>
    <col min="1" max="1" width="24.85546875" bestFit="1" customWidth="1"/>
    <col min="2" max="2" width="15.28515625" customWidth="1"/>
    <col min="3" max="3" width="32" customWidth="1"/>
    <col min="4" max="4" width="13.28515625" bestFit="1" customWidth="1"/>
    <col min="5" max="5" width="10" customWidth="1"/>
    <col min="6" max="6" width="74.42578125" customWidth="1"/>
    <col min="7" max="7" width="28.85546875" customWidth="1"/>
    <col min="8" max="8" width="10" customWidth="1"/>
  </cols>
  <sheetData>
    <row r="1" spans="1:8" ht="21" customHeight="1" thickBot="1">
      <c r="A1" s="37" t="s">
        <v>3</v>
      </c>
      <c r="B1" s="38" t="s">
        <v>4</v>
      </c>
      <c r="C1" s="38" t="s">
        <v>5</v>
      </c>
      <c r="D1" s="38" t="s">
        <v>6</v>
      </c>
      <c r="E1" s="38" t="s">
        <v>7</v>
      </c>
      <c r="F1" s="38" t="s">
        <v>8</v>
      </c>
      <c r="G1" s="38" t="s">
        <v>733</v>
      </c>
      <c r="H1" s="39" t="s">
        <v>734</v>
      </c>
    </row>
    <row r="2" spans="1:8" ht="90" thickBot="1">
      <c r="A2" s="40" t="s">
        <v>13</v>
      </c>
      <c r="B2" s="68" t="s">
        <v>14</v>
      </c>
      <c r="C2" s="86" t="s">
        <v>15</v>
      </c>
      <c r="D2" s="68" t="s">
        <v>16</v>
      </c>
      <c r="E2" s="69" t="s">
        <v>17</v>
      </c>
      <c r="F2" s="68" t="s">
        <v>18</v>
      </c>
      <c r="G2" s="58" t="s">
        <v>19</v>
      </c>
      <c r="H2" s="69" t="s">
        <v>735</v>
      </c>
    </row>
    <row r="3" spans="1:8" ht="77.25" thickBot="1">
      <c r="A3" s="70" t="s">
        <v>21</v>
      </c>
      <c r="B3" s="68" t="s">
        <v>14</v>
      </c>
      <c r="C3" s="86" t="s">
        <v>15</v>
      </c>
      <c r="D3" s="71" t="s">
        <v>22</v>
      </c>
      <c r="E3" s="72" t="s">
        <v>23</v>
      </c>
      <c r="F3" s="73" t="s">
        <v>24</v>
      </c>
      <c r="G3" s="58" t="s">
        <v>19</v>
      </c>
      <c r="H3" s="72" t="s">
        <v>23</v>
      </c>
    </row>
    <row r="4" spans="1:8" ht="26.25" thickBot="1">
      <c r="A4" s="70" t="s">
        <v>26</v>
      </c>
      <c r="B4" s="68" t="s">
        <v>14</v>
      </c>
      <c r="C4" s="86" t="s">
        <v>15</v>
      </c>
      <c r="D4" s="71" t="s">
        <v>16</v>
      </c>
      <c r="E4" s="72" t="s">
        <v>17</v>
      </c>
      <c r="F4" s="74" t="s">
        <v>27</v>
      </c>
      <c r="G4" s="58" t="s">
        <v>19</v>
      </c>
      <c r="H4" s="72" t="s">
        <v>735</v>
      </c>
    </row>
    <row r="5" spans="1:8" ht="64.5" thickBot="1">
      <c r="A5" s="70" t="s">
        <v>29</v>
      </c>
      <c r="B5" s="68" t="s">
        <v>14</v>
      </c>
      <c r="C5" s="86" t="s">
        <v>15</v>
      </c>
      <c r="D5" s="71" t="s">
        <v>16</v>
      </c>
      <c r="E5" s="72" t="s">
        <v>17</v>
      </c>
      <c r="F5" s="71" t="s">
        <v>30</v>
      </c>
      <c r="G5" s="58" t="s">
        <v>19</v>
      </c>
      <c r="H5" s="72" t="s">
        <v>735</v>
      </c>
    </row>
    <row r="6" spans="1:8" ht="64.5" thickBot="1">
      <c r="A6" s="70" t="s">
        <v>32</v>
      </c>
      <c r="B6" s="68" t="s">
        <v>14</v>
      </c>
      <c r="C6" s="86" t="s">
        <v>15</v>
      </c>
      <c r="D6" s="71" t="s">
        <v>16</v>
      </c>
      <c r="E6" s="72" t="s">
        <v>17</v>
      </c>
      <c r="F6" s="71" t="s">
        <v>33</v>
      </c>
      <c r="G6" s="71" t="s">
        <v>34</v>
      </c>
      <c r="H6" s="72" t="s">
        <v>735</v>
      </c>
    </row>
    <row r="7" spans="1:8" ht="77.25" thickBot="1">
      <c r="A7" s="70" t="s">
        <v>36</v>
      </c>
      <c r="B7" s="68" t="s">
        <v>14</v>
      </c>
      <c r="C7" s="86" t="s">
        <v>15</v>
      </c>
      <c r="D7" s="71" t="s">
        <v>22</v>
      </c>
      <c r="E7" s="71" t="s">
        <v>23</v>
      </c>
      <c r="F7" s="71" t="s">
        <v>37</v>
      </c>
      <c r="G7" s="71" t="s">
        <v>34</v>
      </c>
      <c r="H7" s="71" t="s">
        <v>23</v>
      </c>
    </row>
    <row r="8" spans="1:8" ht="115.5" thickBot="1">
      <c r="A8" s="70" t="s">
        <v>39</v>
      </c>
      <c r="B8" s="68" t="s">
        <v>14</v>
      </c>
      <c r="C8" s="86" t="s">
        <v>15</v>
      </c>
      <c r="D8" s="71" t="s">
        <v>16</v>
      </c>
      <c r="E8" s="72" t="s">
        <v>17</v>
      </c>
      <c r="F8" s="71" t="s">
        <v>40</v>
      </c>
      <c r="G8" s="58" t="s">
        <v>19</v>
      </c>
      <c r="H8" s="72" t="s">
        <v>735</v>
      </c>
    </row>
    <row r="9" spans="1:8" ht="90" thickBot="1">
      <c r="A9" s="70" t="s">
        <v>44</v>
      </c>
      <c r="B9" s="68" t="s">
        <v>14</v>
      </c>
      <c r="C9" s="86" t="s">
        <v>15</v>
      </c>
      <c r="D9" s="73" t="s">
        <v>22</v>
      </c>
      <c r="E9" s="73" t="s">
        <v>23</v>
      </c>
      <c r="F9" s="71" t="s">
        <v>45</v>
      </c>
      <c r="G9" s="71" t="s">
        <v>46</v>
      </c>
      <c r="H9" s="71" t="s">
        <v>23</v>
      </c>
    </row>
    <row r="10" spans="1:8" ht="51.75" thickBot="1">
      <c r="A10" s="70" t="s">
        <v>48</v>
      </c>
      <c r="B10" s="42" t="s">
        <v>49</v>
      </c>
      <c r="C10" s="86" t="s">
        <v>15</v>
      </c>
      <c r="D10" s="73" t="s">
        <v>22</v>
      </c>
      <c r="E10" s="73" t="s">
        <v>23</v>
      </c>
      <c r="F10" s="71" t="s">
        <v>50</v>
      </c>
      <c r="G10" s="46" t="s">
        <v>51</v>
      </c>
      <c r="H10" s="75" t="s">
        <v>23</v>
      </c>
    </row>
    <row r="11" spans="1:8" ht="9.75" customHeight="1" thickBot="1">
      <c r="A11" s="70" t="s">
        <v>53</v>
      </c>
      <c r="B11" s="68" t="s">
        <v>14</v>
      </c>
      <c r="C11" s="86" t="s">
        <v>15</v>
      </c>
      <c r="D11" s="73" t="s">
        <v>22</v>
      </c>
      <c r="E11" s="73" t="s">
        <v>23</v>
      </c>
      <c r="F11" s="71" t="s">
        <v>54</v>
      </c>
      <c r="G11" s="46" t="s">
        <v>51</v>
      </c>
      <c r="H11" s="75" t="s">
        <v>23</v>
      </c>
    </row>
    <row r="12" spans="1:8" ht="30" customHeight="1" thickBot="1">
      <c r="A12" s="70" t="s">
        <v>56</v>
      </c>
      <c r="B12" s="42" t="s">
        <v>49</v>
      </c>
      <c r="C12" s="86" t="s">
        <v>15</v>
      </c>
      <c r="D12" s="73" t="s">
        <v>22</v>
      </c>
      <c r="E12" s="73" t="s">
        <v>23</v>
      </c>
      <c r="F12" s="71" t="s">
        <v>57</v>
      </c>
      <c r="G12" s="46" t="s">
        <v>51</v>
      </c>
      <c r="H12" s="75" t="s">
        <v>23</v>
      </c>
    </row>
    <row r="13" spans="1:8" ht="45" customHeight="1" thickBot="1">
      <c r="A13" s="70" t="s">
        <v>59</v>
      </c>
      <c r="B13" s="68" t="s">
        <v>14</v>
      </c>
      <c r="C13" s="86" t="s">
        <v>15</v>
      </c>
      <c r="D13" s="73" t="s">
        <v>16</v>
      </c>
      <c r="E13" s="72" t="s">
        <v>17</v>
      </c>
      <c r="F13" s="71" t="s">
        <v>57</v>
      </c>
      <c r="G13" s="47" t="s">
        <v>51</v>
      </c>
      <c r="H13" s="76" t="s">
        <v>735</v>
      </c>
    </row>
    <row r="14" spans="1:8" ht="37.5" customHeight="1" thickBot="1">
      <c r="A14" s="70" t="s">
        <v>74</v>
      </c>
      <c r="B14" s="42" t="s">
        <v>49</v>
      </c>
      <c r="C14" s="77" t="s">
        <v>75</v>
      </c>
      <c r="D14" s="71" t="s">
        <v>22</v>
      </c>
      <c r="E14" s="72" t="s">
        <v>23</v>
      </c>
      <c r="F14" s="51" t="s">
        <v>76</v>
      </c>
      <c r="G14" s="78" t="s">
        <v>51</v>
      </c>
      <c r="H14" s="72" t="s">
        <v>23</v>
      </c>
    </row>
    <row r="15" spans="1:8" ht="29.25" customHeight="1" thickBot="1">
      <c r="A15" s="70" t="s">
        <v>78</v>
      </c>
      <c r="B15" s="42" t="s">
        <v>49</v>
      </c>
      <c r="C15" s="77" t="s">
        <v>75</v>
      </c>
      <c r="D15" s="71" t="s">
        <v>22</v>
      </c>
      <c r="E15" s="72" t="s">
        <v>23</v>
      </c>
      <c r="F15" s="79" t="s">
        <v>79</v>
      </c>
      <c r="G15" s="52" t="s">
        <v>80</v>
      </c>
      <c r="H15" s="72" t="s">
        <v>23</v>
      </c>
    </row>
    <row r="16" spans="1:8" ht="36" customHeight="1" thickBot="1">
      <c r="A16" s="70" t="s">
        <v>82</v>
      </c>
      <c r="B16" s="42" t="s">
        <v>49</v>
      </c>
      <c r="C16" s="77" t="s">
        <v>75</v>
      </c>
      <c r="D16" s="71" t="s">
        <v>22</v>
      </c>
      <c r="E16" s="72" t="s">
        <v>23</v>
      </c>
      <c r="F16" s="79" t="s">
        <v>83</v>
      </c>
      <c r="G16" s="52" t="s">
        <v>84</v>
      </c>
      <c r="H16" s="72" t="s">
        <v>23</v>
      </c>
    </row>
    <row r="17" spans="1:8" ht="32.25" customHeight="1" thickBot="1">
      <c r="A17" s="70" t="s">
        <v>86</v>
      </c>
      <c r="B17" s="86" t="s">
        <v>87</v>
      </c>
      <c r="C17" s="77" t="s">
        <v>75</v>
      </c>
      <c r="D17" s="71" t="s">
        <v>22</v>
      </c>
      <c r="E17" s="72" t="s">
        <v>23</v>
      </c>
      <c r="F17" s="53" t="s">
        <v>88</v>
      </c>
      <c r="G17" s="52" t="s">
        <v>51</v>
      </c>
      <c r="H17" s="72" t="s">
        <v>23</v>
      </c>
    </row>
    <row r="18" spans="1:8" ht="34.5" customHeight="1" thickBot="1">
      <c r="A18" s="70" t="s">
        <v>90</v>
      </c>
      <c r="B18" s="86" t="s">
        <v>87</v>
      </c>
      <c r="C18" s="71" t="s">
        <v>75</v>
      </c>
      <c r="D18" s="71" t="s">
        <v>22</v>
      </c>
      <c r="E18" s="72" t="s">
        <v>23</v>
      </c>
      <c r="F18" s="53" t="s">
        <v>91</v>
      </c>
      <c r="G18" s="52" t="s">
        <v>84</v>
      </c>
      <c r="H18" s="72" t="s">
        <v>23</v>
      </c>
    </row>
    <row r="19" spans="1:8" ht="63" customHeight="1" thickBot="1">
      <c r="A19" s="70" t="s">
        <v>93</v>
      </c>
      <c r="B19" s="86" t="s">
        <v>87</v>
      </c>
      <c r="C19" s="71" t="s">
        <v>75</v>
      </c>
      <c r="D19" s="71" t="s">
        <v>22</v>
      </c>
      <c r="E19" s="72" t="s">
        <v>23</v>
      </c>
      <c r="F19" s="53" t="s">
        <v>94</v>
      </c>
      <c r="G19" s="52" t="s">
        <v>51</v>
      </c>
      <c r="H19" s="72" t="s">
        <v>23</v>
      </c>
    </row>
    <row r="20" spans="1:8" ht="26.25" thickBot="1">
      <c r="A20" s="80" t="s">
        <v>96</v>
      </c>
      <c r="B20" s="86" t="s">
        <v>62</v>
      </c>
      <c r="C20" s="71" t="s">
        <v>75</v>
      </c>
      <c r="D20" s="73" t="s">
        <v>22</v>
      </c>
      <c r="E20" s="72" t="s">
        <v>23</v>
      </c>
      <c r="F20" s="53" t="s">
        <v>97</v>
      </c>
      <c r="G20" s="56" t="s">
        <v>98</v>
      </c>
      <c r="H20" s="72" t="s">
        <v>23</v>
      </c>
    </row>
    <row r="21" spans="1:8" ht="26.25" thickBot="1">
      <c r="A21" s="80" t="s">
        <v>100</v>
      </c>
      <c r="B21" s="86" t="s">
        <v>62</v>
      </c>
      <c r="C21" s="71" t="s">
        <v>75</v>
      </c>
      <c r="D21" s="73" t="s">
        <v>22</v>
      </c>
      <c r="E21" s="73" t="s">
        <v>23</v>
      </c>
      <c r="F21" s="53" t="s">
        <v>101</v>
      </c>
      <c r="G21" s="56" t="s">
        <v>98</v>
      </c>
      <c r="H21" s="73" t="s">
        <v>23</v>
      </c>
    </row>
    <row r="22" spans="1:8" ht="179.25" thickBot="1">
      <c r="A22" s="70" t="s">
        <v>103</v>
      </c>
      <c r="B22" s="42" t="s">
        <v>49</v>
      </c>
      <c r="C22" s="71" t="s">
        <v>75</v>
      </c>
      <c r="D22" s="71" t="s">
        <v>22</v>
      </c>
      <c r="E22" s="71" t="s">
        <v>23</v>
      </c>
      <c r="F22" s="53" t="s">
        <v>104</v>
      </c>
      <c r="G22" s="52" t="s">
        <v>105</v>
      </c>
      <c r="H22" s="71" t="s">
        <v>23</v>
      </c>
    </row>
    <row r="23" spans="1:8" ht="217.5" thickBot="1">
      <c r="A23" s="70" t="s">
        <v>107</v>
      </c>
      <c r="B23" s="68" t="s">
        <v>14</v>
      </c>
      <c r="C23" s="71" t="s">
        <v>75</v>
      </c>
      <c r="D23" s="71" t="s">
        <v>22</v>
      </c>
      <c r="E23" s="71" t="s">
        <v>23</v>
      </c>
      <c r="F23" s="53" t="s">
        <v>108</v>
      </c>
      <c r="G23" s="52" t="s">
        <v>51</v>
      </c>
      <c r="H23" s="71" t="s">
        <v>23</v>
      </c>
    </row>
    <row r="24" spans="1:8" ht="230.25" thickBot="1">
      <c r="A24" s="70" t="s">
        <v>110</v>
      </c>
      <c r="B24" s="68" t="s">
        <v>14</v>
      </c>
      <c r="C24" s="71" t="s">
        <v>75</v>
      </c>
      <c r="D24" s="71" t="s">
        <v>22</v>
      </c>
      <c r="E24" s="72" t="s">
        <v>23</v>
      </c>
      <c r="F24" s="53" t="s">
        <v>111</v>
      </c>
      <c r="G24" s="52" t="s">
        <v>112</v>
      </c>
      <c r="H24" s="72" t="s">
        <v>23</v>
      </c>
    </row>
    <row r="25" spans="1:8" ht="102.75" thickBot="1">
      <c r="A25" s="70" t="s">
        <v>114</v>
      </c>
      <c r="B25" s="68" t="s">
        <v>14</v>
      </c>
      <c r="C25" s="77" t="s">
        <v>75</v>
      </c>
      <c r="D25" s="71" t="s">
        <v>22</v>
      </c>
      <c r="E25" s="72" t="s">
        <v>23</v>
      </c>
      <c r="F25" s="53" t="s">
        <v>115</v>
      </c>
      <c r="G25" s="52" t="s">
        <v>105</v>
      </c>
      <c r="H25" s="72" t="s">
        <v>23</v>
      </c>
    </row>
    <row r="26" spans="1:8" ht="102.75" thickBot="1">
      <c r="A26" s="70" t="s">
        <v>117</v>
      </c>
      <c r="B26" s="68" t="s">
        <v>14</v>
      </c>
      <c r="C26" s="77" t="s">
        <v>75</v>
      </c>
      <c r="D26" s="71" t="s">
        <v>16</v>
      </c>
      <c r="E26" s="72" t="s">
        <v>17</v>
      </c>
      <c r="F26" s="57" t="s">
        <v>118</v>
      </c>
      <c r="G26" s="52" t="s">
        <v>119</v>
      </c>
      <c r="H26" s="72" t="s">
        <v>735</v>
      </c>
    </row>
    <row r="27" spans="1:8" ht="102.75" thickBot="1">
      <c r="A27" s="70" t="s">
        <v>121</v>
      </c>
      <c r="B27" s="86" t="s">
        <v>87</v>
      </c>
      <c r="C27" s="71" t="s">
        <v>75</v>
      </c>
      <c r="D27" s="71" t="s">
        <v>22</v>
      </c>
      <c r="E27" s="72" t="s">
        <v>23</v>
      </c>
      <c r="F27" s="53" t="s">
        <v>122</v>
      </c>
      <c r="G27" s="52" t="s">
        <v>119</v>
      </c>
      <c r="H27" s="72" t="s">
        <v>23</v>
      </c>
    </row>
    <row r="28" spans="1:8" ht="115.5" thickBot="1">
      <c r="A28" s="70" t="s">
        <v>124</v>
      </c>
      <c r="B28" s="68" t="s">
        <v>14</v>
      </c>
      <c r="C28" s="77" t="s">
        <v>75</v>
      </c>
      <c r="D28" s="71" t="s">
        <v>22</v>
      </c>
      <c r="E28" s="71" t="s">
        <v>23</v>
      </c>
      <c r="F28" s="53" t="s">
        <v>125</v>
      </c>
      <c r="G28" s="52" t="s">
        <v>119</v>
      </c>
      <c r="H28" s="71" t="s">
        <v>23</v>
      </c>
    </row>
    <row r="29" spans="1:8" ht="39" thickBot="1">
      <c r="A29" s="70" t="s">
        <v>127</v>
      </c>
      <c r="B29" s="68" t="s">
        <v>14</v>
      </c>
      <c r="C29" s="71" t="s">
        <v>75</v>
      </c>
      <c r="D29" s="71" t="s">
        <v>22</v>
      </c>
      <c r="E29" s="72" t="s">
        <v>23</v>
      </c>
      <c r="F29" s="82" t="s">
        <v>128</v>
      </c>
      <c r="G29" s="52" t="s">
        <v>112</v>
      </c>
      <c r="H29" s="72" t="s">
        <v>23</v>
      </c>
    </row>
    <row r="30" spans="1:8" ht="230.25" thickBot="1">
      <c r="A30" s="70" t="s">
        <v>130</v>
      </c>
      <c r="B30" s="68" t="s">
        <v>14</v>
      </c>
      <c r="C30" s="77" t="s">
        <v>75</v>
      </c>
      <c r="D30" s="71" t="s">
        <v>16</v>
      </c>
      <c r="E30" s="72" t="s">
        <v>17</v>
      </c>
      <c r="F30" s="53" t="s">
        <v>131</v>
      </c>
      <c r="G30" s="52" t="s">
        <v>132</v>
      </c>
      <c r="H30" s="72" t="s">
        <v>735</v>
      </c>
    </row>
    <row r="31" spans="1:8" ht="39" thickBot="1">
      <c r="A31" s="70" t="s">
        <v>134</v>
      </c>
      <c r="B31" s="86" t="s">
        <v>62</v>
      </c>
      <c r="C31" s="71" t="s">
        <v>75</v>
      </c>
      <c r="D31" s="71" t="s">
        <v>22</v>
      </c>
      <c r="E31" s="72" t="s">
        <v>23</v>
      </c>
      <c r="F31" s="53" t="s">
        <v>135</v>
      </c>
      <c r="G31" s="56" t="s">
        <v>98</v>
      </c>
      <c r="H31" s="72" t="s">
        <v>23</v>
      </c>
    </row>
    <row r="32" spans="1:8" ht="39" thickBot="1">
      <c r="A32" s="70" t="s">
        <v>137</v>
      </c>
      <c r="B32" s="86" t="s">
        <v>62</v>
      </c>
      <c r="C32" s="71" t="s">
        <v>75</v>
      </c>
      <c r="D32" s="71" t="s">
        <v>22</v>
      </c>
      <c r="E32" s="71" t="s">
        <v>23</v>
      </c>
      <c r="F32" s="53" t="s">
        <v>138</v>
      </c>
      <c r="G32" s="56" t="s">
        <v>98</v>
      </c>
      <c r="H32" s="71" t="s">
        <v>23</v>
      </c>
    </row>
    <row r="33" spans="1:8" ht="166.5" thickBot="1">
      <c r="A33" s="70" t="s">
        <v>140</v>
      </c>
      <c r="B33" s="86" t="s">
        <v>87</v>
      </c>
      <c r="C33" s="71" t="s">
        <v>75</v>
      </c>
      <c r="D33" s="71" t="s">
        <v>22</v>
      </c>
      <c r="E33" s="72" t="s">
        <v>23</v>
      </c>
      <c r="F33" s="68" t="s">
        <v>141</v>
      </c>
      <c r="G33" s="52" t="s">
        <v>105</v>
      </c>
      <c r="H33" s="72" t="s">
        <v>23</v>
      </c>
    </row>
    <row r="34" spans="1:8" ht="217.5" thickBot="1">
      <c r="A34" s="70" t="s">
        <v>143</v>
      </c>
      <c r="B34" s="68" t="s">
        <v>14</v>
      </c>
      <c r="C34" s="71" t="s">
        <v>75</v>
      </c>
      <c r="D34" s="71" t="s">
        <v>22</v>
      </c>
      <c r="E34" s="72" t="s">
        <v>23</v>
      </c>
      <c r="F34" s="74" t="s">
        <v>144</v>
      </c>
      <c r="G34" s="52" t="s">
        <v>84</v>
      </c>
      <c r="H34" s="72" t="s">
        <v>23</v>
      </c>
    </row>
    <row r="35" spans="1:8" ht="39" thickBot="1">
      <c r="A35" s="70" t="s">
        <v>146</v>
      </c>
      <c r="B35" s="68" t="s">
        <v>14</v>
      </c>
      <c r="C35" s="71" t="s">
        <v>75</v>
      </c>
      <c r="D35" s="71" t="s">
        <v>16</v>
      </c>
      <c r="E35" s="72" t="s">
        <v>17</v>
      </c>
      <c r="F35" s="71" t="s">
        <v>147</v>
      </c>
      <c r="G35" s="52" t="s">
        <v>112</v>
      </c>
      <c r="H35" s="72" t="s">
        <v>735</v>
      </c>
    </row>
    <row r="36" spans="1:8" ht="90" thickBot="1">
      <c r="A36" s="70" t="s">
        <v>149</v>
      </c>
      <c r="B36" s="86" t="s">
        <v>62</v>
      </c>
      <c r="C36" s="77" t="s">
        <v>75</v>
      </c>
      <c r="D36" s="71" t="s">
        <v>22</v>
      </c>
      <c r="E36" s="71" t="s">
        <v>23</v>
      </c>
      <c r="F36" s="71" t="s">
        <v>150</v>
      </c>
      <c r="G36" s="52" t="s">
        <v>84</v>
      </c>
      <c r="H36" s="71" t="s">
        <v>23</v>
      </c>
    </row>
    <row r="37" spans="1:8" ht="39" thickBot="1">
      <c r="A37" s="70" t="s">
        <v>152</v>
      </c>
      <c r="B37" s="86" t="s">
        <v>87</v>
      </c>
      <c r="C37" s="71" t="s">
        <v>75</v>
      </c>
      <c r="D37" s="71" t="s">
        <v>22</v>
      </c>
      <c r="E37" s="72" t="s">
        <v>23</v>
      </c>
      <c r="F37" s="74" t="s">
        <v>153</v>
      </c>
      <c r="G37" s="52" t="s">
        <v>84</v>
      </c>
      <c r="H37" s="72" t="s">
        <v>23</v>
      </c>
    </row>
    <row r="38" spans="1:8" ht="77.25" thickBot="1">
      <c r="A38" s="70" t="s">
        <v>156</v>
      </c>
      <c r="B38" s="86" t="s">
        <v>62</v>
      </c>
      <c r="C38" s="71" t="s">
        <v>75</v>
      </c>
      <c r="D38" s="72" t="s">
        <v>16</v>
      </c>
      <c r="E38" s="72" t="s">
        <v>157</v>
      </c>
      <c r="F38" s="71" t="s">
        <v>158</v>
      </c>
      <c r="G38" s="56" t="s">
        <v>159</v>
      </c>
      <c r="H38" s="72" t="s">
        <v>736</v>
      </c>
    </row>
    <row r="39" spans="1:8" ht="153.75" thickBot="1">
      <c r="A39" s="70" t="s">
        <v>347</v>
      </c>
      <c r="B39" s="68" t="s">
        <v>14</v>
      </c>
      <c r="C39" s="71" t="s">
        <v>75</v>
      </c>
      <c r="D39" s="71" t="s">
        <v>22</v>
      </c>
      <c r="E39" s="72" t="s">
        <v>23</v>
      </c>
      <c r="F39" s="74" t="s">
        <v>162</v>
      </c>
      <c r="G39" s="58" t="s">
        <v>84</v>
      </c>
      <c r="H39" s="72" t="s">
        <v>23</v>
      </c>
    </row>
    <row r="40" spans="1:8" ht="39" thickBot="1">
      <c r="A40" s="70" t="s">
        <v>174</v>
      </c>
      <c r="B40" s="86" t="s">
        <v>62</v>
      </c>
      <c r="C40" s="86" t="s">
        <v>175</v>
      </c>
      <c r="D40" s="71" t="s">
        <v>22</v>
      </c>
      <c r="E40" s="72" t="s">
        <v>23</v>
      </c>
      <c r="F40" s="74" t="s">
        <v>176</v>
      </c>
      <c r="G40" s="71" t="s">
        <v>177</v>
      </c>
      <c r="H40" s="72" t="s">
        <v>23</v>
      </c>
    </row>
    <row r="41" spans="1:8" ht="64.5" thickBot="1">
      <c r="A41" s="70" t="s">
        <v>179</v>
      </c>
      <c r="B41" s="86" t="s">
        <v>62</v>
      </c>
      <c r="C41" s="86" t="s">
        <v>175</v>
      </c>
      <c r="D41" s="71" t="s">
        <v>22</v>
      </c>
      <c r="E41" s="72" t="s">
        <v>23</v>
      </c>
      <c r="F41" s="74" t="s">
        <v>180</v>
      </c>
      <c r="G41" s="71" t="s">
        <v>181</v>
      </c>
      <c r="H41" s="72" t="s">
        <v>23</v>
      </c>
    </row>
    <row r="42" spans="1:8" ht="39" thickBot="1">
      <c r="A42" s="70" t="s">
        <v>183</v>
      </c>
      <c r="B42" s="86" t="s">
        <v>62</v>
      </c>
      <c r="C42" s="86" t="s">
        <v>175</v>
      </c>
      <c r="D42" s="71" t="s">
        <v>22</v>
      </c>
      <c r="E42" s="71" t="s">
        <v>23</v>
      </c>
      <c r="F42" s="74" t="s">
        <v>184</v>
      </c>
      <c r="G42" s="71" t="s">
        <v>98</v>
      </c>
      <c r="H42" s="71" t="s">
        <v>23</v>
      </c>
    </row>
    <row r="43" spans="1:8" ht="141" thickBot="1">
      <c r="A43" s="70" t="s">
        <v>186</v>
      </c>
      <c r="B43" s="86" t="s">
        <v>62</v>
      </c>
      <c r="C43" s="86" t="s">
        <v>175</v>
      </c>
      <c r="D43" s="71" t="s">
        <v>22</v>
      </c>
      <c r="E43" s="71" t="s">
        <v>23</v>
      </c>
      <c r="F43" s="71" t="s">
        <v>187</v>
      </c>
      <c r="G43" s="71" t="s">
        <v>188</v>
      </c>
      <c r="H43" s="71" t="s">
        <v>23</v>
      </c>
    </row>
    <row r="44" spans="1:8" ht="217.5" thickBot="1">
      <c r="A44" s="70" t="s">
        <v>190</v>
      </c>
      <c r="B44" s="42" t="s">
        <v>49</v>
      </c>
      <c r="C44" s="86" t="s">
        <v>175</v>
      </c>
      <c r="D44" s="71" t="s">
        <v>22</v>
      </c>
      <c r="E44" s="71" t="s">
        <v>23</v>
      </c>
      <c r="F44" s="71" t="s">
        <v>191</v>
      </c>
      <c r="G44" s="58" t="s">
        <v>192</v>
      </c>
      <c r="H44" s="71" t="s">
        <v>23</v>
      </c>
    </row>
    <row r="45" spans="1:8" ht="217.5" thickBot="1">
      <c r="A45" s="70" t="s">
        <v>194</v>
      </c>
      <c r="B45" s="86" t="s">
        <v>87</v>
      </c>
      <c r="C45" s="86" t="s">
        <v>175</v>
      </c>
      <c r="D45" s="71" t="s">
        <v>22</v>
      </c>
      <c r="E45" s="71" t="s">
        <v>23</v>
      </c>
      <c r="F45" s="74" t="s">
        <v>195</v>
      </c>
      <c r="G45" s="52" t="s">
        <v>84</v>
      </c>
      <c r="H45" s="71" t="s">
        <v>23</v>
      </c>
    </row>
    <row r="46" spans="1:8" ht="128.25" thickBot="1">
      <c r="A46" s="70" t="s">
        <v>197</v>
      </c>
      <c r="B46" s="42" t="s">
        <v>49</v>
      </c>
      <c r="C46" s="86" t="s">
        <v>175</v>
      </c>
      <c r="D46" s="71" t="s">
        <v>22</v>
      </c>
      <c r="E46" s="72" t="s">
        <v>23</v>
      </c>
      <c r="F46" s="71" t="s">
        <v>198</v>
      </c>
      <c r="G46" s="58" t="s">
        <v>192</v>
      </c>
      <c r="H46" s="72" t="s">
        <v>23</v>
      </c>
    </row>
    <row r="47" spans="1:8" ht="179.25" thickBot="1">
      <c r="A47" s="70" t="s">
        <v>200</v>
      </c>
      <c r="B47" s="68" t="s">
        <v>14</v>
      </c>
      <c r="C47" s="86" t="s">
        <v>175</v>
      </c>
      <c r="D47" s="71" t="s">
        <v>22</v>
      </c>
      <c r="E47" s="71" t="s">
        <v>23</v>
      </c>
      <c r="F47" s="71" t="s">
        <v>201</v>
      </c>
      <c r="G47" s="58" t="s">
        <v>192</v>
      </c>
      <c r="H47" s="71" t="s">
        <v>23</v>
      </c>
    </row>
    <row r="48" spans="1:8" ht="153.75" thickBot="1">
      <c r="A48" s="70" t="s">
        <v>203</v>
      </c>
      <c r="B48" s="86" t="s">
        <v>87</v>
      </c>
      <c r="C48" s="77" t="s">
        <v>175</v>
      </c>
      <c r="D48" s="71" t="s">
        <v>22</v>
      </c>
      <c r="E48" s="71" t="s">
        <v>23</v>
      </c>
      <c r="F48" s="74" t="s">
        <v>204</v>
      </c>
      <c r="G48" s="71" t="s">
        <v>188</v>
      </c>
      <c r="H48" s="71" t="s">
        <v>23</v>
      </c>
    </row>
    <row r="49" spans="1:8" ht="26.25" thickBot="1">
      <c r="A49" s="70" t="s">
        <v>206</v>
      </c>
      <c r="B49" s="68" t="s">
        <v>14</v>
      </c>
      <c r="C49" s="86" t="s">
        <v>175</v>
      </c>
      <c r="D49" s="71" t="s">
        <v>16</v>
      </c>
      <c r="E49" s="72" t="s">
        <v>17</v>
      </c>
      <c r="F49" s="71" t="s">
        <v>207</v>
      </c>
      <c r="G49" s="58" t="s">
        <v>192</v>
      </c>
      <c r="H49" s="72" t="s">
        <v>735</v>
      </c>
    </row>
    <row r="50" spans="1:8" ht="115.5" thickBot="1">
      <c r="A50" s="70" t="s">
        <v>209</v>
      </c>
      <c r="B50" s="86" t="s">
        <v>62</v>
      </c>
      <c r="C50" s="86" t="s">
        <v>175</v>
      </c>
      <c r="D50" s="71" t="s">
        <v>22</v>
      </c>
      <c r="E50" s="72" t="s">
        <v>23</v>
      </c>
      <c r="F50" s="71" t="s">
        <v>210</v>
      </c>
      <c r="G50" s="71" t="s">
        <v>188</v>
      </c>
      <c r="H50" s="72" t="s">
        <v>23</v>
      </c>
    </row>
    <row r="51" spans="1:8" ht="217.5" thickBot="1">
      <c r="A51" s="70" t="s">
        <v>212</v>
      </c>
      <c r="B51" s="68" t="s">
        <v>14</v>
      </c>
      <c r="C51" s="86" t="s">
        <v>175</v>
      </c>
      <c r="D51" s="71" t="s">
        <v>22</v>
      </c>
      <c r="E51" s="72" t="s">
        <v>23</v>
      </c>
      <c r="F51" s="71" t="s">
        <v>213</v>
      </c>
      <c r="G51" s="71" t="s">
        <v>188</v>
      </c>
      <c r="H51" s="72" t="s">
        <v>23</v>
      </c>
    </row>
    <row r="52" spans="1:8" ht="39" thickBot="1">
      <c r="A52" s="70" t="s">
        <v>215</v>
      </c>
      <c r="B52" s="86" t="s">
        <v>87</v>
      </c>
      <c r="C52" s="77" t="s">
        <v>175</v>
      </c>
      <c r="D52" s="71" t="s">
        <v>16</v>
      </c>
      <c r="E52" s="72" t="s">
        <v>17</v>
      </c>
      <c r="F52" s="71" t="s">
        <v>216</v>
      </c>
      <c r="G52" s="71" t="s">
        <v>181</v>
      </c>
      <c r="H52" s="72" t="s">
        <v>735</v>
      </c>
    </row>
    <row r="53" spans="1:8" ht="26.25" thickBot="1">
      <c r="A53" s="70" t="s">
        <v>218</v>
      </c>
      <c r="B53" s="86" t="s">
        <v>87</v>
      </c>
      <c r="C53" s="86" t="s">
        <v>175</v>
      </c>
      <c r="D53" s="71" t="s">
        <v>16</v>
      </c>
      <c r="E53" s="72" t="s">
        <v>17</v>
      </c>
      <c r="F53" s="74" t="s">
        <v>219</v>
      </c>
      <c r="G53" s="52" t="s">
        <v>112</v>
      </c>
      <c r="H53" s="72" t="s">
        <v>310</v>
      </c>
    </row>
    <row r="54" spans="1:8" ht="64.5" thickBot="1">
      <c r="A54" s="70" t="s">
        <v>221</v>
      </c>
      <c r="B54" s="86" t="s">
        <v>62</v>
      </c>
      <c r="C54" s="86" t="s">
        <v>175</v>
      </c>
      <c r="D54" s="71" t="s">
        <v>22</v>
      </c>
      <c r="E54" s="72" t="s">
        <v>23</v>
      </c>
      <c r="F54" s="74" t="s">
        <v>222</v>
      </c>
      <c r="G54" s="52" t="s">
        <v>119</v>
      </c>
      <c r="H54" s="72" t="s">
        <v>23</v>
      </c>
    </row>
    <row r="55" spans="1:8" ht="179.25" thickBot="1">
      <c r="A55" s="70" t="s">
        <v>224</v>
      </c>
      <c r="B55" s="68" t="s">
        <v>14</v>
      </c>
      <c r="C55" s="86" t="s">
        <v>175</v>
      </c>
      <c r="D55" s="71" t="s">
        <v>22</v>
      </c>
      <c r="E55" s="72" t="s">
        <v>23</v>
      </c>
      <c r="F55" s="71" t="s">
        <v>225</v>
      </c>
      <c r="G55" s="58" t="s">
        <v>192</v>
      </c>
      <c r="H55" s="72" t="s">
        <v>23</v>
      </c>
    </row>
    <row r="56" spans="1:8" ht="192" thickBot="1">
      <c r="A56" s="70" t="s">
        <v>227</v>
      </c>
      <c r="B56" s="68" t="s">
        <v>14</v>
      </c>
      <c r="C56" s="86" t="s">
        <v>175</v>
      </c>
      <c r="D56" s="71" t="s">
        <v>22</v>
      </c>
      <c r="E56" s="72" t="s">
        <v>23</v>
      </c>
      <c r="F56" s="71" t="s">
        <v>228</v>
      </c>
      <c r="G56" s="58" t="s">
        <v>192</v>
      </c>
      <c r="H56" s="72" t="s">
        <v>23</v>
      </c>
    </row>
    <row r="57" spans="1:8" ht="128.25" thickBot="1">
      <c r="A57" s="70" t="s">
        <v>155</v>
      </c>
      <c r="B57" s="42" t="s">
        <v>49</v>
      </c>
      <c r="C57" s="86" t="s">
        <v>175</v>
      </c>
      <c r="D57" s="71" t="s">
        <v>22</v>
      </c>
      <c r="E57" s="72" t="s">
        <v>23</v>
      </c>
      <c r="F57" s="71" t="s">
        <v>230</v>
      </c>
      <c r="G57" s="56" t="s">
        <v>159</v>
      </c>
      <c r="H57" s="72" t="s">
        <v>23</v>
      </c>
    </row>
    <row r="58" spans="1:8" ht="115.5" thickBot="1">
      <c r="A58" s="80" t="s">
        <v>232</v>
      </c>
      <c r="B58" s="86" t="s">
        <v>62</v>
      </c>
      <c r="C58" s="86" t="s">
        <v>175</v>
      </c>
      <c r="D58" s="71" t="s">
        <v>16</v>
      </c>
      <c r="E58" s="72" t="s">
        <v>17</v>
      </c>
      <c r="F58" s="71" t="s">
        <v>233</v>
      </c>
      <c r="G58" s="68" t="s">
        <v>98</v>
      </c>
      <c r="H58" s="72" t="s">
        <v>735</v>
      </c>
    </row>
    <row r="59" spans="1:8" ht="51.75" thickBot="1">
      <c r="A59" s="70" t="s">
        <v>235</v>
      </c>
      <c r="B59" s="42" t="s">
        <v>49</v>
      </c>
      <c r="C59" s="86" t="s">
        <v>175</v>
      </c>
      <c r="D59" s="71" t="s">
        <v>16</v>
      </c>
      <c r="E59" s="72" t="s">
        <v>17</v>
      </c>
      <c r="F59" s="71" t="s">
        <v>236</v>
      </c>
      <c r="G59" s="58" t="s">
        <v>192</v>
      </c>
      <c r="H59" s="72" t="s">
        <v>735</v>
      </c>
    </row>
    <row r="60" spans="1:8" ht="90" thickBot="1">
      <c r="A60" s="70" t="s">
        <v>238</v>
      </c>
      <c r="B60" s="68" t="s">
        <v>14</v>
      </c>
      <c r="C60" s="77" t="s">
        <v>175</v>
      </c>
      <c r="D60" s="71" t="s">
        <v>22</v>
      </c>
      <c r="E60" s="72" t="s">
        <v>23</v>
      </c>
      <c r="F60" s="71" t="s">
        <v>239</v>
      </c>
      <c r="G60" s="71" t="s">
        <v>240</v>
      </c>
      <c r="H60" s="72" t="s">
        <v>23</v>
      </c>
    </row>
    <row r="61" spans="1:8" ht="90" thickBot="1">
      <c r="A61" s="70" t="s">
        <v>242</v>
      </c>
      <c r="B61" s="68" t="s">
        <v>14</v>
      </c>
      <c r="C61" s="77" t="s">
        <v>175</v>
      </c>
      <c r="D61" s="71" t="s">
        <v>22</v>
      </c>
      <c r="E61" s="72" t="s">
        <v>23</v>
      </c>
      <c r="F61" s="71" t="s">
        <v>243</v>
      </c>
      <c r="G61" s="71" t="s">
        <v>188</v>
      </c>
      <c r="H61" s="72" t="s">
        <v>23</v>
      </c>
    </row>
    <row r="62" spans="1:8" ht="141" thickBot="1">
      <c r="A62" s="70" t="s">
        <v>245</v>
      </c>
      <c r="B62" s="42" t="s">
        <v>49</v>
      </c>
      <c r="C62" s="86" t="s">
        <v>175</v>
      </c>
      <c r="D62" s="71" t="s">
        <v>22</v>
      </c>
      <c r="E62" s="72" t="s">
        <v>23</v>
      </c>
      <c r="F62" s="71" t="s">
        <v>246</v>
      </c>
      <c r="G62" s="58" t="s">
        <v>51</v>
      </c>
      <c r="H62" s="72" t="s">
        <v>23</v>
      </c>
    </row>
    <row r="63" spans="1:8" ht="268.5" thickBot="1">
      <c r="A63" s="70" t="s">
        <v>272</v>
      </c>
      <c r="B63" s="42" t="s">
        <v>49</v>
      </c>
      <c r="C63" s="77" t="s">
        <v>273</v>
      </c>
      <c r="D63" s="71" t="s">
        <v>22</v>
      </c>
      <c r="E63" s="72" t="s">
        <v>23</v>
      </c>
      <c r="F63" s="84" t="s">
        <v>274</v>
      </c>
      <c r="G63" s="52" t="s">
        <v>275</v>
      </c>
      <c r="H63" s="72" t="s">
        <v>23</v>
      </c>
    </row>
    <row r="64" spans="1:8" ht="128.25" thickBot="1">
      <c r="A64" s="70" t="s">
        <v>277</v>
      </c>
      <c r="B64" s="86" t="s">
        <v>87</v>
      </c>
      <c r="C64" s="77" t="s">
        <v>273</v>
      </c>
      <c r="D64" s="71" t="s">
        <v>22</v>
      </c>
      <c r="E64" s="71" t="s">
        <v>23</v>
      </c>
      <c r="F64" s="84" t="s">
        <v>278</v>
      </c>
      <c r="G64" s="41" t="s">
        <v>279</v>
      </c>
      <c r="H64" s="72" t="s">
        <v>23</v>
      </c>
    </row>
    <row r="65" spans="1:8" ht="409.6" thickBot="1">
      <c r="A65" s="70" t="s">
        <v>281</v>
      </c>
      <c r="B65" s="68" t="s">
        <v>14</v>
      </c>
      <c r="C65" s="77" t="s">
        <v>273</v>
      </c>
      <c r="D65" s="71" t="s">
        <v>16</v>
      </c>
      <c r="E65" s="71" t="s">
        <v>23</v>
      </c>
      <c r="F65" s="84" t="s">
        <v>282</v>
      </c>
      <c r="G65" s="75" t="s">
        <v>283</v>
      </c>
      <c r="H65" s="72" t="s">
        <v>736</v>
      </c>
    </row>
    <row r="66" spans="1:8" ht="141" thickBot="1">
      <c r="A66" s="70" t="s">
        <v>285</v>
      </c>
      <c r="B66" s="42" t="s">
        <v>49</v>
      </c>
      <c r="C66" s="77" t="s">
        <v>273</v>
      </c>
      <c r="D66" s="71" t="s">
        <v>22</v>
      </c>
      <c r="E66" s="72" t="s">
        <v>23</v>
      </c>
      <c r="F66" s="84" t="s">
        <v>286</v>
      </c>
      <c r="G66" s="75" t="s">
        <v>287</v>
      </c>
      <c r="H66" s="72" t="s">
        <v>23</v>
      </c>
    </row>
    <row r="67" spans="1:8" ht="128.25" thickBot="1">
      <c r="A67" s="70" t="s">
        <v>289</v>
      </c>
      <c r="B67" s="68" t="s">
        <v>14</v>
      </c>
      <c r="C67" s="77" t="s">
        <v>273</v>
      </c>
      <c r="D67" s="71" t="s">
        <v>22</v>
      </c>
      <c r="E67" s="71" t="s">
        <v>23</v>
      </c>
      <c r="F67" s="84" t="s">
        <v>290</v>
      </c>
      <c r="G67" s="75" t="s">
        <v>192</v>
      </c>
      <c r="H67" s="72" t="s">
        <v>23</v>
      </c>
    </row>
    <row r="68" spans="1:8" ht="204.75" thickBot="1">
      <c r="A68" s="70" t="s">
        <v>292</v>
      </c>
      <c r="B68" s="86" t="s">
        <v>87</v>
      </c>
      <c r="C68" s="77" t="s">
        <v>273</v>
      </c>
      <c r="D68" s="71" t="s">
        <v>22</v>
      </c>
      <c r="E68" s="71" t="s">
        <v>23</v>
      </c>
      <c r="F68" s="84" t="s">
        <v>293</v>
      </c>
      <c r="G68" s="75" t="s">
        <v>294</v>
      </c>
      <c r="H68" s="72" t="s">
        <v>23</v>
      </c>
    </row>
    <row r="69" spans="1:8" ht="409.6" thickBot="1">
      <c r="A69" s="70" t="s">
        <v>296</v>
      </c>
      <c r="B69" s="68" t="s">
        <v>14</v>
      </c>
      <c r="C69" s="77" t="s">
        <v>273</v>
      </c>
      <c r="D69" s="71" t="s">
        <v>22</v>
      </c>
      <c r="E69" s="71" t="s">
        <v>23</v>
      </c>
      <c r="F69" s="84" t="s">
        <v>297</v>
      </c>
      <c r="G69" s="75" t="s">
        <v>298</v>
      </c>
      <c r="H69" s="72" t="s">
        <v>23</v>
      </c>
    </row>
    <row r="70" spans="1:8" ht="64.5" thickBot="1">
      <c r="A70" s="70" t="s">
        <v>300</v>
      </c>
      <c r="B70" s="68" t="s">
        <v>14</v>
      </c>
      <c r="C70" s="77" t="s">
        <v>273</v>
      </c>
      <c r="D70" s="71" t="s">
        <v>22</v>
      </c>
      <c r="E70" s="72" t="s">
        <v>23</v>
      </c>
      <c r="F70" s="84" t="s">
        <v>301</v>
      </c>
      <c r="G70" s="75" t="s">
        <v>279</v>
      </c>
      <c r="H70" s="72" t="s">
        <v>23</v>
      </c>
    </row>
    <row r="71" spans="1:8" ht="166.5" thickBot="1">
      <c r="A71" s="70" t="s">
        <v>303</v>
      </c>
      <c r="B71" s="68" t="s">
        <v>14</v>
      </c>
      <c r="C71" s="77" t="s">
        <v>273</v>
      </c>
      <c r="D71" s="71" t="s">
        <v>22</v>
      </c>
      <c r="E71" s="72" t="s">
        <v>23</v>
      </c>
      <c r="F71" s="84" t="s">
        <v>304</v>
      </c>
      <c r="G71" s="75" t="s">
        <v>287</v>
      </c>
      <c r="H71" s="72" t="s">
        <v>23</v>
      </c>
    </row>
    <row r="72" spans="1:8" ht="230.25" thickBot="1">
      <c r="A72" s="85" t="s">
        <v>306</v>
      </c>
      <c r="B72" s="42" t="s">
        <v>49</v>
      </c>
      <c r="C72" s="72" t="s">
        <v>273</v>
      </c>
      <c r="D72" s="72" t="s">
        <v>22</v>
      </c>
      <c r="E72" s="72" t="s">
        <v>23</v>
      </c>
      <c r="F72" s="84" t="s">
        <v>307</v>
      </c>
      <c r="G72" s="41" t="s">
        <v>51</v>
      </c>
      <c r="H72" s="72" t="s">
        <v>23</v>
      </c>
    </row>
    <row r="73" spans="1:8" ht="77.25" thickBot="1">
      <c r="A73" s="70" t="s">
        <v>309</v>
      </c>
      <c r="B73" s="86" t="s">
        <v>87</v>
      </c>
      <c r="C73" s="72" t="s">
        <v>273</v>
      </c>
      <c r="D73" s="72" t="s">
        <v>22</v>
      </c>
      <c r="E73" s="72" t="s">
        <v>23</v>
      </c>
      <c r="F73" s="84" t="s">
        <v>311</v>
      </c>
      <c r="G73" s="41" t="s">
        <v>192</v>
      </c>
      <c r="H73" s="72" t="s">
        <v>23</v>
      </c>
    </row>
    <row r="74" spans="1:8" ht="39" thickBot="1">
      <c r="A74" s="70" t="s">
        <v>314</v>
      </c>
      <c r="B74" s="68" t="s">
        <v>14</v>
      </c>
      <c r="C74" s="72" t="s">
        <v>273</v>
      </c>
      <c r="D74" s="72" t="s">
        <v>22</v>
      </c>
      <c r="E74" s="72" t="s">
        <v>23</v>
      </c>
      <c r="F74" s="84" t="s">
        <v>315</v>
      </c>
      <c r="G74" s="75" t="s">
        <v>316</v>
      </c>
      <c r="H74" s="72" t="s">
        <v>23</v>
      </c>
    </row>
    <row r="75" spans="1:8" ht="102.75" thickBot="1">
      <c r="A75" s="70" t="s">
        <v>318</v>
      </c>
      <c r="B75" s="42" t="s">
        <v>49</v>
      </c>
      <c r="C75" s="72" t="s">
        <v>273</v>
      </c>
      <c r="D75" s="72" t="s">
        <v>22</v>
      </c>
      <c r="E75" s="72" t="s">
        <v>23</v>
      </c>
      <c r="F75" s="84" t="s">
        <v>319</v>
      </c>
      <c r="G75" s="75" t="s">
        <v>279</v>
      </c>
      <c r="H75" s="72" t="s">
        <v>23</v>
      </c>
    </row>
    <row r="76" spans="1:8" ht="77.25" thickBot="1">
      <c r="A76" s="70" t="s">
        <v>321</v>
      </c>
      <c r="B76" s="42" t="s">
        <v>49</v>
      </c>
      <c r="C76" s="72" t="s">
        <v>273</v>
      </c>
      <c r="D76" s="72" t="s">
        <v>22</v>
      </c>
      <c r="E76" s="72" t="s">
        <v>23</v>
      </c>
      <c r="F76" s="84" t="s">
        <v>322</v>
      </c>
      <c r="G76" s="75" t="s">
        <v>294</v>
      </c>
      <c r="H76" s="72" t="s">
        <v>23</v>
      </c>
    </row>
    <row r="77" spans="1:8" ht="90" thickBot="1">
      <c r="A77" s="70" t="s">
        <v>324</v>
      </c>
      <c r="B77" s="86" t="s">
        <v>62</v>
      </c>
      <c r="C77" s="72" t="s">
        <v>273</v>
      </c>
      <c r="D77" s="72" t="s">
        <v>22</v>
      </c>
      <c r="E77" s="72" t="s">
        <v>23</v>
      </c>
      <c r="F77" s="84" t="s">
        <v>325</v>
      </c>
      <c r="G77" s="75" t="s">
        <v>294</v>
      </c>
      <c r="H77" s="72" t="s">
        <v>23</v>
      </c>
    </row>
    <row r="78" spans="1:8" ht="128.25" thickBot="1">
      <c r="A78" s="70" t="s">
        <v>328</v>
      </c>
      <c r="B78" s="42" t="s">
        <v>49</v>
      </c>
      <c r="C78" s="72" t="s">
        <v>273</v>
      </c>
      <c r="D78" s="71" t="s">
        <v>22</v>
      </c>
      <c r="E78" s="71" t="s">
        <v>23</v>
      </c>
      <c r="F78" s="84" t="s">
        <v>329</v>
      </c>
      <c r="G78" s="75" t="s">
        <v>287</v>
      </c>
      <c r="H78" s="72" t="s">
        <v>23</v>
      </c>
    </row>
    <row r="79" spans="1:8" ht="77.25" thickBot="1">
      <c r="A79" s="70" t="s">
        <v>331</v>
      </c>
      <c r="B79" s="68" t="s">
        <v>14</v>
      </c>
      <c r="C79" s="72" t="s">
        <v>273</v>
      </c>
      <c r="D79" s="72" t="s">
        <v>22</v>
      </c>
      <c r="E79" s="72" t="s">
        <v>23</v>
      </c>
      <c r="F79" s="84" t="s">
        <v>332</v>
      </c>
      <c r="G79" s="75" t="s">
        <v>192</v>
      </c>
      <c r="H79" s="72" t="s">
        <v>23</v>
      </c>
    </row>
    <row r="80" spans="1:8" ht="64.5" thickBot="1">
      <c r="A80" s="70" t="s">
        <v>334</v>
      </c>
      <c r="B80" s="86" t="s">
        <v>87</v>
      </c>
      <c r="C80" s="72" t="s">
        <v>273</v>
      </c>
      <c r="D80" s="72" t="s">
        <v>22</v>
      </c>
      <c r="E80" s="72" t="s">
        <v>23</v>
      </c>
      <c r="F80" s="84" t="s">
        <v>335</v>
      </c>
      <c r="G80" s="75" t="s">
        <v>336</v>
      </c>
      <c r="H80" s="72" t="s">
        <v>23</v>
      </c>
    </row>
    <row r="81" spans="1:8" ht="26.25" thickBot="1">
      <c r="A81" s="70" t="s">
        <v>338</v>
      </c>
      <c r="B81" s="86" t="s">
        <v>62</v>
      </c>
      <c r="C81" s="72" t="s">
        <v>273</v>
      </c>
      <c r="D81" s="72" t="s">
        <v>22</v>
      </c>
      <c r="E81" s="72" t="s">
        <v>23</v>
      </c>
      <c r="F81" s="84" t="s">
        <v>339</v>
      </c>
      <c r="G81" s="75" t="s">
        <v>336</v>
      </c>
      <c r="H81" s="72" t="s">
        <v>23</v>
      </c>
    </row>
    <row r="82" spans="1:8" ht="26.25" thickBot="1">
      <c r="A82" s="70" t="s">
        <v>341</v>
      </c>
      <c r="B82" s="86" t="s">
        <v>62</v>
      </c>
      <c r="C82" s="72" t="s">
        <v>273</v>
      </c>
      <c r="D82" s="72" t="s">
        <v>22</v>
      </c>
      <c r="E82" s="72" t="s">
        <v>23</v>
      </c>
      <c r="F82" s="84" t="s">
        <v>342</v>
      </c>
      <c r="G82" s="75" t="s">
        <v>336</v>
      </c>
      <c r="H82" s="72" t="s">
        <v>23</v>
      </c>
    </row>
    <row r="83" spans="1:8" ht="64.5" thickBot="1">
      <c r="A83" s="70" t="s">
        <v>344</v>
      </c>
      <c r="B83" s="86" t="s">
        <v>87</v>
      </c>
      <c r="C83" s="72" t="s">
        <v>273</v>
      </c>
      <c r="D83" s="72" t="s">
        <v>22</v>
      </c>
      <c r="E83" s="72" t="s">
        <v>23</v>
      </c>
      <c r="F83" s="84" t="s">
        <v>345</v>
      </c>
      <c r="G83" s="75" t="s">
        <v>283</v>
      </c>
      <c r="H83" s="72" t="s">
        <v>23</v>
      </c>
    </row>
    <row r="84" spans="1:8" ht="128.25" thickBot="1">
      <c r="A84" s="70" t="s">
        <v>348</v>
      </c>
      <c r="B84" s="86" t="s">
        <v>87</v>
      </c>
      <c r="C84" s="72" t="s">
        <v>273</v>
      </c>
      <c r="D84" s="72" t="s">
        <v>22</v>
      </c>
      <c r="E84" s="72" t="s">
        <v>23</v>
      </c>
      <c r="F84" s="84" t="s">
        <v>349</v>
      </c>
      <c r="G84" s="75" t="s">
        <v>350</v>
      </c>
      <c r="H84" s="72" t="s">
        <v>23</v>
      </c>
    </row>
    <row r="85" spans="1:8" ht="153.75" thickBot="1">
      <c r="A85" s="70" t="s">
        <v>353</v>
      </c>
      <c r="B85" s="86" t="s">
        <v>87</v>
      </c>
      <c r="C85" s="72" t="s">
        <v>273</v>
      </c>
      <c r="D85" s="72" t="s">
        <v>22</v>
      </c>
      <c r="E85" s="72" t="s">
        <v>23</v>
      </c>
      <c r="F85" s="84" t="s">
        <v>354</v>
      </c>
      <c r="G85" s="75" t="s">
        <v>51</v>
      </c>
      <c r="H85" s="72" t="s">
        <v>23</v>
      </c>
    </row>
    <row r="86" spans="1:8" ht="217.5" thickBot="1">
      <c r="A86" s="70" t="s">
        <v>357</v>
      </c>
      <c r="B86" s="86" t="s">
        <v>62</v>
      </c>
      <c r="C86" s="72" t="s">
        <v>273</v>
      </c>
      <c r="D86" s="72" t="s">
        <v>22</v>
      </c>
      <c r="E86" s="72" t="s">
        <v>23</v>
      </c>
      <c r="F86" s="84" t="s">
        <v>358</v>
      </c>
      <c r="G86" s="75" t="s">
        <v>359</v>
      </c>
      <c r="H86" s="72" t="s">
        <v>23</v>
      </c>
    </row>
    <row r="87" spans="1:8" ht="166.5" thickBot="1">
      <c r="A87" s="70" t="s">
        <v>362</v>
      </c>
      <c r="B87" s="68" t="s">
        <v>14</v>
      </c>
      <c r="C87" s="72" t="s">
        <v>273</v>
      </c>
      <c r="D87" s="72" t="s">
        <v>22</v>
      </c>
      <c r="E87" s="72" t="s">
        <v>23</v>
      </c>
      <c r="F87" s="84" t="s">
        <v>363</v>
      </c>
      <c r="G87" s="75" t="s">
        <v>287</v>
      </c>
      <c r="H87" s="72" t="s">
        <v>23</v>
      </c>
    </row>
    <row r="88" spans="1:8" ht="141" thickBot="1">
      <c r="A88" s="70" t="s">
        <v>365</v>
      </c>
      <c r="B88" s="86" t="s">
        <v>87</v>
      </c>
      <c r="C88" s="72" t="s">
        <v>273</v>
      </c>
      <c r="D88" s="72" t="s">
        <v>22</v>
      </c>
      <c r="E88" s="72" t="s">
        <v>23</v>
      </c>
      <c r="F88" s="84" t="s">
        <v>366</v>
      </c>
      <c r="G88" s="75" t="s">
        <v>279</v>
      </c>
      <c r="H88" s="72" t="s">
        <v>23</v>
      </c>
    </row>
    <row r="89" spans="1:8" ht="166.5" thickBot="1">
      <c r="A89" s="70" t="s">
        <v>368</v>
      </c>
      <c r="B89" s="86" t="s">
        <v>87</v>
      </c>
      <c r="C89" s="72" t="s">
        <v>273</v>
      </c>
      <c r="D89" s="72" t="s">
        <v>22</v>
      </c>
      <c r="E89" s="72" t="s">
        <v>23</v>
      </c>
      <c r="F89" s="84" t="s">
        <v>369</v>
      </c>
      <c r="G89" s="75" t="s">
        <v>279</v>
      </c>
      <c r="H89" s="72" t="s">
        <v>23</v>
      </c>
    </row>
    <row r="90" spans="1:8" ht="357.75" thickBot="1">
      <c r="A90" s="70" t="s">
        <v>371</v>
      </c>
      <c r="B90" s="86" t="s">
        <v>87</v>
      </c>
      <c r="C90" s="72" t="s">
        <v>273</v>
      </c>
      <c r="D90" s="72" t="s">
        <v>22</v>
      </c>
      <c r="E90" s="72" t="s">
        <v>23</v>
      </c>
      <c r="F90" s="84" t="s">
        <v>372</v>
      </c>
      <c r="G90" s="75" t="s">
        <v>359</v>
      </c>
      <c r="H90" s="72" t="s">
        <v>23</v>
      </c>
    </row>
    <row r="91" spans="1:8" ht="204.75" thickBot="1">
      <c r="A91" s="70" t="s">
        <v>375</v>
      </c>
      <c r="B91" s="86" t="s">
        <v>62</v>
      </c>
      <c r="C91" s="72" t="s">
        <v>273</v>
      </c>
      <c r="D91" s="72" t="s">
        <v>22</v>
      </c>
      <c r="E91" s="72" t="s">
        <v>23</v>
      </c>
      <c r="F91" s="84" t="s">
        <v>376</v>
      </c>
      <c r="G91" s="75" t="s">
        <v>283</v>
      </c>
      <c r="H91" s="72" t="s">
        <v>23</v>
      </c>
    </row>
    <row r="92" spans="1:8" ht="64.5" thickBot="1">
      <c r="A92" s="70" t="s">
        <v>379</v>
      </c>
      <c r="B92" s="68" t="s">
        <v>14</v>
      </c>
      <c r="C92" s="72" t="s">
        <v>273</v>
      </c>
      <c r="D92" s="72" t="s">
        <v>22</v>
      </c>
      <c r="E92" s="72" t="s">
        <v>23</v>
      </c>
      <c r="F92" s="84" t="s">
        <v>380</v>
      </c>
      <c r="G92" s="75" t="s">
        <v>34</v>
      </c>
      <c r="H92" s="72" t="s">
        <v>23</v>
      </c>
    </row>
    <row r="93" spans="1:8" ht="294" thickBot="1">
      <c r="A93" s="70" t="s">
        <v>383</v>
      </c>
      <c r="B93" s="68" t="s">
        <v>14</v>
      </c>
      <c r="C93" s="72" t="s">
        <v>273</v>
      </c>
      <c r="D93" s="72" t="s">
        <v>22</v>
      </c>
      <c r="E93" s="72" t="s">
        <v>23</v>
      </c>
      <c r="F93" s="84" t="s">
        <v>384</v>
      </c>
      <c r="G93" s="75" t="s">
        <v>279</v>
      </c>
      <c r="H93" s="72" t="s">
        <v>23</v>
      </c>
    </row>
    <row r="94" spans="1:8" ht="153.75" thickBot="1">
      <c r="A94" s="70" t="s">
        <v>386</v>
      </c>
      <c r="B94" s="68" t="s">
        <v>14</v>
      </c>
      <c r="C94" s="72" t="s">
        <v>273</v>
      </c>
      <c r="D94" s="72" t="s">
        <v>22</v>
      </c>
      <c r="E94" s="72" t="s">
        <v>23</v>
      </c>
      <c r="F94" s="84" t="s">
        <v>387</v>
      </c>
      <c r="G94" s="75" t="s">
        <v>359</v>
      </c>
      <c r="H94" s="72" t="s">
        <v>23</v>
      </c>
    </row>
    <row r="95" spans="1:8" ht="179.25" thickBot="1">
      <c r="A95" s="70" t="s">
        <v>390</v>
      </c>
      <c r="B95" s="68" t="s">
        <v>14</v>
      </c>
      <c r="C95" s="72" t="s">
        <v>273</v>
      </c>
      <c r="D95" s="72" t="s">
        <v>22</v>
      </c>
      <c r="E95" s="72" t="s">
        <v>23</v>
      </c>
      <c r="F95" s="84" t="s">
        <v>391</v>
      </c>
      <c r="G95" s="75" t="s">
        <v>192</v>
      </c>
      <c r="H95" s="72" t="s">
        <v>23</v>
      </c>
    </row>
    <row r="96" spans="1:8" ht="230.25" thickBot="1">
      <c r="A96" s="70" t="s">
        <v>394</v>
      </c>
      <c r="B96" s="68" t="s">
        <v>14</v>
      </c>
      <c r="C96" s="72" t="s">
        <v>273</v>
      </c>
      <c r="D96" s="72" t="s">
        <v>22</v>
      </c>
      <c r="E96" s="72" t="s">
        <v>23</v>
      </c>
      <c r="F96" s="84" t="s">
        <v>395</v>
      </c>
      <c r="G96" s="75" t="s">
        <v>192</v>
      </c>
      <c r="H96" s="72" t="s">
        <v>23</v>
      </c>
    </row>
    <row r="97" spans="1:8" ht="230.25" thickBot="1">
      <c r="A97" s="70" t="s">
        <v>398</v>
      </c>
      <c r="B97" s="86" t="s">
        <v>87</v>
      </c>
      <c r="C97" s="72" t="s">
        <v>273</v>
      </c>
      <c r="D97" s="72" t="s">
        <v>22</v>
      </c>
      <c r="E97" s="72" t="s">
        <v>23</v>
      </c>
      <c r="F97" s="84" t="s">
        <v>399</v>
      </c>
      <c r="G97" s="75" t="s">
        <v>400</v>
      </c>
      <c r="H97" s="72" t="s">
        <v>23</v>
      </c>
    </row>
    <row r="98" spans="1:8" ht="230.25" thickBot="1">
      <c r="A98" s="70" t="s">
        <v>402</v>
      </c>
      <c r="B98" s="68" t="s">
        <v>14</v>
      </c>
      <c r="C98" s="72" t="s">
        <v>273</v>
      </c>
      <c r="D98" s="72" t="s">
        <v>22</v>
      </c>
      <c r="E98" s="72" t="s">
        <v>23</v>
      </c>
      <c r="F98" s="84" t="s">
        <v>403</v>
      </c>
      <c r="G98" s="75" t="s">
        <v>287</v>
      </c>
      <c r="H98" s="72" t="s">
        <v>23</v>
      </c>
    </row>
    <row r="99" spans="1:8" ht="332.25" thickBot="1">
      <c r="A99" s="70" t="s">
        <v>406</v>
      </c>
      <c r="B99" s="68" t="s">
        <v>14</v>
      </c>
      <c r="C99" s="72" t="s">
        <v>273</v>
      </c>
      <c r="D99" s="72" t="s">
        <v>22</v>
      </c>
      <c r="E99" s="72" t="s">
        <v>23</v>
      </c>
      <c r="F99" s="84" t="s">
        <v>407</v>
      </c>
      <c r="G99" s="41" t="s">
        <v>105</v>
      </c>
      <c r="H99" s="72" t="s">
        <v>23</v>
      </c>
    </row>
    <row r="100" spans="1:8" ht="39" thickBot="1">
      <c r="A100" s="92" t="s">
        <v>164</v>
      </c>
      <c r="B100" s="86" t="s">
        <v>62</v>
      </c>
      <c r="C100" s="42" t="s">
        <v>75</v>
      </c>
      <c r="D100" s="42" t="s">
        <v>22</v>
      </c>
      <c r="E100" s="42" t="s">
        <v>23</v>
      </c>
      <c r="F100" s="91" t="s">
        <v>165</v>
      </c>
      <c r="G100" s="90" t="s">
        <v>166</v>
      </c>
      <c r="H100" s="42" t="s">
        <v>23</v>
      </c>
    </row>
    <row r="101" spans="1:8" ht="64.5" thickBot="1">
      <c r="A101" s="40" t="s">
        <v>61</v>
      </c>
      <c r="B101" s="86" t="s">
        <v>62</v>
      </c>
      <c r="C101" s="86" t="s">
        <v>15</v>
      </c>
      <c r="D101" s="42" t="s">
        <v>22</v>
      </c>
      <c r="E101" s="42" t="s">
        <v>23</v>
      </c>
      <c r="F101" s="90" t="s">
        <v>63</v>
      </c>
      <c r="G101" s="90" t="s">
        <v>64</v>
      </c>
      <c r="H101" s="89" t="s">
        <v>23</v>
      </c>
    </row>
  </sheetData>
  <autoFilter ref="A1:H101" xr:uid="{5BDA3523-F4E3-4C24-84C7-C45A228B5EE0}"/>
  <hyperlinks>
    <hyperlink ref="F4" r:id="rId1" xr:uid="{53B4CDF3-56A5-4A34-9020-1928DC42728B}"/>
    <hyperlink ref="F26" r:id="rId2"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87532CE2-37B1-4B9E-B5B3-85D63FDAEEA8}"/>
    <hyperlink ref="F29" r:id="rId3" xr:uid="{3D77725B-783B-4C0D-8FD1-6D28951D1042}"/>
    <hyperlink ref="F34" r:id="rId4"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E0BD5CC5-90D9-4BE0-AB97-ACD57C108D97}"/>
    <hyperlink ref="F37" r:id="rId5" xr:uid="{8D4E9F5A-E239-4CC0-BBD9-8BBC02E35174}"/>
    <hyperlink ref="F39" r:id="rId6"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AABD8F4A-236A-46C3-ABC6-CEF84A48803A}"/>
    <hyperlink ref="F40" r:id="rId7" xr:uid="{01DA998F-B5DB-40E1-B860-07776C9F1502}"/>
    <hyperlink ref="F41" r:id="rId8" xr:uid="{95C84EF3-4588-41EC-ACC8-9F2DC883B1FE}"/>
    <hyperlink ref="F42" r:id="rId9" xr:uid="{7EEDF07F-B6FE-4070-A1CC-FC075EB12139}"/>
    <hyperlink ref="F45" r:id="rId10"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6E5E761B-EE4F-406E-A3A1-3EA228F998FE}"/>
    <hyperlink ref="F48" r:id="rId11"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95E50477-B40D-4C5E-BE06-58E74694A09F}"/>
    <hyperlink ref="F53" r:id="rId12" xr:uid="{27829BC7-E6E8-4653-B0CC-9B0E07D2C605}"/>
    <hyperlink ref="F54" r:id="rId13" xr:uid="{35AD4CB0-C5E5-4A0D-8349-0F8BF9E0DB55}"/>
    <hyperlink ref="A72" r:id="rId14" xr:uid="{70BB0D52-913F-467A-A3CE-4B842B1297E5}"/>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5AD44-9865-403A-A0D5-27CC27D61BF4}">
  <dimension ref="A1:H99"/>
  <sheetViews>
    <sheetView topLeftCell="A11" workbookViewId="0">
      <selection activeCell="B2" sqref="B2"/>
    </sheetView>
  </sheetViews>
  <sheetFormatPr defaultRowHeight="12.75"/>
  <cols>
    <col min="1" max="1" width="24.85546875" bestFit="1" customWidth="1"/>
    <col min="2" max="2" width="15.28515625" customWidth="1"/>
    <col min="3" max="3" width="32" customWidth="1"/>
    <col min="4" max="4" width="13.28515625" bestFit="1" customWidth="1"/>
    <col min="5" max="5" width="10" customWidth="1"/>
    <col min="6" max="6" width="74.42578125" customWidth="1"/>
    <col min="7" max="7" width="28.85546875" customWidth="1"/>
    <col min="8" max="8" width="10" customWidth="1"/>
  </cols>
  <sheetData>
    <row r="1" spans="1:8" ht="18.75" thickBot="1">
      <c r="A1" s="37" t="s">
        <v>3</v>
      </c>
      <c r="B1" s="38" t="s">
        <v>4</v>
      </c>
      <c r="C1" s="38" t="s">
        <v>5</v>
      </c>
      <c r="D1" s="38" t="s">
        <v>6</v>
      </c>
      <c r="E1" s="38" t="s">
        <v>7</v>
      </c>
      <c r="F1" s="38" t="s">
        <v>8</v>
      </c>
      <c r="G1" s="38" t="s">
        <v>733</v>
      </c>
      <c r="H1" s="39" t="s">
        <v>734</v>
      </c>
    </row>
    <row r="2" spans="1:8" ht="90" thickBot="1">
      <c r="A2" s="40" t="s">
        <v>13</v>
      </c>
      <c r="B2" s="68" t="s">
        <v>737</v>
      </c>
      <c r="C2" s="86" t="s">
        <v>738</v>
      </c>
      <c r="D2" s="68" t="s">
        <v>16</v>
      </c>
      <c r="E2" s="69" t="s">
        <v>17</v>
      </c>
      <c r="F2" s="68" t="s">
        <v>18</v>
      </c>
      <c r="G2" s="58" t="s">
        <v>19</v>
      </c>
      <c r="H2" s="69" t="s">
        <v>735</v>
      </c>
    </row>
    <row r="3" spans="1:8" ht="77.25" thickBot="1">
      <c r="A3" s="70" t="s">
        <v>21</v>
      </c>
      <c r="B3" s="71" t="s">
        <v>737</v>
      </c>
      <c r="C3" s="86" t="s">
        <v>738</v>
      </c>
      <c r="D3" s="71" t="s">
        <v>22</v>
      </c>
      <c r="E3" s="72" t="s">
        <v>23</v>
      </c>
      <c r="F3" s="73" t="s">
        <v>24</v>
      </c>
      <c r="G3" s="58" t="s">
        <v>19</v>
      </c>
      <c r="H3" s="72" t="s">
        <v>23</v>
      </c>
    </row>
    <row r="4" spans="1:8" ht="26.25" thickBot="1">
      <c r="A4" s="70" t="s">
        <v>26</v>
      </c>
      <c r="B4" s="71" t="s">
        <v>737</v>
      </c>
      <c r="C4" s="86" t="s">
        <v>738</v>
      </c>
      <c r="D4" s="71" t="s">
        <v>16</v>
      </c>
      <c r="E4" s="72" t="s">
        <v>17</v>
      </c>
      <c r="F4" s="74" t="s">
        <v>27</v>
      </c>
      <c r="G4" s="58" t="s">
        <v>19</v>
      </c>
      <c r="H4" s="72" t="s">
        <v>735</v>
      </c>
    </row>
    <row r="5" spans="1:8" ht="64.5" thickBot="1">
      <c r="A5" s="70" t="s">
        <v>29</v>
      </c>
      <c r="B5" s="71" t="s">
        <v>737</v>
      </c>
      <c r="C5" s="86" t="s">
        <v>738</v>
      </c>
      <c r="D5" s="71" t="s">
        <v>16</v>
      </c>
      <c r="E5" s="72" t="s">
        <v>17</v>
      </c>
      <c r="F5" s="71" t="s">
        <v>30</v>
      </c>
      <c r="G5" s="58" t="s">
        <v>19</v>
      </c>
      <c r="H5" s="72" t="s">
        <v>735</v>
      </c>
    </row>
    <row r="6" spans="1:8" ht="64.5" thickBot="1">
      <c r="A6" s="70" t="s">
        <v>32</v>
      </c>
      <c r="B6" s="71" t="s">
        <v>737</v>
      </c>
      <c r="C6" s="86" t="s">
        <v>738</v>
      </c>
      <c r="D6" s="71" t="s">
        <v>16</v>
      </c>
      <c r="E6" s="72" t="s">
        <v>17</v>
      </c>
      <c r="F6" s="71" t="s">
        <v>33</v>
      </c>
      <c r="G6" s="71" t="s">
        <v>34</v>
      </c>
      <c r="H6" s="72" t="s">
        <v>735</v>
      </c>
    </row>
    <row r="7" spans="1:8" ht="77.25" thickBot="1">
      <c r="A7" s="70" t="s">
        <v>36</v>
      </c>
      <c r="B7" s="71" t="s">
        <v>737</v>
      </c>
      <c r="C7" s="86" t="s">
        <v>738</v>
      </c>
      <c r="D7" s="71" t="s">
        <v>22</v>
      </c>
      <c r="E7" s="71" t="s">
        <v>23</v>
      </c>
      <c r="F7" s="71" t="s">
        <v>37</v>
      </c>
      <c r="G7" s="71" t="s">
        <v>34</v>
      </c>
      <c r="H7" s="71" t="s">
        <v>23</v>
      </c>
    </row>
    <row r="8" spans="1:8" ht="115.5" thickBot="1">
      <c r="A8" s="70" t="s">
        <v>39</v>
      </c>
      <c r="B8" s="71" t="s">
        <v>737</v>
      </c>
      <c r="C8" s="86" t="s">
        <v>738</v>
      </c>
      <c r="D8" s="71" t="s">
        <v>16</v>
      </c>
      <c r="E8" s="72" t="s">
        <v>17</v>
      </c>
      <c r="F8" s="71" t="s">
        <v>40</v>
      </c>
      <c r="G8" s="58" t="s">
        <v>19</v>
      </c>
      <c r="H8" s="72" t="s">
        <v>735</v>
      </c>
    </row>
    <row r="9" spans="1:8" ht="90" thickBot="1">
      <c r="A9" s="70" t="s">
        <v>44</v>
      </c>
      <c r="B9" s="71" t="s">
        <v>737</v>
      </c>
      <c r="C9" s="86" t="s">
        <v>738</v>
      </c>
      <c r="D9" s="73" t="s">
        <v>22</v>
      </c>
      <c r="E9" s="73" t="s">
        <v>23</v>
      </c>
      <c r="F9" s="71" t="s">
        <v>45</v>
      </c>
      <c r="G9" s="71" t="s">
        <v>46</v>
      </c>
      <c r="H9" s="71" t="s">
        <v>23</v>
      </c>
    </row>
    <row r="10" spans="1:8" ht="51.75" thickBot="1">
      <c r="A10" s="70" t="s">
        <v>48</v>
      </c>
      <c r="B10" s="72" t="s">
        <v>739</v>
      </c>
      <c r="C10" s="86" t="s">
        <v>738</v>
      </c>
      <c r="D10" s="73" t="s">
        <v>22</v>
      </c>
      <c r="E10" s="73" t="s">
        <v>23</v>
      </c>
      <c r="F10" s="71" t="s">
        <v>50</v>
      </c>
      <c r="G10" s="46" t="s">
        <v>51</v>
      </c>
      <c r="H10" s="75" t="s">
        <v>23</v>
      </c>
    </row>
    <row r="11" spans="1:8" ht="90" thickBot="1">
      <c r="A11" s="70" t="s">
        <v>53</v>
      </c>
      <c r="B11" s="71" t="s">
        <v>737</v>
      </c>
      <c r="C11" s="86" t="s">
        <v>738</v>
      </c>
      <c r="D11" s="73" t="s">
        <v>22</v>
      </c>
      <c r="E11" s="73" t="s">
        <v>23</v>
      </c>
      <c r="F11" s="71" t="s">
        <v>54</v>
      </c>
      <c r="G11" s="46" t="s">
        <v>51</v>
      </c>
      <c r="H11" s="75" t="s">
        <v>23</v>
      </c>
    </row>
    <row r="12" spans="1:8" ht="51.75" thickBot="1">
      <c r="A12" s="70" t="s">
        <v>56</v>
      </c>
      <c r="B12" s="72" t="s">
        <v>739</v>
      </c>
      <c r="C12" s="86" t="s">
        <v>738</v>
      </c>
      <c r="D12" s="73" t="s">
        <v>22</v>
      </c>
      <c r="E12" s="73" t="s">
        <v>23</v>
      </c>
      <c r="F12" s="71" t="s">
        <v>57</v>
      </c>
      <c r="G12" s="46" t="s">
        <v>51</v>
      </c>
      <c r="H12" s="75" t="s">
        <v>23</v>
      </c>
    </row>
    <row r="13" spans="1:8" ht="51.75" thickBot="1">
      <c r="A13" s="70" t="s">
        <v>59</v>
      </c>
      <c r="B13" s="71" t="s">
        <v>737</v>
      </c>
      <c r="C13" s="86" t="s">
        <v>738</v>
      </c>
      <c r="D13" s="73" t="s">
        <v>16</v>
      </c>
      <c r="E13" s="72" t="s">
        <v>17</v>
      </c>
      <c r="F13" s="71" t="s">
        <v>57</v>
      </c>
      <c r="G13" s="47" t="s">
        <v>51</v>
      </c>
      <c r="H13" s="76" t="s">
        <v>735</v>
      </c>
    </row>
    <row r="14" spans="1:8" ht="281.25" thickBot="1">
      <c r="A14" s="70" t="s">
        <v>74</v>
      </c>
      <c r="B14" s="72" t="s">
        <v>739</v>
      </c>
      <c r="C14" s="77" t="s">
        <v>740</v>
      </c>
      <c r="D14" s="71" t="s">
        <v>22</v>
      </c>
      <c r="E14" s="72" t="s">
        <v>23</v>
      </c>
      <c r="F14" s="51" t="s">
        <v>741</v>
      </c>
      <c r="G14" s="78" t="s">
        <v>51</v>
      </c>
      <c r="H14" s="72" t="s">
        <v>23</v>
      </c>
    </row>
    <row r="15" spans="1:8" ht="192" thickBot="1">
      <c r="A15" s="70" t="s">
        <v>78</v>
      </c>
      <c r="B15" s="72" t="s">
        <v>739</v>
      </c>
      <c r="C15" s="77" t="s">
        <v>740</v>
      </c>
      <c r="D15" s="71" t="s">
        <v>22</v>
      </c>
      <c r="E15" s="72" t="s">
        <v>23</v>
      </c>
      <c r="F15" s="79" t="s">
        <v>79</v>
      </c>
      <c r="G15" s="52" t="s">
        <v>80</v>
      </c>
      <c r="H15" s="72" t="s">
        <v>23</v>
      </c>
    </row>
    <row r="16" spans="1:8" ht="204.75" thickBot="1">
      <c r="A16" s="70" t="s">
        <v>82</v>
      </c>
      <c r="B16" s="72" t="s">
        <v>739</v>
      </c>
      <c r="C16" s="77" t="s">
        <v>740</v>
      </c>
      <c r="D16" s="71" t="s">
        <v>22</v>
      </c>
      <c r="E16" s="72" t="s">
        <v>23</v>
      </c>
      <c r="F16" s="79" t="s">
        <v>83</v>
      </c>
      <c r="G16" s="52" t="s">
        <v>84</v>
      </c>
      <c r="H16" s="72" t="s">
        <v>23</v>
      </c>
    </row>
    <row r="17" spans="1:8" ht="153.75" thickBot="1">
      <c r="A17" s="70" t="s">
        <v>86</v>
      </c>
      <c r="B17" s="71" t="s">
        <v>742</v>
      </c>
      <c r="C17" s="77" t="s">
        <v>740</v>
      </c>
      <c r="D17" s="71" t="s">
        <v>22</v>
      </c>
      <c r="E17" s="72" t="s">
        <v>23</v>
      </c>
      <c r="F17" s="53" t="s">
        <v>88</v>
      </c>
      <c r="G17" s="52" t="s">
        <v>51</v>
      </c>
      <c r="H17" s="72" t="s">
        <v>23</v>
      </c>
    </row>
    <row r="18" spans="1:8" ht="115.5" thickBot="1">
      <c r="A18" s="70" t="s">
        <v>90</v>
      </c>
      <c r="B18" s="71" t="s">
        <v>742</v>
      </c>
      <c r="C18" s="71" t="s">
        <v>740</v>
      </c>
      <c r="D18" s="71" t="s">
        <v>22</v>
      </c>
      <c r="E18" s="72" t="s">
        <v>23</v>
      </c>
      <c r="F18" s="53" t="s">
        <v>91</v>
      </c>
      <c r="G18" s="52" t="s">
        <v>84</v>
      </c>
      <c r="H18" s="72" t="s">
        <v>23</v>
      </c>
    </row>
    <row r="19" spans="1:8" ht="26.25" thickBot="1">
      <c r="A19" s="70" t="s">
        <v>93</v>
      </c>
      <c r="B19" s="71" t="s">
        <v>742</v>
      </c>
      <c r="C19" s="71" t="s">
        <v>740</v>
      </c>
      <c r="D19" s="71" t="s">
        <v>22</v>
      </c>
      <c r="E19" s="72" t="s">
        <v>23</v>
      </c>
      <c r="F19" s="53" t="s">
        <v>94</v>
      </c>
      <c r="G19" s="52" t="s">
        <v>51</v>
      </c>
      <c r="H19" s="72" t="s">
        <v>23</v>
      </c>
    </row>
    <row r="20" spans="1:8" ht="26.25" thickBot="1">
      <c r="A20" s="80" t="s">
        <v>96</v>
      </c>
      <c r="B20" s="81" t="s">
        <v>743</v>
      </c>
      <c r="C20" s="71" t="s">
        <v>740</v>
      </c>
      <c r="D20" s="73" t="s">
        <v>22</v>
      </c>
      <c r="E20" s="72" t="s">
        <v>23</v>
      </c>
      <c r="F20" s="53" t="s">
        <v>97</v>
      </c>
      <c r="G20" s="56" t="s">
        <v>98</v>
      </c>
      <c r="H20" s="72" t="s">
        <v>23</v>
      </c>
    </row>
    <row r="21" spans="1:8" ht="26.25" thickBot="1">
      <c r="A21" s="80" t="s">
        <v>100</v>
      </c>
      <c r="B21" s="81" t="s">
        <v>743</v>
      </c>
      <c r="C21" s="71" t="s">
        <v>740</v>
      </c>
      <c r="D21" s="73" t="s">
        <v>22</v>
      </c>
      <c r="E21" s="73" t="s">
        <v>23</v>
      </c>
      <c r="F21" s="53" t="s">
        <v>101</v>
      </c>
      <c r="G21" s="56" t="s">
        <v>98</v>
      </c>
      <c r="H21" s="73" t="s">
        <v>23</v>
      </c>
    </row>
    <row r="22" spans="1:8" ht="179.25" thickBot="1">
      <c r="A22" s="70" t="s">
        <v>103</v>
      </c>
      <c r="B22" s="72" t="s">
        <v>739</v>
      </c>
      <c r="C22" s="71" t="s">
        <v>740</v>
      </c>
      <c r="D22" s="71" t="s">
        <v>22</v>
      </c>
      <c r="E22" s="71" t="s">
        <v>23</v>
      </c>
      <c r="F22" s="53" t="s">
        <v>104</v>
      </c>
      <c r="G22" s="52" t="s">
        <v>105</v>
      </c>
      <c r="H22" s="71" t="s">
        <v>23</v>
      </c>
    </row>
    <row r="23" spans="1:8" ht="217.5" thickBot="1">
      <c r="A23" s="70" t="s">
        <v>107</v>
      </c>
      <c r="B23" s="71" t="s">
        <v>737</v>
      </c>
      <c r="C23" s="71" t="s">
        <v>740</v>
      </c>
      <c r="D23" s="71" t="s">
        <v>22</v>
      </c>
      <c r="E23" s="71" t="s">
        <v>23</v>
      </c>
      <c r="F23" s="53" t="s">
        <v>108</v>
      </c>
      <c r="G23" s="52" t="s">
        <v>51</v>
      </c>
      <c r="H23" s="71" t="s">
        <v>23</v>
      </c>
    </row>
    <row r="24" spans="1:8" ht="230.25" thickBot="1">
      <c r="A24" s="70" t="s">
        <v>110</v>
      </c>
      <c r="B24" s="71" t="s">
        <v>737</v>
      </c>
      <c r="C24" s="71" t="s">
        <v>740</v>
      </c>
      <c r="D24" s="71" t="s">
        <v>22</v>
      </c>
      <c r="E24" s="72" t="s">
        <v>23</v>
      </c>
      <c r="F24" s="53" t="s">
        <v>111</v>
      </c>
      <c r="G24" s="52" t="s">
        <v>112</v>
      </c>
      <c r="H24" s="72" t="s">
        <v>23</v>
      </c>
    </row>
    <row r="25" spans="1:8" ht="102.75" thickBot="1">
      <c r="A25" s="70" t="s">
        <v>114</v>
      </c>
      <c r="B25" s="71" t="s">
        <v>737</v>
      </c>
      <c r="C25" s="77" t="s">
        <v>740</v>
      </c>
      <c r="D25" s="71" t="s">
        <v>22</v>
      </c>
      <c r="E25" s="72" t="s">
        <v>23</v>
      </c>
      <c r="F25" s="53" t="s">
        <v>115</v>
      </c>
      <c r="G25" s="52" t="s">
        <v>105</v>
      </c>
      <c r="H25" s="72" t="s">
        <v>23</v>
      </c>
    </row>
    <row r="26" spans="1:8" ht="102.75" thickBot="1">
      <c r="A26" s="70" t="s">
        <v>117</v>
      </c>
      <c r="B26" s="71" t="s">
        <v>737</v>
      </c>
      <c r="C26" s="77" t="s">
        <v>740</v>
      </c>
      <c r="D26" s="71" t="s">
        <v>16</v>
      </c>
      <c r="E26" s="72" t="s">
        <v>17</v>
      </c>
      <c r="F26" s="57" t="s">
        <v>118</v>
      </c>
      <c r="G26" s="52" t="s">
        <v>119</v>
      </c>
      <c r="H26" s="72" t="s">
        <v>735</v>
      </c>
    </row>
    <row r="27" spans="1:8" ht="102.75" thickBot="1">
      <c r="A27" s="70" t="s">
        <v>121</v>
      </c>
      <c r="B27" s="71" t="s">
        <v>742</v>
      </c>
      <c r="C27" s="71" t="s">
        <v>740</v>
      </c>
      <c r="D27" s="71" t="s">
        <v>22</v>
      </c>
      <c r="E27" s="72" t="s">
        <v>23</v>
      </c>
      <c r="F27" s="53" t="s">
        <v>122</v>
      </c>
      <c r="G27" s="52" t="s">
        <v>119</v>
      </c>
      <c r="H27" s="72" t="s">
        <v>23</v>
      </c>
    </row>
    <row r="28" spans="1:8" ht="115.5" thickBot="1">
      <c r="A28" s="70" t="s">
        <v>124</v>
      </c>
      <c r="B28" s="71" t="s">
        <v>737</v>
      </c>
      <c r="C28" s="77" t="s">
        <v>740</v>
      </c>
      <c r="D28" s="71" t="s">
        <v>22</v>
      </c>
      <c r="E28" s="71" t="s">
        <v>23</v>
      </c>
      <c r="F28" s="53" t="s">
        <v>125</v>
      </c>
      <c r="G28" s="52" t="s">
        <v>119</v>
      </c>
      <c r="H28" s="71" t="s">
        <v>23</v>
      </c>
    </row>
    <row r="29" spans="1:8" ht="39" thickBot="1">
      <c r="A29" s="70" t="s">
        <v>127</v>
      </c>
      <c r="B29" s="71" t="s">
        <v>737</v>
      </c>
      <c r="C29" s="71" t="s">
        <v>740</v>
      </c>
      <c r="D29" s="71" t="s">
        <v>22</v>
      </c>
      <c r="E29" s="72" t="s">
        <v>23</v>
      </c>
      <c r="F29" s="82" t="s">
        <v>128</v>
      </c>
      <c r="G29" s="52" t="s">
        <v>112</v>
      </c>
      <c r="H29" s="72" t="s">
        <v>23</v>
      </c>
    </row>
    <row r="30" spans="1:8" ht="230.25" thickBot="1">
      <c r="A30" s="70" t="s">
        <v>130</v>
      </c>
      <c r="B30" s="71" t="s">
        <v>737</v>
      </c>
      <c r="C30" s="77" t="s">
        <v>740</v>
      </c>
      <c r="D30" s="71" t="s">
        <v>16</v>
      </c>
      <c r="E30" s="72" t="s">
        <v>17</v>
      </c>
      <c r="F30" s="53" t="s">
        <v>131</v>
      </c>
      <c r="G30" s="52" t="s">
        <v>132</v>
      </c>
      <c r="H30" s="72" t="s">
        <v>735</v>
      </c>
    </row>
    <row r="31" spans="1:8" ht="39" thickBot="1">
      <c r="A31" s="70" t="s">
        <v>134</v>
      </c>
      <c r="B31" s="81" t="s">
        <v>743</v>
      </c>
      <c r="C31" s="71" t="s">
        <v>740</v>
      </c>
      <c r="D31" s="71" t="s">
        <v>22</v>
      </c>
      <c r="E31" s="72" t="s">
        <v>23</v>
      </c>
      <c r="F31" s="53" t="s">
        <v>135</v>
      </c>
      <c r="G31" s="56" t="s">
        <v>98</v>
      </c>
      <c r="H31" s="72" t="s">
        <v>23</v>
      </c>
    </row>
    <row r="32" spans="1:8" ht="39" thickBot="1">
      <c r="A32" s="70" t="s">
        <v>137</v>
      </c>
      <c r="B32" s="81" t="s">
        <v>743</v>
      </c>
      <c r="C32" s="71" t="s">
        <v>740</v>
      </c>
      <c r="D32" s="71" t="s">
        <v>22</v>
      </c>
      <c r="E32" s="71" t="s">
        <v>23</v>
      </c>
      <c r="F32" s="53" t="s">
        <v>138</v>
      </c>
      <c r="G32" s="56" t="s">
        <v>98</v>
      </c>
      <c r="H32" s="71" t="s">
        <v>23</v>
      </c>
    </row>
    <row r="33" spans="1:8" ht="166.5" thickBot="1">
      <c r="A33" s="70" t="s">
        <v>140</v>
      </c>
      <c r="B33" s="71" t="s">
        <v>742</v>
      </c>
      <c r="C33" s="71" t="s">
        <v>740</v>
      </c>
      <c r="D33" s="71" t="s">
        <v>22</v>
      </c>
      <c r="E33" s="72" t="s">
        <v>23</v>
      </c>
      <c r="F33" s="68" t="s">
        <v>141</v>
      </c>
      <c r="G33" s="52" t="s">
        <v>105</v>
      </c>
      <c r="H33" s="72" t="s">
        <v>23</v>
      </c>
    </row>
    <row r="34" spans="1:8" ht="217.5" thickBot="1">
      <c r="A34" s="70" t="s">
        <v>143</v>
      </c>
      <c r="B34" s="71" t="s">
        <v>737</v>
      </c>
      <c r="C34" s="71" t="s">
        <v>740</v>
      </c>
      <c r="D34" s="71" t="s">
        <v>22</v>
      </c>
      <c r="E34" s="72" t="s">
        <v>23</v>
      </c>
      <c r="F34" s="74" t="s">
        <v>144</v>
      </c>
      <c r="G34" s="52" t="s">
        <v>84</v>
      </c>
      <c r="H34" s="72" t="s">
        <v>23</v>
      </c>
    </row>
    <row r="35" spans="1:8" ht="39" thickBot="1">
      <c r="A35" s="70" t="s">
        <v>146</v>
      </c>
      <c r="B35" s="71" t="s">
        <v>737</v>
      </c>
      <c r="C35" s="71" t="s">
        <v>740</v>
      </c>
      <c r="D35" s="71" t="s">
        <v>16</v>
      </c>
      <c r="E35" s="72" t="s">
        <v>17</v>
      </c>
      <c r="F35" s="71" t="s">
        <v>147</v>
      </c>
      <c r="G35" s="52" t="s">
        <v>112</v>
      </c>
      <c r="H35" s="72" t="s">
        <v>735</v>
      </c>
    </row>
    <row r="36" spans="1:8" ht="90" thickBot="1">
      <c r="A36" s="70" t="s">
        <v>149</v>
      </c>
      <c r="B36" s="81" t="s">
        <v>743</v>
      </c>
      <c r="C36" s="77" t="s">
        <v>740</v>
      </c>
      <c r="D36" s="71" t="s">
        <v>22</v>
      </c>
      <c r="E36" s="71" t="s">
        <v>23</v>
      </c>
      <c r="F36" s="71" t="s">
        <v>150</v>
      </c>
      <c r="G36" s="52" t="s">
        <v>84</v>
      </c>
      <c r="H36" s="71" t="s">
        <v>23</v>
      </c>
    </row>
    <row r="37" spans="1:8" ht="39" thickBot="1">
      <c r="A37" s="70" t="s">
        <v>152</v>
      </c>
      <c r="B37" s="71" t="s">
        <v>742</v>
      </c>
      <c r="C37" s="71" t="s">
        <v>740</v>
      </c>
      <c r="D37" s="71" t="s">
        <v>22</v>
      </c>
      <c r="E37" s="72" t="s">
        <v>23</v>
      </c>
      <c r="F37" s="74" t="s">
        <v>153</v>
      </c>
      <c r="G37" s="52" t="s">
        <v>84</v>
      </c>
      <c r="H37" s="72" t="s">
        <v>23</v>
      </c>
    </row>
    <row r="38" spans="1:8" ht="77.25" thickBot="1">
      <c r="A38" s="70" t="s">
        <v>156</v>
      </c>
      <c r="B38" s="81" t="s">
        <v>743</v>
      </c>
      <c r="C38" s="71" t="s">
        <v>740</v>
      </c>
      <c r="D38" s="72" t="s">
        <v>16</v>
      </c>
      <c r="E38" s="72" t="s">
        <v>157</v>
      </c>
      <c r="F38" s="71" t="s">
        <v>158</v>
      </c>
      <c r="G38" s="56" t="s">
        <v>159</v>
      </c>
      <c r="H38" s="72" t="s">
        <v>736</v>
      </c>
    </row>
    <row r="39" spans="1:8" ht="153.75" thickBot="1">
      <c r="A39" s="70" t="s">
        <v>347</v>
      </c>
      <c r="B39" s="71" t="s">
        <v>737</v>
      </c>
      <c r="C39" s="71" t="s">
        <v>740</v>
      </c>
      <c r="D39" s="71" t="s">
        <v>22</v>
      </c>
      <c r="E39" s="72" t="s">
        <v>23</v>
      </c>
      <c r="F39" s="74" t="s">
        <v>162</v>
      </c>
      <c r="G39" s="58" t="s">
        <v>84</v>
      </c>
      <c r="H39" s="72" t="s">
        <v>23</v>
      </c>
    </row>
    <row r="40" spans="1:8" ht="39" thickBot="1">
      <c r="A40" s="70" t="s">
        <v>174</v>
      </c>
      <c r="B40" s="71" t="s">
        <v>743</v>
      </c>
      <c r="C40" s="86" t="s">
        <v>744</v>
      </c>
      <c r="D40" s="71" t="s">
        <v>22</v>
      </c>
      <c r="E40" s="72" t="s">
        <v>23</v>
      </c>
      <c r="F40" s="74" t="s">
        <v>176</v>
      </c>
      <c r="G40" s="71" t="s">
        <v>177</v>
      </c>
      <c r="H40" s="72" t="s">
        <v>23</v>
      </c>
    </row>
    <row r="41" spans="1:8" ht="64.5" thickBot="1">
      <c r="A41" s="70" t="s">
        <v>179</v>
      </c>
      <c r="B41" s="71" t="s">
        <v>743</v>
      </c>
      <c r="C41" s="86" t="s">
        <v>744</v>
      </c>
      <c r="D41" s="71" t="s">
        <v>22</v>
      </c>
      <c r="E41" s="72" t="s">
        <v>23</v>
      </c>
      <c r="F41" s="74" t="s">
        <v>180</v>
      </c>
      <c r="G41" s="71" t="s">
        <v>181</v>
      </c>
      <c r="H41" s="72" t="s">
        <v>23</v>
      </c>
    </row>
    <row r="42" spans="1:8" ht="39" thickBot="1">
      <c r="A42" s="70" t="s">
        <v>183</v>
      </c>
      <c r="B42" s="71" t="s">
        <v>743</v>
      </c>
      <c r="C42" s="86" t="s">
        <v>744</v>
      </c>
      <c r="D42" s="71" t="s">
        <v>22</v>
      </c>
      <c r="E42" s="71" t="s">
        <v>23</v>
      </c>
      <c r="F42" s="74" t="s">
        <v>184</v>
      </c>
      <c r="G42" s="71" t="s">
        <v>98</v>
      </c>
      <c r="H42" s="71" t="s">
        <v>23</v>
      </c>
    </row>
    <row r="43" spans="1:8" ht="141" thickBot="1">
      <c r="A43" s="70" t="s">
        <v>186</v>
      </c>
      <c r="B43" s="71" t="s">
        <v>743</v>
      </c>
      <c r="C43" s="86" t="s">
        <v>744</v>
      </c>
      <c r="D43" s="71" t="s">
        <v>22</v>
      </c>
      <c r="E43" s="71" t="s">
        <v>23</v>
      </c>
      <c r="F43" s="71" t="s">
        <v>187</v>
      </c>
      <c r="G43" s="71" t="s">
        <v>188</v>
      </c>
      <c r="H43" s="71" t="s">
        <v>23</v>
      </c>
    </row>
    <row r="44" spans="1:8" ht="217.5" thickBot="1">
      <c r="A44" s="70" t="s">
        <v>190</v>
      </c>
      <c r="B44" s="71" t="s">
        <v>739</v>
      </c>
      <c r="C44" s="86" t="s">
        <v>744</v>
      </c>
      <c r="D44" s="71" t="s">
        <v>22</v>
      </c>
      <c r="E44" s="71" t="s">
        <v>23</v>
      </c>
      <c r="F44" s="71" t="s">
        <v>191</v>
      </c>
      <c r="G44" s="58" t="s">
        <v>192</v>
      </c>
      <c r="H44" s="71" t="s">
        <v>23</v>
      </c>
    </row>
    <row r="45" spans="1:8" ht="217.5" thickBot="1">
      <c r="A45" s="70" t="s">
        <v>194</v>
      </c>
      <c r="B45" s="71" t="s">
        <v>742</v>
      </c>
      <c r="C45" s="86" t="s">
        <v>744</v>
      </c>
      <c r="D45" s="71" t="s">
        <v>22</v>
      </c>
      <c r="E45" s="71" t="s">
        <v>23</v>
      </c>
      <c r="F45" s="83" t="s">
        <v>195</v>
      </c>
      <c r="G45" s="52" t="s">
        <v>84</v>
      </c>
      <c r="H45" s="71" t="s">
        <v>23</v>
      </c>
    </row>
    <row r="46" spans="1:8" ht="128.25" thickBot="1">
      <c r="A46" s="70" t="s">
        <v>197</v>
      </c>
      <c r="B46" s="71" t="s">
        <v>739</v>
      </c>
      <c r="C46" s="86" t="s">
        <v>744</v>
      </c>
      <c r="D46" s="71" t="s">
        <v>22</v>
      </c>
      <c r="E46" s="72" t="s">
        <v>23</v>
      </c>
      <c r="F46" s="71" t="s">
        <v>198</v>
      </c>
      <c r="G46" s="58" t="s">
        <v>192</v>
      </c>
      <c r="H46" s="72" t="s">
        <v>23</v>
      </c>
    </row>
    <row r="47" spans="1:8" ht="179.25" thickBot="1">
      <c r="A47" s="70" t="s">
        <v>200</v>
      </c>
      <c r="B47" s="72" t="s">
        <v>737</v>
      </c>
      <c r="C47" s="86" t="s">
        <v>744</v>
      </c>
      <c r="D47" s="71" t="s">
        <v>22</v>
      </c>
      <c r="E47" s="71" t="s">
        <v>23</v>
      </c>
      <c r="F47" s="71" t="s">
        <v>745</v>
      </c>
      <c r="G47" s="58" t="s">
        <v>192</v>
      </c>
      <c r="H47" s="71" t="s">
        <v>23</v>
      </c>
    </row>
    <row r="48" spans="1:8" ht="153.75" thickBot="1">
      <c r="A48" s="70" t="s">
        <v>203</v>
      </c>
      <c r="B48" s="71" t="s">
        <v>742</v>
      </c>
      <c r="C48" s="77" t="s">
        <v>744</v>
      </c>
      <c r="D48" s="71" t="s">
        <v>22</v>
      </c>
      <c r="E48" s="71" t="s">
        <v>23</v>
      </c>
      <c r="F48" s="74" t="s">
        <v>204</v>
      </c>
      <c r="G48" s="71" t="s">
        <v>188</v>
      </c>
      <c r="H48" s="71" t="s">
        <v>23</v>
      </c>
    </row>
    <row r="49" spans="1:8" ht="26.25" thickBot="1">
      <c r="A49" s="70" t="s">
        <v>206</v>
      </c>
      <c r="B49" s="72" t="s">
        <v>737</v>
      </c>
      <c r="C49" s="86" t="s">
        <v>744</v>
      </c>
      <c r="D49" s="71" t="s">
        <v>16</v>
      </c>
      <c r="E49" s="72" t="s">
        <v>17</v>
      </c>
      <c r="F49" s="71" t="s">
        <v>207</v>
      </c>
      <c r="G49" s="58" t="s">
        <v>192</v>
      </c>
      <c r="H49" s="72" t="s">
        <v>735</v>
      </c>
    </row>
    <row r="50" spans="1:8" ht="115.5" thickBot="1">
      <c r="A50" s="70" t="s">
        <v>209</v>
      </c>
      <c r="B50" s="71" t="s">
        <v>743</v>
      </c>
      <c r="C50" s="86" t="s">
        <v>744</v>
      </c>
      <c r="D50" s="71" t="s">
        <v>22</v>
      </c>
      <c r="E50" s="72" t="s">
        <v>23</v>
      </c>
      <c r="F50" s="71" t="s">
        <v>210</v>
      </c>
      <c r="G50" s="71" t="s">
        <v>188</v>
      </c>
      <c r="H50" s="72" t="s">
        <v>23</v>
      </c>
    </row>
    <row r="51" spans="1:8" ht="217.5" thickBot="1">
      <c r="A51" s="70" t="s">
        <v>212</v>
      </c>
      <c r="B51" s="72" t="s">
        <v>737</v>
      </c>
      <c r="C51" s="86" t="s">
        <v>744</v>
      </c>
      <c r="D51" s="71" t="s">
        <v>22</v>
      </c>
      <c r="E51" s="72" t="s">
        <v>23</v>
      </c>
      <c r="F51" s="71" t="s">
        <v>213</v>
      </c>
      <c r="G51" s="71" t="s">
        <v>188</v>
      </c>
      <c r="H51" s="72" t="s">
        <v>23</v>
      </c>
    </row>
    <row r="52" spans="1:8" ht="39" thickBot="1">
      <c r="A52" s="70" t="s">
        <v>215</v>
      </c>
      <c r="B52" s="71" t="s">
        <v>742</v>
      </c>
      <c r="C52" s="77" t="s">
        <v>744</v>
      </c>
      <c r="D52" s="71" t="s">
        <v>16</v>
      </c>
      <c r="E52" s="72" t="s">
        <v>17</v>
      </c>
      <c r="F52" s="71" t="s">
        <v>216</v>
      </c>
      <c r="G52" s="71" t="s">
        <v>181</v>
      </c>
      <c r="H52" s="72" t="s">
        <v>735</v>
      </c>
    </row>
    <row r="53" spans="1:8" ht="26.25" thickBot="1">
      <c r="A53" s="70" t="s">
        <v>218</v>
      </c>
      <c r="B53" s="71" t="s">
        <v>742</v>
      </c>
      <c r="C53" s="86" t="s">
        <v>744</v>
      </c>
      <c r="D53" s="71" t="s">
        <v>16</v>
      </c>
      <c r="E53" s="72" t="s">
        <v>17</v>
      </c>
      <c r="F53" s="74" t="s">
        <v>219</v>
      </c>
      <c r="G53" s="52" t="s">
        <v>112</v>
      </c>
      <c r="H53" s="72" t="s">
        <v>310</v>
      </c>
    </row>
    <row r="54" spans="1:8" ht="64.5" thickBot="1">
      <c r="A54" s="70" t="s">
        <v>221</v>
      </c>
      <c r="B54" s="71" t="s">
        <v>743</v>
      </c>
      <c r="C54" s="86" t="s">
        <v>744</v>
      </c>
      <c r="D54" s="71" t="s">
        <v>22</v>
      </c>
      <c r="E54" s="72" t="s">
        <v>23</v>
      </c>
      <c r="F54" s="74" t="s">
        <v>222</v>
      </c>
      <c r="G54" s="52" t="s">
        <v>119</v>
      </c>
      <c r="H54" s="72" t="s">
        <v>23</v>
      </c>
    </row>
    <row r="55" spans="1:8" ht="179.25" thickBot="1">
      <c r="A55" s="70" t="s">
        <v>224</v>
      </c>
      <c r="B55" s="72" t="s">
        <v>737</v>
      </c>
      <c r="C55" s="86" t="s">
        <v>744</v>
      </c>
      <c r="D55" s="71" t="s">
        <v>22</v>
      </c>
      <c r="E55" s="72" t="s">
        <v>23</v>
      </c>
      <c r="F55" s="71" t="s">
        <v>225</v>
      </c>
      <c r="G55" s="58" t="s">
        <v>192</v>
      </c>
      <c r="H55" s="72" t="s">
        <v>23</v>
      </c>
    </row>
    <row r="56" spans="1:8" ht="192" thickBot="1">
      <c r="A56" s="70" t="s">
        <v>227</v>
      </c>
      <c r="B56" s="72" t="s">
        <v>737</v>
      </c>
      <c r="C56" s="86" t="s">
        <v>744</v>
      </c>
      <c r="D56" s="71" t="s">
        <v>22</v>
      </c>
      <c r="E56" s="72" t="s">
        <v>23</v>
      </c>
      <c r="F56" s="71" t="s">
        <v>228</v>
      </c>
      <c r="G56" s="58" t="s">
        <v>192</v>
      </c>
      <c r="H56" s="72" t="s">
        <v>23</v>
      </c>
    </row>
    <row r="57" spans="1:8" ht="128.25" thickBot="1">
      <c r="A57" s="70" t="s">
        <v>155</v>
      </c>
      <c r="B57" s="71" t="s">
        <v>739</v>
      </c>
      <c r="C57" s="86" t="s">
        <v>744</v>
      </c>
      <c r="D57" s="71" t="s">
        <v>22</v>
      </c>
      <c r="E57" s="72" t="s">
        <v>23</v>
      </c>
      <c r="F57" s="71" t="s">
        <v>230</v>
      </c>
      <c r="G57" s="56" t="s">
        <v>159</v>
      </c>
      <c r="H57" s="72" t="s">
        <v>23</v>
      </c>
    </row>
    <row r="58" spans="1:8" ht="115.5" thickBot="1">
      <c r="A58" s="80" t="s">
        <v>232</v>
      </c>
      <c r="B58" s="71" t="s">
        <v>743</v>
      </c>
      <c r="C58" s="86" t="s">
        <v>744</v>
      </c>
      <c r="D58" s="71" t="s">
        <v>16</v>
      </c>
      <c r="E58" s="72" t="s">
        <v>17</v>
      </c>
      <c r="F58" s="71" t="s">
        <v>233</v>
      </c>
      <c r="G58" s="68" t="s">
        <v>98</v>
      </c>
      <c r="H58" s="72" t="s">
        <v>735</v>
      </c>
    </row>
    <row r="59" spans="1:8" ht="51.75" thickBot="1">
      <c r="A59" s="70" t="s">
        <v>235</v>
      </c>
      <c r="B59" s="71" t="s">
        <v>739</v>
      </c>
      <c r="C59" s="86" t="s">
        <v>744</v>
      </c>
      <c r="D59" s="71" t="s">
        <v>16</v>
      </c>
      <c r="E59" s="72" t="s">
        <v>17</v>
      </c>
      <c r="F59" s="71" t="s">
        <v>236</v>
      </c>
      <c r="G59" s="58" t="s">
        <v>192</v>
      </c>
      <c r="H59" s="72" t="s">
        <v>735</v>
      </c>
    </row>
    <row r="60" spans="1:8" ht="90" thickBot="1">
      <c r="A60" s="70" t="s">
        <v>238</v>
      </c>
      <c r="B60" s="72" t="s">
        <v>737</v>
      </c>
      <c r="C60" s="77" t="s">
        <v>744</v>
      </c>
      <c r="D60" s="71" t="s">
        <v>22</v>
      </c>
      <c r="E60" s="72" t="s">
        <v>23</v>
      </c>
      <c r="F60" s="71" t="s">
        <v>239</v>
      </c>
      <c r="G60" s="71" t="s">
        <v>240</v>
      </c>
      <c r="H60" s="72" t="s">
        <v>23</v>
      </c>
    </row>
    <row r="61" spans="1:8" ht="90" thickBot="1">
      <c r="A61" s="70" t="s">
        <v>242</v>
      </c>
      <c r="B61" s="72" t="s">
        <v>737</v>
      </c>
      <c r="C61" s="77" t="s">
        <v>744</v>
      </c>
      <c r="D61" s="71" t="s">
        <v>22</v>
      </c>
      <c r="E61" s="72" t="s">
        <v>23</v>
      </c>
      <c r="F61" s="71" t="s">
        <v>243</v>
      </c>
      <c r="G61" s="71" t="s">
        <v>188</v>
      </c>
      <c r="H61" s="72" t="s">
        <v>23</v>
      </c>
    </row>
    <row r="62" spans="1:8" ht="141" thickBot="1">
      <c r="A62" s="70" t="s">
        <v>245</v>
      </c>
      <c r="B62" s="71" t="s">
        <v>739</v>
      </c>
      <c r="C62" s="86" t="s">
        <v>744</v>
      </c>
      <c r="D62" s="71" t="s">
        <v>22</v>
      </c>
      <c r="E62" s="72" t="s">
        <v>23</v>
      </c>
      <c r="F62" s="71" t="s">
        <v>246</v>
      </c>
      <c r="G62" s="58" t="s">
        <v>51</v>
      </c>
      <c r="H62" s="72" t="s">
        <v>23</v>
      </c>
    </row>
    <row r="63" spans="1:8" ht="268.5" thickBot="1">
      <c r="A63" s="70" t="s">
        <v>272</v>
      </c>
      <c r="B63" s="71" t="s">
        <v>739</v>
      </c>
      <c r="C63" s="77" t="s">
        <v>746</v>
      </c>
      <c r="D63" s="71" t="s">
        <v>22</v>
      </c>
      <c r="E63" s="72" t="s">
        <v>23</v>
      </c>
      <c r="F63" s="84" t="s">
        <v>274</v>
      </c>
      <c r="G63" s="41" t="s">
        <v>275</v>
      </c>
      <c r="H63" s="72" t="s">
        <v>23</v>
      </c>
    </row>
    <row r="64" spans="1:8" ht="128.25" thickBot="1">
      <c r="A64" s="70" t="s">
        <v>277</v>
      </c>
      <c r="B64" s="71" t="s">
        <v>742</v>
      </c>
      <c r="C64" s="77" t="s">
        <v>746</v>
      </c>
      <c r="D64" s="71" t="s">
        <v>22</v>
      </c>
      <c r="E64" s="71" t="s">
        <v>23</v>
      </c>
      <c r="F64" s="84" t="s">
        <v>278</v>
      </c>
      <c r="G64" s="41" t="s">
        <v>279</v>
      </c>
      <c r="H64" s="72" t="s">
        <v>23</v>
      </c>
    </row>
    <row r="65" spans="1:8" ht="409.6" thickBot="1">
      <c r="A65" s="70" t="s">
        <v>281</v>
      </c>
      <c r="B65" s="71" t="s">
        <v>737</v>
      </c>
      <c r="C65" s="77" t="s">
        <v>746</v>
      </c>
      <c r="D65" s="71" t="s">
        <v>16</v>
      </c>
      <c r="E65" s="71" t="s">
        <v>23</v>
      </c>
      <c r="F65" s="84" t="s">
        <v>282</v>
      </c>
      <c r="G65" s="75" t="s">
        <v>283</v>
      </c>
      <c r="H65" s="72" t="s">
        <v>736</v>
      </c>
    </row>
    <row r="66" spans="1:8" ht="141" thickBot="1">
      <c r="A66" s="70" t="s">
        <v>285</v>
      </c>
      <c r="B66" s="71" t="s">
        <v>739</v>
      </c>
      <c r="C66" s="77" t="s">
        <v>746</v>
      </c>
      <c r="D66" s="71" t="s">
        <v>22</v>
      </c>
      <c r="E66" s="72" t="s">
        <v>23</v>
      </c>
      <c r="F66" s="84" t="s">
        <v>286</v>
      </c>
      <c r="G66" s="75" t="s">
        <v>287</v>
      </c>
      <c r="H66" s="72" t="s">
        <v>23</v>
      </c>
    </row>
    <row r="67" spans="1:8" ht="128.25" thickBot="1">
      <c r="A67" s="70" t="s">
        <v>289</v>
      </c>
      <c r="B67" s="71" t="s">
        <v>737</v>
      </c>
      <c r="C67" s="77" t="s">
        <v>746</v>
      </c>
      <c r="D67" s="71" t="s">
        <v>22</v>
      </c>
      <c r="E67" s="71" t="s">
        <v>23</v>
      </c>
      <c r="F67" s="84" t="s">
        <v>290</v>
      </c>
      <c r="G67" s="75" t="s">
        <v>192</v>
      </c>
      <c r="H67" s="72" t="s">
        <v>23</v>
      </c>
    </row>
    <row r="68" spans="1:8" ht="204.75" thickBot="1">
      <c r="A68" s="70" t="s">
        <v>292</v>
      </c>
      <c r="B68" s="71" t="s">
        <v>742</v>
      </c>
      <c r="C68" s="77" t="s">
        <v>746</v>
      </c>
      <c r="D68" s="71" t="s">
        <v>22</v>
      </c>
      <c r="E68" s="71" t="s">
        <v>23</v>
      </c>
      <c r="F68" s="84" t="s">
        <v>293</v>
      </c>
      <c r="G68" s="75" t="s">
        <v>294</v>
      </c>
      <c r="H68" s="72" t="s">
        <v>23</v>
      </c>
    </row>
    <row r="69" spans="1:8" ht="409.6" thickBot="1">
      <c r="A69" s="70" t="s">
        <v>296</v>
      </c>
      <c r="B69" s="71" t="s">
        <v>737</v>
      </c>
      <c r="C69" s="77" t="s">
        <v>746</v>
      </c>
      <c r="D69" s="71" t="s">
        <v>22</v>
      </c>
      <c r="E69" s="71" t="s">
        <v>23</v>
      </c>
      <c r="F69" s="84" t="s">
        <v>297</v>
      </c>
      <c r="G69" s="75" t="s">
        <v>298</v>
      </c>
      <c r="H69" s="72" t="s">
        <v>23</v>
      </c>
    </row>
    <row r="70" spans="1:8" ht="64.5" thickBot="1">
      <c r="A70" s="70" t="s">
        <v>300</v>
      </c>
      <c r="B70" s="71" t="s">
        <v>737</v>
      </c>
      <c r="C70" s="77" t="s">
        <v>746</v>
      </c>
      <c r="D70" s="71" t="s">
        <v>22</v>
      </c>
      <c r="E70" s="72" t="s">
        <v>23</v>
      </c>
      <c r="F70" s="84" t="s">
        <v>301</v>
      </c>
      <c r="G70" s="75" t="s">
        <v>279</v>
      </c>
      <c r="H70" s="72" t="s">
        <v>23</v>
      </c>
    </row>
    <row r="71" spans="1:8" ht="166.5" thickBot="1">
      <c r="A71" s="70" t="s">
        <v>303</v>
      </c>
      <c r="B71" s="71" t="s">
        <v>737</v>
      </c>
      <c r="C71" s="77" t="s">
        <v>746</v>
      </c>
      <c r="D71" s="71" t="s">
        <v>22</v>
      </c>
      <c r="E71" s="72" t="s">
        <v>23</v>
      </c>
      <c r="F71" s="84" t="s">
        <v>304</v>
      </c>
      <c r="G71" s="75" t="s">
        <v>287</v>
      </c>
      <c r="H71" s="72" t="s">
        <v>23</v>
      </c>
    </row>
    <row r="72" spans="1:8" ht="230.25" thickBot="1">
      <c r="A72" s="85" t="s">
        <v>306</v>
      </c>
      <c r="B72" s="71" t="s">
        <v>739</v>
      </c>
      <c r="C72" s="72" t="s">
        <v>746</v>
      </c>
      <c r="D72" s="72" t="s">
        <v>22</v>
      </c>
      <c r="E72" s="72" t="s">
        <v>23</v>
      </c>
      <c r="F72" s="84" t="s">
        <v>307</v>
      </c>
      <c r="G72" s="41" t="s">
        <v>51</v>
      </c>
      <c r="H72" s="72" t="s">
        <v>23</v>
      </c>
    </row>
    <row r="73" spans="1:8" ht="77.25" thickBot="1">
      <c r="A73" s="70" t="s">
        <v>309</v>
      </c>
      <c r="B73" s="71" t="s">
        <v>742</v>
      </c>
      <c r="C73" s="72" t="s">
        <v>746</v>
      </c>
      <c r="D73" s="72" t="s">
        <v>22</v>
      </c>
      <c r="E73" s="72" t="s">
        <v>23</v>
      </c>
      <c r="F73" s="84" t="s">
        <v>311</v>
      </c>
      <c r="G73" s="41" t="s">
        <v>192</v>
      </c>
      <c r="H73" s="72" t="s">
        <v>23</v>
      </c>
    </row>
    <row r="74" spans="1:8" ht="39" thickBot="1">
      <c r="A74" s="70" t="s">
        <v>314</v>
      </c>
      <c r="B74" s="71" t="s">
        <v>737</v>
      </c>
      <c r="C74" s="72" t="s">
        <v>746</v>
      </c>
      <c r="D74" s="72" t="s">
        <v>22</v>
      </c>
      <c r="E74" s="72" t="s">
        <v>23</v>
      </c>
      <c r="F74" s="84" t="s">
        <v>315</v>
      </c>
      <c r="G74" s="75" t="s">
        <v>316</v>
      </c>
      <c r="H74" s="72" t="s">
        <v>23</v>
      </c>
    </row>
    <row r="75" spans="1:8" ht="102.75" thickBot="1">
      <c r="A75" s="70" t="s">
        <v>318</v>
      </c>
      <c r="B75" s="71" t="s">
        <v>739</v>
      </c>
      <c r="C75" s="72" t="s">
        <v>746</v>
      </c>
      <c r="D75" s="72" t="s">
        <v>22</v>
      </c>
      <c r="E75" s="72" t="s">
        <v>23</v>
      </c>
      <c r="F75" s="84" t="s">
        <v>319</v>
      </c>
      <c r="G75" s="75" t="s">
        <v>279</v>
      </c>
      <c r="H75" s="72" t="s">
        <v>23</v>
      </c>
    </row>
    <row r="76" spans="1:8" ht="77.25" thickBot="1">
      <c r="A76" s="70" t="s">
        <v>321</v>
      </c>
      <c r="B76" s="71" t="s">
        <v>739</v>
      </c>
      <c r="C76" s="72" t="s">
        <v>746</v>
      </c>
      <c r="D76" s="72" t="s">
        <v>22</v>
      </c>
      <c r="E76" s="72" t="s">
        <v>23</v>
      </c>
      <c r="F76" s="84" t="s">
        <v>322</v>
      </c>
      <c r="G76" s="75" t="s">
        <v>294</v>
      </c>
      <c r="H76" s="72" t="s">
        <v>23</v>
      </c>
    </row>
    <row r="77" spans="1:8" ht="90" thickBot="1">
      <c r="A77" s="70" t="s">
        <v>324</v>
      </c>
      <c r="B77" s="71" t="s">
        <v>743</v>
      </c>
      <c r="C77" s="72" t="s">
        <v>746</v>
      </c>
      <c r="D77" s="72" t="s">
        <v>22</v>
      </c>
      <c r="E77" s="72" t="s">
        <v>23</v>
      </c>
      <c r="F77" s="84" t="s">
        <v>325</v>
      </c>
      <c r="G77" s="75" t="s">
        <v>294</v>
      </c>
      <c r="H77" s="72" t="s">
        <v>23</v>
      </c>
    </row>
    <row r="78" spans="1:8" ht="128.25" thickBot="1">
      <c r="A78" s="70" t="s">
        <v>328</v>
      </c>
      <c r="B78" s="71" t="s">
        <v>739</v>
      </c>
      <c r="C78" s="72" t="s">
        <v>746</v>
      </c>
      <c r="D78" s="71" t="s">
        <v>22</v>
      </c>
      <c r="E78" s="71" t="s">
        <v>23</v>
      </c>
      <c r="F78" s="84" t="s">
        <v>329</v>
      </c>
      <c r="G78" s="75" t="s">
        <v>287</v>
      </c>
      <c r="H78" s="72" t="s">
        <v>23</v>
      </c>
    </row>
    <row r="79" spans="1:8" ht="77.25" thickBot="1">
      <c r="A79" s="70" t="s">
        <v>331</v>
      </c>
      <c r="B79" s="71" t="s">
        <v>737</v>
      </c>
      <c r="C79" s="72" t="s">
        <v>746</v>
      </c>
      <c r="D79" s="72" t="s">
        <v>22</v>
      </c>
      <c r="E79" s="72" t="s">
        <v>23</v>
      </c>
      <c r="F79" s="84" t="s">
        <v>332</v>
      </c>
      <c r="G79" s="75" t="s">
        <v>192</v>
      </c>
      <c r="H79" s="72" t="s">
        <v>23</v>
      </c>
    </row>
    <row r="80" spans="1:8" ht="64.5" thickBot="1">
      <c r="A80" s="70" t="s">
        <v>334</v>
      </c>
      <c r="B80" s="71" t="s">
        <v>742</v>
      </c>
      <c r="C80" s="72" t="s">
        <v>746</v>
      </c>
      <c r="D80" s="72" t="s">
        <v>22</v>
      </c>
      <c r="E80" s="72" t="s">
        <v>23</v>
      </c>
      <c r="F80" s="84" t="s">
        <v>335</v>
      </c>
      <c r="G80" s="75" t="s">
        <v>336</v>
      </c>
      <c r="H80" s="72" t="s">
        <v>23</v>
      </c>
    </row>
    <row r="81" spans="1:8" ht="26.25" thickBot="1">
      <c r="A81" s="70" t="s">
        <v>338</v>
      </c>
      <c r="B81" s="71" t="s">
        <v>743</v>
      </c>
      <c r="C81" s="72" t="s">
        <v>746</v>
      </c>
      <c r="D81" s="72" t="s">
        <v>22</v>
      </c>
      <c r="E81" s="72" t="s">
        <v>23</v>
      </c>
      <c r="F81" s="84" t="s">
        <v>339</v>
      </c>
      <c r="G81" s="75" t="s">
        <v>336</v>
      </c>
      <c r="H81" s="72" t="s">
        <v>23</v>
      </c>
    </row>
    <row r="82" spans="1:8" ht="26.25" thickBot="1">
      <c r="A82" s="70" t="s">
        <v>341</v>
      </c>
      <c r="B82" s="71" t="s">
        <v>743</v>
      </c>
      <c r="C82" s="72" t="s">
        <v>746</v>
      </c>
      <c r="D82" s="72" t="s">
        <v>22</v>
      </c>
      <c r="E82" s="72" t="s">
        <v>23</v>
      </c>
      <c r="F82" s="84" t="s">
        <v>342</v>
      </c>
      <c r="G82" s="75" t="s">
        <v>336</v>
      </c>
      <c r="H82" s="72" t="s">
        <v>23</v>
      </c>
    </row>
    <row r="83" spans="1:8" ht="64.5" thickBot="1">
      <c r="A83" s="70" t="s">
        <v>344</v>
      </c>
      <c r="B83" s="71" t="s">
        <v>742</v>
      </c>
      <c r="C83" s="72" t="s">
        <v>746</v>
      </c>
      <c r="D83" s="72" t="s">
        <v>22</v>
      </c>
      <c r="E83" s="72" t="s">
        <v>23</v>
      </c>
      <c r="F83" s="84" t="s">
        <v>345</v>
      </c>
      <c r="G83" s="75" t="s">
        <v>283</v>
      </c>
      <c r="H83" s="72" t="s">
        <v>23</v>
      </c>
    </row>
    <row r="84" spans="1:8" ht="128.25" thickBot="1">
      <c r="A84" s="70" t="s">
        <v>348</v>
      </c>
      <c r="B84" s="71" t="s">
        <v>742</v>
      </c>
      <c r="C84" s="72" t="s">
        <v>746</v>
      </c>
      <c r="D84" s="72" t="s">
        <v>22</v>
      </c>
      <c r="E84" s="72" t="s">
        <v>23</v>
      </c>
      <c r="F84" s="84" t="s">
        <v>349</v>
      </c>
      <c r="G84" s="75" t="s">
        <v>350</v>
      </c>
      <c r="H84" s="72" t="s">
        <v>23</v>
      </c>
    </row>
    <row r="85" spans="1:8" ht="153.75" thickBot="1">
      <c r="A85" s="70" t="s">
        <v>353</v>
      </c>
      <c r="B85" s="71" t="s">
        <v>742</v>
      </c>
      <c r="C85" s="72" t="s">
        <v>746</v>
      </c>
      <c r="D85" s="72" t="s">
        <v>22</v>
      </c>
      <c r="E85" s="72" t="s">
        <v>23</v>
      </c>
      <c r="F85" s="84" t="s">
        <v>354</v>
      </c>
      <c r="G85" s="75" t="s">
        <v>51</v>
      </c>
      <c r="H85" s="72" t="s">
        <v>23</v>
      </c>
    </row>
    <row r="86" spans="1:8" ht="217.5" thickBot="1">
      <c r="A86" s="70" t="s">
        <v>357</v>
      </c>
      <c r="B86" s="71" t="s">
        <v>743</v>
      </c>
      <c r="C86" s="72" t="s">
        <v>746</v>
      </c>
      <c r="D86" s="72" t="s">
        <v>22</v>
      </c>
      <c r="E86" s="72" t="s">
        <v>23</v>
      </c>
      <c r="F86" s="84" t="s">
        <v>358</v>
      </c>
      <c r="G86" s="75" t="s">
        <v>359</v>
      </c>
      <c r="H86" s="72" t="s">
        <v>23</v>
      </c>
    </row>
    <row r="87" spans="1:8" ht="166.5" thickBot="1">
      <c r="A87" s="70" t="s">
        <v>362</v>
      </c>
      <c r="B87" s="71" t="s">
        <v>737</v>
      </c>
      <c r="C87" s="72" t="s">
        <v>746</v>
      </c>
      <c r="D87" s="72" t="s">
        <v>22</v>
      </c>
      <c r="E87" s="72" t="s">
        <v>23</v>
      </c>
      <c r="F87" s="84" t="s">
        <v>363</v>
      </c>
      <c r="G87" s="75" t="s">
        <v>287</v>
      </c>
      <c r="H87" s="72" t="s">
        <v>23</v>
      </c>
    </row>
    <row r="88" spans="1:8" ht="141" thickBot="1">
      <c r="A88" s="70" t="s">
        <v>365</v>
      </c>
      <c r="B88" s="71" t="s">
        <v>742</v>
      </c>
      <c r="C88" s="72" t="s">
        <v>746</v>
      </c>
      <c r="D88" s="72" t="s">
        <v>22</v>
      </c>
      <c r="E88" s="72" t="s">
        <v>23</v>
      </c>
      <c r="F88" s="84" t="s">
        <v>366</v>
      </c>
      <c r="G88" s="75" t="s">
        <v>279</v>
      </c>
      <c r="H88" s="72" t="s">
        <v>23</v>
      </c>
    </row>
    <row r="89" spans="1:8" ht="166.5" thickBot="1">
      <c r="A89" s="70" t="s">
        <v>368</v>
      </c>
      <c r="B89" s="71" t="s">
        <v>742</v>
      </c>
      <c r="C89" s="72" t="s">
        <v>746</v>
      </c>
      <c r="D89" s="72" t="s">
        <v>22</v>
      </c>
      <c r="E89" s="72" t="s">
        <v>23</v>
      </c>
      <c r="F89" s="84" t="s">
        <v>369</v>
      </c>
      <c r="G89" s="75" t="s">
        <v>279</v>
      </c>
      <c r="H89" s="72" t="s">
        <v>23</v>
      </c>
    </row>
    <row r="90" spans="1:8" ht="357.75" thickBot="1">
      <c r="A90" s="70" t="s">
        <v>371</v>
      </c>
      <c r="B90" s="71" t="s">
        <v>742</v>
      </c>
      <c r="C90" s="72" t="s">
        <v>746</v>
      </c>
      <c r="D90" s="72" t="s">
        <v>22</v>
      </c>
      <c r="E90" s="72" t="s">
        <v>23</v>
      </c>
      <c r="F90" s="84" t="s">
        <v>372</v>
      </c>
      <c r="G90" s="75" t="s">
        <v>359</v>
      </c>
      <c r="H90" s="72" t="s">
        <v>23</v>
      </c>
    </row>
    <row r="91" spans="1:8" ht="204.75" thickBot="1">
      <c r="A91" s="70" t="s">
        <v>375</v>
      </c>
      <c r="B91" s="71" t="s">
        <v>743</v>
      </c>
      <c r="C91" s="72" t="s">
        <v>746</v>
      </c>
      <c r="D91" s="72" t="s">
        <v>22</v>
      </c>
      <c r="E91" s="72" t="s">
        <v>23</v>
      </c>
      <c r="F91" s="84" t="s">
        <v>376</v>
      </c>
      <c r="G91" s="75" t="s">
        <v>283</v>
      </c>
      <c r="H91" s="72" t="s">
        <v>23</v>
      </c>
    </row>
    <row r="92" spans="1:8" ht="64.5" thickBot="1">
      <c r="A92" s="70" t="s">
        <v>379</v>
      </c>
      <c r="B92" s="71" t="s">
        <v>737</v>
      </c>
      <c r="C92" s="72" t="s">
        <v>746</v>
      </c>
      <c r="D92" s="72" t="s">
        <v>22</v>
      </c>
      <c r="E92" s="72" t="s">
        <v>23</v>
      </c>
      <c r="F92" s="84" t="s">
        <v>380</v>
      </c>
      <c r="G92" s="75" t="s">
        <v>34</v>
      </c>
      <c r="H92" s="72" t="s">
        <v>23</v>
      </c>
    </row>
    <row r="93" spans="1:8" ht="294" thickBot="1">
      <c r="A93" s="70" t="s">
        <v>383</v>
      </c>
      <c r="B93" s="71" t="s">
        <v>737</v>
      </c>
      <c r="C93" s="72" t="s">
        <v>746</v>
      </c>
      <c r="D93" s="72" t="s">
        <v>22</v>
      </c>
      <c r="E93" s="72" t="s">
        <v>23</v>
      </c>
      <c r="F93" s="84" t="s">
        <v>384</v>
      </c>
      <c r="G93" s="75" t="s">
        <v>279</v>
      </c>
      <c r="H93" s="72" t="s">
        <v>23</v>
      </c>
    </row>
    <row r="94" spans="1:8" ht="153.75" thickBot="1">
      <c r="A94" s="70" t="s">
        <v>386</v>
      </c>
      <c r="B94" s="71" t="s">
        <v>737</v>
      </c>
      <c r="C94" s="72" t="s">
        <v>746</v>
      </c>
      <c r="D94" s="72" t="s">
        <v>22</v>
      </c>
      <c r="E94" s="72" t="s">
        <v>23</v>
      </c>
      <c r="F94" s="84" t="s">
        <v>387</v>
      </c>
      <c r="G94" s="75" t="s">
        <v>359</v>
      </c>
      <c r="H94" s="72" t="s">
        <v>23</v>
      </c>
    </row>
    <row r="95" spans="1:8" ht="179.25" thickBot="1">
      <c r="A95" s="70" t="s">
        <v>390</v>
      </c>
      <c r="B95" s="71" t="s">
        <v>737</v>
      </c>
      <c r="C95" s="72" t="s">
        <v>746</v>
      </c>
      <c r="D95" s="72" t="s">
        <v>22</v>
      </c>
      <c r="E95" s="72" t="s">
        <v>23</v>
      </c>
      <c r="F95" s="84" t="s">
        <v>391</v>
      </c>
      <c r="G95" s="75" t="s">
        <v>192</v>
      </c>
      <c r="H95" s="72" t="s">
        <v>23</v>
      </c>
    </row>
    <row r="96" spans="1:8" ht="230.25" thickBot="1">
      <c r="A96" s="70" t="s">
        <v>394</v>
      </c>
      <c r="B96" s="71" t="s">
        <v>737</v>
      </c>
      <c r="C96" s="72" t="s">
        <v>746</v>
      </c>
      <c r="D96" s="72" t="s">
        <v>22</v>
      </c>
      <c r="E96" s="72" t="s">
        <v>23</v>
      </c>
      <c r="F96" s="84" t="s">
        <v>395</v>
      </c>
      <c r="G96" s="75" t="s">
        <v>192</v>
      </c>
      <c r="H96" s="72" t="s">
        <v>23</v>
      </c>
    </row>
    <row r="97" spans="1:8" ht="230.25" thickBot="1">
      <c r="A97" s="70" t="s">
        <v>398</v>
      </c>
      <c r="B97" s="71" t="s">
        <v>742</v>
      </c>
      <c r="C97" s="72" t="s">
        <v>746</v>
      </c>
      <c r="D97" s="72" t="s">
        <v>22</v>
      </c>
      <c r="E97" s="72" t="s">
        <v>23</v>
      </c>
      <c r="F97" s="84" t="s">
        <v>399</v>
      </c>
      <c r="G97" s="75" t="s">
        <v>400</v>
      </c>
      <c r="H97" s="72" t="s">
        <v>23</v>
      </c>
    </row>
    <row r="98" spans="1:8" ht="230.25" thickBot="1">
      <c r="A98" s="70" t="s">
        <v>402</v>
      </c>
      <c r="B98" s="71" t="s">
        <v>737</v>
      </c>
      <c r="C98" s="72" t="s">
        <v>746</v>
      </c>
      <c r="D98" s="72" t="s">
        <v>22</v>
      </c>
      <c r="E98" s="72" t="s">
        <v>23</v>
      </c>
      <c r="F98" s="84" t="s">
        <v>403</v>
      </c>
      <c r="G98" s="75" t="s">
        <v>287</v>
      </c>
      <c r="H98" s="72" t="s">
        <v>23</v>
      </c>
    </row>
    <row r="99" spans="1:8" ht="332.25" thickBot="1">
      <c r="A99" s="70" t="s">
        <v>406</v>
      </c>
      <c r="B99" s="71" t="s">
        <v>737</v>
      </c>
      <c r="C99" s="72" t="s">
        <v>746</v>
      </c>
      <c r="D99" s="72" t="s">
        <v>22</v>
      </c>
      <c r="E99" s="72" t="s">
        <v>23</v>
      </c>
      <c r="F99" s="84" t="s">
        <v>407</v>
      </c>
      <c r="G99" s="41" t="s">
        <v>105</v>
      </c>
      <c r="H99" s="72" t="s">
        <v>23</v>
      </c>
    </row>
  </sheetData>
  <autoFilter ref="A1:H63" xr:uid="{5BDA3523-F4E3-4C24-84C7-C45A228B5EE0}"/>
  <hyperlinks>
    <hyperlink ref="F4" r:id="rId1" xr:uid="{F22A67FA-3C2B-4A60-A8A6-667205D2A5E4}"/>
    <hyperlink ref="F26" r:id="rId2"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D2B968C4-7535-4DBB-82C5-EB0A089D8C11}"/>
    <hyperlink ref="F29" r:id="rId3" xr:uid="{0E3116FF-1A44-47E3-A6C9-310D1E6BFB44}"/>
    <hyperlink ref="F34" r:id="rId4"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7CE70CC7-C3A0-419F-A97B-A92D5EE0DB66}"/>
    <hyperlink ref="F37" r:id="rId5" xr:uid="{7C3A0317-1555-4E54-8270-24AADC854397}"/>
    <hyperlink ref="F39" r:id="rId6"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D03C642A-3443-441B-BB2F-17928154606D}"/>
    <hyperlink ref="F40" r:id="rId7" xr:uid="{A436D029-B8AE-40C8-A999-35E5141C66D9}"/>
    <hyperlink ref="F41" r:id="rId8" xr:uid="{59F94B79-A03C-40F5-9815-F59C336BA36E}"/>
    <hyperlink ref="F42" r:id="rId9" xr:uid="{3E491DC5-C99B-4929-A6A0-90BEF4C906F9}"/>
    <hyperlink ref="F45" r:id="rId10"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643E7CC2-0561-4A63-86E2-62A33D79DA8C}"/>
    <hyperlink ref="F48" r:id="rId11"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D1F792F6-960A-4363-866C-97131176CEFA}"/>
    <hyperlink ref="F53" r:id="rId12" xr:uid="{BE2296B9-C13F-43A0-A847-AD4BD67532A6}"/>
    <hyperlink ref="F54" r:id="rId13" xr:uid="{5A4C4AEF-92A8-4780-8BA3-7073B46F20D3}"/>
    <hyperlink ref="A72" r:id="rId14" xr:uid="{1D5EB423-E5FB-4819-8594-63A08905E1C0}"/>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538ED-22F0-4059-B19B-B646A8879845}">
  <sheetPr>
    <outlinePr summaryBelow="0" summaryRight="0"/>
  </sheetPr>
  <dimension ref="A1:J3"/>
  <sheetViews>
    <sheetView zoomScale="115" zoomScaleNormal="115" workbookViewId="0">
      <pane ySplit="1" topLeftCell="A2" activePane="bottomLeft" state="frozen"/>
      <selection pane="bottomLeft" activeCell="G12" sqref="G12"/>
    </sheetView>
  </sheetViews>
  <sheetFormatPr defaultColWidth="12.5703125" defaultRowHeight="12.75"/>
  <cols>
    <col min="1" max="1" width="6.28515625" bestFit="1" customWidth="1"/>
    <col min="2" max="3" width="11.140625" customWidth="1"/>
    <col min="4" max="4" width="11.140625" bestFit="1" customWidth="1"/>
    <col min="5" max="5" width="13" customWidth="1"/>
    <col min="6" max="6" width="25" customWidth="1"/>
    <col min="7" max="7" width="27.42578125" customWidth="1"/>
    <col min="8" max="8" width="15.42578125" customWidth="1"/>
    <col min="9" max="9" width="54.7109375" customWidth="1"/>
    <col min="10" max="10" width="28.5703125" bestFit="1" customWidth="1"/>
    <col min="11" max="11" width="14.7109375" customWidth="1"/>
  </cols>
  <sheetData>
    <row r="1" spans="1:10" ht="15.75" thickBot="1">
      <c r="A1" s="1" t="s">
        <v>0</v>
      </c>
      <c r="B1" s="1" t="s">
        <v>1</v>
      </c>
      <c r="C1" s="1" t="s">
        <v>2</v>
      </c>
      <c r="D1" s="1" t="s">
        <v>3</v>
      </c>
      <c r="E1" s="2" t="s">
        <v>4</v>
      </c>
      <c r="F1" s="1" t="s">
        <v>5</v>
      </c>
      <c r="G1" s="1" t="s">
        <v>6</v>
      </c>
      <c r="H1" s="1" t="s">
        <v>7</v>
      </c>
      <c r="I1" s="2" t="s">
        <v>8</v>
      </c>
      <c r="J1" s="1" t="s">
        <v>9</v>
      </c>
    </row>
    <row r="2" spans="1:10" ht="90" thickBot="1">
      <c r="A2" s="96" t="s">
        <v>10</v>
      </c>
      <c r="B2" s="96" t="s">
        <v>65</v>
      </c>
      <c r="C2" s="96" t="s">
        <v>12</v>
      </c>
      <c r="D2" s="101" t="s">
        <v>66</v>
      </c>
      <c r="E2" s="97" t="s">
        <v>67</v>
      </c>
      <c r="F2" s="98" t="s">
        <v>15</v>
      </c>
      <c r="G2" s="97" t="s">
        <v>68</v>
      </c>
      <c r="H2" s="99" t="s">
        <v>65</v>
      </c>
      <c r="I2" s="97" t="s">
        <v>69</v>
      </c>
      <c r="J2" s="100" t="s">
        <v>70</v>
      </c>
    </row>
    <row r="3" spans="1:10">
      <c r="D3" s="88"/>
    </row>
  </sheetData>
  <phoneticPr fontId="6"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85A8-DD49-4C8C-8E76-467E345A4B47}">
  <sheetPr>
    <outlinePr summaryBelow="0" summaryRight="0"/>
  </sheetPr>
  <dimension ref="A1:K28"/>
  <sheetViews>
    <sheetView workbookViewId="0">
      <pane ySplit="1" topLeftCell="A24" activePane="bottomLeft" state="frozen"/>
      <selection pane="bottomLeft" activeCell="A28" sqref="A28:C28"/>
    </sheetView>
  </sheetViews>
  <sheetFormatPr defaultColWidth="12.5703125" defaultRowHeight="12.75"/>
  <cols>
    <col min="1" max="1" width="6.140625" bestFit="1" customWidth="1"/>
    <col min="2" max="2" width="17.140625" bestFit="1" customWidth="1"/>
    <col min="3" max="3" width="17.140625" customWidth="1"/>
    <col min="4" max="4" width="27.7109375" customWidth="1"/>
    <col min="5" max="5" width="11.42578125" bestFit="1" customWidth="1"/>
    <col min="6" max="6" width="18" customWidth="1"/>
    <col min="7" max="7" width="13.42578125" bestFit="1" customWidth="1"/>
    <col min="8" max="8" width="15.42578125" customWidth="1"/>
    <col min="9" max="9" width="52" customWidth="1"/>
    <col min="10" max="10" width="30.140625" customWidth="1"/>
    <col min="11" max="11" width="14.7109375" customWidth="1"/>
  </cols>
  <sheetData>
    <row r="1" spans="1:10" ht="15.75" thickBot="1">
      <c r="A1" s="48" t="s">
        <v>71</v>
      </c>
      <c r="B1" s="48" t="s">
        <v>72</v>
      </c>
      <c r="C1" s="48" t="s">
        <v>2</v>
      </c>
      <c r="D1" s="48" t="s">
        <v>3</v>
      </c>
      <c r="E1" s="49" t="s">
        <v>4</v>
      </c>
      <c r="F1" s="48" t="s">
        <v>5</v>
      </c>
      <c r="G1" s="48" t="s">
        <v>6</v>
      </c>
      <c r="H1" s="48" t="s">
        <v>7</v>
      </c>
      <c r="I1" s="49" t="s">
        <v>8</v>
      </c>
      <c r="J1" s="48" t="s">
        <v>9</v>
      </c>
    </row>
    <row r="2" spans="1:10" ht="332.25" thickBot="1">
      <c r="A2" s="40" t="s">
        <v>73</v>
      </c>
      <c r="B2" s="40" t="s">
        <v>11</v>
      </c>
      <c r="C2" s="40" t="s">
        <v>12</v>
      </c>
      <c r="D2" s="40" t="s">
        <v>74</v>
      </c>
      <c r="E2" s="42" t="s">
        <v>49</v>
      </c>
      <c r="F2" s="50" t="s">
        <v>75</v>
      </c>
      <c r="G2" s="41" t="s">
        <v>22</v>
      </c>
      <c r="H2" s="42" t="s">
        <v>23</v>
      </c>
      <c r="I2" s="51" t="s">
        <v>76</v>
      </c>
      <c r="J2" s="52" t="s">
        <v>51</v>
      </c>
    </row>
    <row r="3" spans="1:10" ht="243" thickBot="1">
      <c r="A3" s="40" t="s">
        <v>77</v>
      </c>
      <c r="B3" s="40" t="s">
        <v>11</v>
      </c>
      <c r="C3" s="40" t="s">
        <v>12</v>
      </c>
      <c r="D3" s="40" t="s">
        <v>78</v>
      </c>
      <c r="E3" s="42" t="s">
        <v>49</v>
      </c>
      <c r="F3" s="50" t="s">
        <v>75</v>
      </c>
      <c r="G3" s="41" t="s">
        <v>22</v>
      </c>
      <c r="H3" s="42" t="s">
        <v>23</v>
      </c>
      <c r="I3" s="51" t="s">
        <v>79</v>
      </c>
      <c r="J3" s="52" t="s">
        <v>80</v>
      </c>
    </row>
    <row r="4" spans="1:10" ht="255.75" thickBot="1">
      <c r="A4" s="40" t="s">
        <v>81</v>
      </c>
      <c r="B4" s="40" t="s">
        <v>11</v>
      </c>
      <c r="C4" s="40" t="s">
        <v>12</v>
      </c>
      <c r="D4" s="40" t="s">
        <v>82</v>
      </c>
      <c r="E4" s="42" t="s">
        <v>49</v>
      </c>
      <c r="F4" s="50" t="s">
        <v>75</v>
      </c>
      <c r="G4" s="41" t="s">
        <v>22</v>
      </c>
      <c r="H4" s="42" t="s">
        <v>23</v>
      </c>
      <c r="I4" s="51" t="s">
        <v>83</v>
      </c>
      <c r="J4" s="52" t="s">
        <v>84</v>
      </c>
    </row>
    <row r="5" spans="1:10" ht="230.25" thickBot="1">
      <c r="A5" s="40" t="s">
        <v>85</v>
      </c>
      <c r="B5" s="40" t="s">
        <v>11</v>
      </c>
      <c r="C5" s="40" t="s">
        <v>12</v>
      </c>
      <c r="D5" s="40" t="s">
        <v>86</v>
      </c>
      <c r="E5" s="41" t="s">
        <v>87</v>
      </c>
      <c r="F5" s="50" t="s">
        <v>75</v>
      </c>
      <c r="G5" s="41" t="s">
        <v>22</v>
      </c>
      <c r="H5" s="42" t="s">
        <v>23</v>
      </c>
      <c r="I5" s="53" t="s">
        <v>88</v>
      </c>
      <c r="J5" s="52" t="s">
        <v>51</v>
      </c>
    </row>
    <row r="6" spans="1:10" ht="153.75" thickBot="1">
      <c r="A6" s="40" t="s">
        <v>89</v>
      </c>
      <c r="B6" s="40" t="s">
        <v>11</v>
      </c>
      <c r="C6" s="40" t="s">
        <v>12</v>
      </c>
      <c r="D6" s="40" t="s">
        <v>90</v>
      </c>
      <c r="E6" s="41" t="s">
        <v>87</v>
      </c>
      <c r="F6" s="41" t="s">
        <v>75</v>
      </c>
      <c r="G6" s="41" t="s">
        <v>22</v>
      </c>
      <c r="H6" s="42" t="s">
        <v>23</v>
      </c>
      <c r="I6" s="53" t="s">
        <v>91</v>
      </c>
      <c r="J6" s="52" t="s">
        <v>84</v>
      </c>
    </row>
    <row r="7" spans="1:10" ht="26.25" thickBot="1">
      <c r="A7" s="40" t="s">
        <v>92</v>
      </c>
      <c r="B7" s="40" t="s">
        <v>11</v>
      </c>
      <c r="C7" s="40" t="s">
        <v>12</v>
      </c>
      <c r="D7" s="40" t="s">
        <v>93</v>
      </c>
      <c r="E7" s="41" t="s">
        <v>87</v>
      </c>
      <c r="F7" s="41" t="s">
        <v>75</v>
      </c>
      <c r="G7" s="41" t="s">
        <v>22</v>
      </c>
      <c r="H7" s="42" t="s">
        <v>23</v>
      </c>
      <c r="I7" s="53" t="s">
        <v>94</v>
      </c>
      <c r="J7" s="52" t="s">
        <v>51</v>
      </c>
    </row>
    <row r="8" spans="1:10" ht="26.25" thickBot="1">
      <c r="A8" s="40" t="s">
        <v>95</v>
      </c>
      <c r="B8" s="40" t="s">
        <v>11</v>
      </c>
      <c r="C8" s="40" t="s">
        <v>12</v>
      </c>
      <c r="D8" s="54" t="s">
        <v>96</v>
      </c>
      <c r="E8" s="55" t="s">
        <v>62</v>
      </c>
      <c r="F8" s="41" t="s">
        <v>75</v>
      </c>
      <c r="G8" s="44" t="s">
        <v>22</v>
      </c>
      <c r="H8" s="42" t="s">
        <v>23</v>
      </c>
      <c r="I8" s="53" t="s">
        <v>97</v>
      </c>
      <c r="J8" s="56" t="s">
        <v>98</v>
      </c>
    </row>
    <row r="9" spans="1:10" ht="26.25" thickBot="1">
      <c r="A9" s="40" t="s">
        <v>99</v>
      </c>
      <c r="B9" s="40" t="s">
        <v>11</v>
      </c>
      <c r="C9" s="40" t="s">
        <v>12</v>
      </c>
      <c r="D9" s="54" t="s">
        <v>100</v>
      </c>
      <c r="E9" s="55" t="s">
        <v>62</v>
      </c>
      <c r="F9" s="41" t="s">
        <v>75</v>
      </c>
      <c r="G9" s="44" t="s">
        <v>22</v>
      </c>
      <c r="H9" s="44" t="s">
        <v>23</v>
      </c>
      <c r="I9" s="53" t="s">
        <v>101</v>
      </c>
      <c r="J9" s="56" t="s">
        <v>98</v>
      </c>
    </row>
    <row r="10" spans="1:10" ht="217.5" thickBot="1">
      <c r="A10" s="40" t="s">
        <v>102</v>
      </c>
      <c r="B10" s="40" t="s">
        <v>11</v>
      </c>
      <c r="C10" s="40" t="s">
        <v>12</v>
      </c>
      <c r="D10" s="40" t="s">
        <v>103</v>
      </c>
      <c r="E10" s="42" t="s">
        <v>49</v>
      </c>
      <c r="F10" s="41" t="s">
        <v>75</v>
      </c>
      <c r="G10" s="41" t="s">
        <v>22</v>
      </c>
      <c r="H10" s="41" t="s">
        <v>23</v>
      </c>
      <c r="I10" s="53" t="s">
        <v>104</v>
      </c>
      <c r="J10" s="52" t="s">
        <v>105</v>
      </c>
    </row>
    <row r="11" spans="1:10" ht="255.75" thickBot="1">
      <c r="A11" s="40" t="s">
        <v>106</v>
      </c>
      <c r="B11" s="40" t="s">
        <v>11</v>
      </c>
      <c r="C11" s="40" t="s">
        <v>12</v>
      </c>
      <c r="D11" s="40" t="s">
        <v>107</v>
      </c>
      <c r="E11" s="41" t="s">
        <v>14</v>
      </c>
      <c r="F11" s="41" t="s">
        <v>75</v>
      </c>
      <c r="G11" s="41" t="s">
        <v>22</v>
      </c>
      <c r="H11" s="41" t="s">
        <v>23</v>
      </c>
      <c r="I11" s="53" t="s">
        <v>108</v>
      </c>
      <c r="J11" s="52" t="s">
        <v>51</v>
      </c>
    </row>
    <row r="12" spans="1:10" ht="319.5" thickBot="1">
      <c r="A12" s="40" t="s">
        <v>109</v>
      </c>
      <c r="B12" s="40" t="s">
        <v>11</v>
      </c>
      <c r="C12" s="40" t="s">
        <v>12</v>
      </c>
      <c r="D12" s="40" t="s">
        <v>110</v>
      </c>
      <c r="E12" s="41" t="s">
        <v>14</v>
      </c>
      <c r="F12" s="41" t="s">
        <v>75</v>
      </c>
      <c r="G12" s="41" t="s">
        <v>22</v>
      </c>
      <c r="H12" s="42" t="s">
        <v>23</v>
      </c>
      <c r="I12" s="53" t="s">
        <v>111</v>
      </c>
      <c r="J12" s="52" t="s">
        <v>112</v>
      </c>
    </row>
    <row r="13" spans="1:10" ht="141" thickBot="1">
      <c r="A13" s="40" t="s">
        <v>113</v>
      </c>
      <c r="B13" s="40" t="s">
        <v>11</v>
      </c>
      <c r="C13" s="40" t="s">
        <v>12</v>
      </c>
      <c r="D13" s="40" t="s">
        <v>114</v>
      </c>
      <c r="E13" s="41" t="s">
        <v>14</v>
      </c>
      <c r="F13" s="50" t="s">
        <v>75</v>
      </c>
      <c r="G13" s="41" t="s">
        <v>22</v>
      </c>
      <c r="H13" s="42" t="s">
        <v>23</v>
      </c>
      <c r="I13" s="53" t="s">
        <v>115</v>
      </c>
      <c r="J13" s="52" t="s">
        <v>105</v>
      </c>
    </row>
    <row r="14" spans="1:10" ht="141" thickBot="1">
      <c r="A14" s="40" t="s">
        <v>116</v>
      </c>
      <c r="B14" s="40" t="s">
        <v>11</v>
      </c>
      <c r="C14" s="40" t="s">
        <v>12</v>
      </c>
      <c r="D14" s="40" t="s">
        <v>117</v>
      </c>
      <c r="E14" s="41" t="s">
        <v>14</v>
      </c>
      <c r="F14" s="50" t="s">
        <v>75</v>
      </c>
      <c r="G14" s="41" t="s">
        <v>16</v>
      </c>
      <c r="H14" s="42" t="s">
        <v>17</v>
      </c>
      <c r="I14" s="57" t="s">
        <v>118</v>
      </c>
      <c r="J14" s="52" t="s">
        <v>119</v>
      </c>
    </row>
    <row r="15" spans="1:10" ht="166.5" thickBot="1">
      <c r="A15" s="40" t="s">
        <v>120</v>
      </c>
      <c r="B15" s="40" t="s">
        <v>11</v>
      </c>
      <c r="C15" s="40" t="s">
        <v>12</v>
      </c>
      <c r="D15" s="40" t="s">
        <v>121</v>
      </c>
      <c r="E15" s="41" t="s">
        <v>87</v>
      </c>
      <c r="F15" s="41" t="s">
        <v>75</v>
      </c>
      <c r="G15" s="41" t="s">
        <v>22</v>
      </c>
      <c r="H15" s="42" t="s">
        <v>23</v>
      </c>
      <c r="I15" s="53" t="s">
        <v>122</v>
      </c>
      <c r="J15" s="52" t="s">
        <v>119</v>
      </c>
    </row>
    <row r="16" spans="1:10" ht="179.25" thickBot="1">
      <c r="A16" s="40" t="s">
        <v>123</v>
      </c>
      <c r="B16" s="40" t="s">
        <v>11</v>
      </c>
      <c r="C16" s="40" t="s">
        <v>12</v>
      </c>
      <c r="D16" s="40" t="s">
        <v>124</v>
      </c>
      <c r="E16" s="41" t="s">
        <v>14</v>
      </c>
      <c r="F16" s="50" t="s">
        <v>75</v>
      </c>
      <c r="G16" s="41" t="s">
        <v>22</v>
      </c>
      <c r="H16" s="41" t="s">
        <v>23</v>
      </c>
      <c r="I16" s="53" t="s">
        <v>125</v>
      </c>
      <c r="J16" s="52" t="s">
        <v>119</v>
      </c>
    </row>
    <row r="17" spans="1:11" ht="39" thickBot="1">
      <c r="A17" s="40" t="s">
        <v>126</v>
      </c>
      <c r="B17" s="40" t="s">
        <v>11</v>
      </c>
      <c r="C17" s="40" t="s">
        <v>12</v>
      </c>
      <c r="D17" s="40" t="s">
        <v>127</v>
      </c>
      <c r="E17" s="41" t="s">
        <v>14</v>
      </c>
      <c r="F17" s="41" t="s">
        <v>75</v>
      </c>
      <c r="G17" s="41" t="s">
        <v>22</v>
      </c>
      <c r="H17" s="42" t="s">
        <v>23</v>
      </c>
      <c r="I17" s="45" t="s">
        <v>128</v>
      </c>
      <c r="J17" s="52" t="s">
        <v>112</v>
      </c>
    </row>
    <row r="18" spans="1:11" ht="294" thickBot="1">
      <c r="A18" s="40" t="s">
        <v>129</v>
      </c>
      <c r="B18" s="40" t="s">
        <v>11</v>
      </c>
      <c r="C18" s="40" t="s">
        <v>12</v>
      </c>
      <c r="D18" s="40" t="s">
        <v>130</v>
      </c>
      <c r="E18" s="41" t="s">
        <v>14</v>
      </c>
      <c r="F18" s="50" t="s">
        <v>75</v>
      </c>
      <c r="G18" s="41" t="s">
        <v>16</v>
      </c>
      <c r="H18" s="42" t="s">
        <v>17</v>
      </c>
      <c r="I18" s="53" t="s">
        <v>131</v>
      </c>
      <c r="J18" s="52" t="s">
        <v>132</v>
      </c>
    </row>
    <row r="19" spans="1:11" ht="39" thickBot="1">
      <c r="A19" s="40" t="s">
        <v>133</v>
      </c>
      <c r="B19" s="40" t="s">
        <v>11</v>
      </c>
      <c r="C19" s="40" t="s">
        <v>12</v>
      </c>
      <c r="D19" s="40" t="s">
        <v>134</v>
      </c>
      <c r="E19" s="55" t="s">
        <v>62</v>
      </c>
      <c r="F19" s="41" t="s">
        <v>75</v>
      </c>
      <c r="G19" s="41" t="s">
        <v>22</v>
      </c>
      <c r="H19" s="42" t="s">
        <v>23</v>
      </c>
      <c r="I19" s="53" t="s">
        <v>135</v>
      </c>
      <c r="J19" s="56" t="s">
        <v>98</v>
      </c>
    </row>
    <row r="20" spans="1:11" ht="39" thickBot="1">
      <c r="A20" s="40" t="s">
        <v>136</v>
      </c>
      <c r="B20" s="40" t="s">
        <v>11</v>
      </c>
      <c r="C20" s="40" t="s">
        <v>12</v>
      </c>
      <c r="D20" s="40" t="s">
        <v>137</v>
      </c>
      <c r="E20" s="55" t="s">
        <v>62</v>
      </c>
      <c r="F20" s="41" t="s">
        <v>75</v>
      </c>
      <c r="G20" s="41" t="s">
        <v>22</v>
      </c>
      <c r="H20" s="41" t="s">
        <v>23</v>
      </c>
      <c r="I20" s="53" t="s">
        <v>138</v>
      </c>
      <c r="J20" s="56" t="s">
        <v>98</v>
      </c>
    </row>
    <row r="21" spans="1:11" ht="268.5" thickBot="1">
      <c r="A21" s="40" t="s">
        <v>139</v>
      </c>
      <c r="B21" s="40" t="s">
        <v>11</v>
      </c>
      <c r="C21" s="40" t="s">
        <v>12</v>
      </c>
      <c r="D21" s="40" t="s">
        <v>140</v>
      </c>
      <c r="E21" s="41" t="s">
        <v>87</v>
      </c>
      <c r="F21" s="41" t="s">
        <v>75</v>
      </c>
      <c r="G21" s="41" t="s">
        <v>22</v>
      </c>
      <c r="H21" s="42" t="s">
        <v>23</v>
      </c>
      <c r="I21" s="41" t="s">
        <v>141</v>
      </c>
      <c r="J21" s="52" t="s">
        <v>105</v>
      </c>
    </row>
    <row r="22" spans="1:11" ht="281.25" thickBot="1">
      <c r="A22" s="40" t="s">
        <v>142</v>
      </c>
      <c r="B22" s="40" t="s">
        <v>11</v>
      </c>
      <c r="C22" s="40" t="s">
        <v>12</v>
      </c>
      <c r="D22" s="40" t="s">
        <v>143</v>
      </c>
      <c r="E22" s="41" t="s">
        <v>14</v>
      </c>
      <c r="F22" s="41" t="s">
        <v>75</v>
      </c>
      <c r="G22" s="41" t="s">
        <v>22</v>
      </c>
      <c r="H22" s="42" t="s">
        <v>23</v>
      </c>
      <c r="I22" s="45" t="s">
        <v>144</v>
      </c>
      <c r="J22" s="52" t="s">
        <v>84</v>
      </c>
    </row>
    <row r="23" spans="1:11" ht="39" thickBot="1">
      <c r="A23" s="40" t="s">
        <v>145</v>
      </c>
      <c r="B23" s="40" t="s">
        <v>11</v>
      </c>
      <c r="C23" s="40" t="s">
        <v>12</v>
      </c>
      <c r="D23" s="40" t="s">
        <v>146</v>
      </c>
      <c r="E23" s="41" t="s">
        <v>14</v>
      </c>
      <c r="F23" s="41" t="s">
        <v>75</v>
      </c>
      <c r="G23" s="41" t="s">
        <v>16</v>
      </c>
      <c r="H23" s="42" t="s">
        <v>17</v>
      </c>
      <c r="I23" s="41" t="s">
        <v>147</v>
      </c>
      <c r="J23" s="52" t="s">
        <v>112</v>
      </c>
    </row>
    <row r="24" spans="1:11" ht="141" thickBot="1">
      <c r="A24" s="40" t="s">
        <v>148</v>
      </c>
      <c r="B24" s="40" t="s">
        <v>11</v>
      </c>
      <c r="C24" s="40" t="s">
        <v>12</v>
      </c>
      <c r="D24" s="40" t="s">
        <v>149</v>
      </c>
      <c r="E24" s="55" t="s">
        <v>62</v>
      </c>
      <c r="F24" s="50" t="s">
        <v>75</v>
      </c>
      <c r="G24" s="41" t="s">
        <v>22</v>
      </c>
      <c r="H24" s="41" t="s">
        <v>23</v>
      </c>
      <c r="I24" s="41" t="s">
        <v>150</v>
      </c>
      <c r="J24" s="52" t="s">
        <v>84</v>
      </c>
    </row>
    <row r="25" spans="1:11" ht="51.75" thickBot="1">
      <c r="A25" s="40" t="s">
        <v>151</v>
      </c>
      <c r="B25" s="40" t="s">
        <v>11</v>
      </c>
      <c r="C25" s="40" t="s">
        <v>12</v>
      </c>
      <c r="D25" s="40" t="s">
        <v>152</v>
      </c>
      <c r="E25" s="41" t="s">
        <v>87</v>
      </c>
      <c r="F25" s="41" t="s">
        <v>75</v>
      </c>
      <c r="G25" s="41" t="s">
        <v>22</v>
      </c>
      <c r="H25" s="42" t="s">
        <v>23</v>
      </c>
      <c r="I25" s="45" t="s">
        <v>153</v>
      </c>
      <c r="J25" s="52" t="s">
        <v>84</v>
      </c>
    </row>
    <row r="26" spans="1:11" ht="90" thickBot="1">
      <c r="A26" s="40" t="s">
        <v>154</v>
      </c>
      <c r="B26" s="40" t="s">
        <v>42</v>
      </c>
      <c r="C26" s="40" t="s">
        <v>155</v>
      </c>
      <c r="D26" s="40" t="s">
        <v>156</v>
      </c>
      <c r="E26" s="55" t="s">
        <v>62</v>
      </c>
      <c r="F26" s="41" t="s">
        <v>75</v>
      </c>
      <c r="G26" s="42" t="s">
        <v>16</v>
      </c>
      <c r="H26" s="42" t="s">
        <v>157</v>
      </c>
      <c r="I26" s="41" t="s">
        <v>158</v>
      </c>
      <c r="J26" s="56" t="s">
        <v>159</v>
      </c>
    </row>
    <row r="27" spans="1:11" ht="166.5" thickBot="1">
      <c r="A27" s="40" t="s">
        <v>160</v>
      </c>
      <c r="B27" s="40" t="s">
        <v>11</v>
      </c>
      <c r="C27" s="40" t="s">
        <v>12</v>
      </c>
      <c r="D27" s="40" t="s">
        <v>161</v>
      </c>
      <c r="E27" s="41" t="s">
        <v>14</v>
      </c>
      <c r="F27" s="41" t="s">
        <v>75</v>
      </c>
      <c r="G27" s="41" t="s">
        <v>22</v>
      </c>
      <c r="H27" s="42" t="s">
        <v>23</v>
      </c>
      <c r="I27" s="45" t="s">
        <v>162</v>
      </c>
      <c r="J27" s="58" t="s">
        <v>84</v>
      </c>
    </row>
    <row r="28" spans="1:11" ht="51.75" thickBot="1">
      <c r="A28" s="40" t="s">
        <v>163</v>
      </c>
      <c r="B28" s="40" t="s">
        <v>42</v>
      </c>
      <c r="C28" s="40" t="s">
        <v>12</v>
      </c>
      <c r="D28" s="92" t="s">
        <v>164</v>
      </c>
      <c r="E28" s="86" t="s">
        <v>62</v>
      </c>
      <c r="F28" s="42" t="s">
        <v>75</v>
      </c>
      <c r="G28" s="42" t="s">
        <v>22</v>
      </c>
      <c r="H28" s="42" t="s">
        <v>23</v>
      </c>
      <c r="I28" s="90" t="s">
        <v>165</v>
      </c>
      <c r="J28" s="90" t="s">
        <v>166</v>
      </c>
      <c r="K28" s="93"/>
    </row>
  </sheetData>
  <autoFilter ref="A1:J27" xr:uid="{6FF885A8-DD49-4C8C-8E76-467E345A4B47}"/>
  <hyperlinks>
    <hyperlink ref="I14" r:id="rId1"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E8D47CF1-905C-4CC1-AB9A-EC18648882F8}"/>
    <hyperlink ref="I17" r:id="rId2" xr:uid="{626C6912-D816-4A5B-839B-0B26DF85724E}"/>
    <hyperlink ref="I22" r:id="rId3"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D267D1F9-555C-4B78-A8F4-E063C4E2EF8D}"/>
    <hyperlink ref="I25" r:id="rId4" xr:uid="{3C798E10-F5C1-4F8E-B7AD-E69AAD2A2A6E}"/>
    <hyperlink ref="I27" r:id="rId5"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CD97C4C6-2448-4AF0-B872-2718350AF338}"/>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49546-8180-42C4-B54D-E2D28CA0C70C}">
  <sheetPr>
    <outlinePr summaryBelow="0" summaryRight="0"/>
  </sheetPr>
  <dimension ref="A1:J4"/>
  <sheetViews>
    <sheetView workbookViewId="0">
      <pane ySplit="1" topLeftCell="A3" activePane="bottomLeft" state="frozen"/>
      <selection pane="bottomLeft" activeCell="D2" sqref="D2:D4"/>
    </sheetView>
  </sheetViews>
  <sheetFormatPr defaultColWidth="12.5703125" defaultRowHeight="12.75"/>
  <cols>
    <col min="1" max="1" width="6.140625" bestFit="1" customWidth="1"/>
    <col min="2" max="2" width="17.140625" bestFit="1" customWidth="1"/>
    <col min="3" max="3" width="17.140625" customWidth="1"/>
    <col min="4" max="4" width="27.7109375" customWidth="1"/>
    <col min="5" max="5" width="11.42578125" bestFit="1" customWidth="1"/>
    <col min="6" max="6" width="15.140625" customWidth="1"/>
    <col min="7" max="7" width="13.42578125" bestFit="1" customWidth="1"/>
    <col min="8" max="8" width="15.42578125" customWidth="1"/>
    <col min="9" max="9" width="52" customWidth="1"/>
    <col min="10" max="10" width="30.140625" customWidth="1"/>
    <col min="11" max="11" width="14.7109375" customWidth="1"/>
  </cols>
  <sheetData>
    <row r="1" spans="1:10" ht="15.75" thickBot="1">
      <c r="A1" s="13" t="s">
        <v>71</v>
      </c>
      <c r="B1" s="14" t="s">
        <v>72</v>
      </c>
      <c r="C1" s="14" t="s">
        <v>2</v>
      </c>
      <c r="D1" s="14" t="s">
        <v>3</v>
      </c>
      <c r="E1" s="15" t="s">
        <v>4</v>
      </c>
      <c r="F1" s="14" t="s">
        <v>5</v>
      </c>
      <c r="G1" s="14" t="s">
        <v>6</v>
      </c>
      <c r="H1" s="14" t="s">
        <v>7</v>
      </c>
      <c r="I1" s="15" t="s">
        <v>8</v>
      </c>
      <c r="J1" s="14" t="s">
        <v>9</v>
      </c>
    </row>
    <row r="2" spans="1:10" ht="217.5" thickBot="1">
      <c r="A2" s="40">
        <v>1</v>
      </c>
      <c r="B2" s="40" t="s">
        <v>11</v>
      </c>
      <c r="C2" s="40" t="s">
        <v>12</v>
      </c>
      <c r="D2" s="102" t="s">
        <v>167</v>
      </c>
      <c r="E2" s="41" t="s">
        <v>67</v>
      </c>
      <c r="F2" s="41" t="s">
        <v>75</v>
      </c>
      <c r="G2" s="41" t="s">
        <v>22</v>
      </c>
      <c r="H2" s="41" t="s">
        <v>23</v>
      </c>
      <c r="I2" s="41" t="s">
        <v>168</v>
      </c>
      <c r="J2" s="52" t="s">
        <v>119</v>
      </c>
    </row>
    <row r="3" spans="1:10" ht="204.75" thickBot="1">
      <c r="A3" s="40">
        <v>2</v>
      </c>
      <c r="B3" s="40" t="s">
        <v>11</v>
      </c>
      <c r="C3" s="40" t="s">
        <v>12</v>
      </c>
      <c r="D3" s="102" t="s">
        <v>169</v>
      </c>
      <c r="E3" s="41" t="s">
        <v>67</v>
      </c>
      <c r="F3" s="50" t="s">
        <v>75</v>
      </c>
      <c r="G3" s="41" t="s">
        <v>22</v>
      </c>
      <c r="H3" s="41" t="s">
        <v>23</v>
      </c>
      <c r="I3" s="41" t="s">
        <v>170</v>
      </c>
      <c r="J3" s="52" t="s">
        <v>51</v>
      </c>
    </row>
    <row r="4" spans="1:10" ht="268.5" thickBot="1">
      <c r="A4" s="40">
        <v>3</v>
      </c>
      <c r="B4" s="40" t="s">
        <v>11</v>
      </c>
      <c r="C4" s="40" t="s">
        <v>12</v>
      </c>
      <c r="D4" s="103" t="s">
        <v>171</v>
      </c>
      <c r="E4" s="41" t="s">
        <v>67</v>
      </c>
      <c r="F4" s="41" t="s">
        <v>75</v>
      </c>
      <c r="G4" s="41" t="s">
        <v>22</v>
      </c>
      <c r="H4" s="41" t="s">
        <v>23</v>
      </c>
      <c r="I4" s="41" t="s">
        <v>172</v>
      </c>
      <c r="J4" s="58" t="s">
        <v>119</v>
      </c>
    </row>
  </sheetData>
  <phoneticPr fontId="6"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A14D-4A7F-4B78-9D61-A9FF1BA660E8}">
  <sheetPr>
    <outlinePr summaryBelow="0" summaryRight="0"/>
  </sheetPr>
  <dimension ref="A1:J24"/>
  <sheetViews>
    <sheetView workbookViewId="0">
      <pane ySplit="1" topLeftCell="A2" activePane="bottomLeft" state="frozen"/>
      <selection pane="bottomLeft" activeCell="D2" sqref="D2"/>
    </sheetView>
  </sheetViews>
  <sheetFormatPr defaultColWidth="12.5703125" defaultRowHeight="12.75"/>
  <cols>
    <col min="1" max="1" width="6.140625" bestFit="1" customWidth="1"/>
    <col min="2" max="3" width="11.140625" customWidth="1"/>
    <col min="4" max="4" width="21.7109375" customWidth="1"/>
    <col min="5" max="5" width="11.42578125" bestFit="1" customWidth="1"/>
    <col min="6" max="6" width="15.85546875" customWidth="1"/>
    <col min="7" max="7" width="13.42578125" bestFit="1" customWidth="1"/>
    <col min="8" max="8" width="15.42578125" customWidth="1"/>
    <col min="9" max="9" width="96.28515625" customWidth="1"/>
    <col min="10" max="10" width="27.28515625" bestFit="1" customWidth="1"/>
    <col min="11" max="11" width="14.7109375" customWidth="1"/>
  </cols>
  <sheetData>
    <row r="1" spans="1:10" ht="15.75" thickBot="1">
      <c r="A1" s="13" t="s">
        <v>71</v>
      </c>
      <c r="B1" s="13" t="s">
        <v>72</v>
      </c>
      <c r="C1" s="13" t="s">
        <v>2</v>
      </c>
      <c r="D1" s="14" t="s">
        <v>3</v>
      </c>
      <c r="E1" s="15" t="s">
        <v>4</v>
      </c>
      <c r="F1" s="14" t="s">
        <v>5</v>
      </c>
      <c r="G1" s="14" t="s">
        <v>6</v>
      </c>
      <c r="H1" s="14" t="s">
        <v>7</v>
      </c>
      <c r="I1" s="15" t="s">
        <v>8</v>
      </c>
      <c r="J1" s="14" t="s">
        <v>9</v>
      </c>
    </row>
    <row r="2" spans="1:10" ht="26.25" thickBot="1">
      <c r="A2" s="40" t="s">
        <v>173</v>
      </c>
      <c r="B2" s="40" t="s">
        <v>11</v>
      </c>
      <c r="C2" s="59" t="s">
        <v>12</v>
      </c>
      <c r="D2" s="40" t="s">
        <v>174</v>
      </c>
      <c r="E2" s="41" t="s">
        <v>62</v>
      </c>
      <c r="F2" s="41" t="s">
        <v>175</v>
      </c>
      <c r="G2" s="41" t="s">
        <v>22</v>
      </c>
      <c r="H2" s="42" t="s">
        <v>23</v>
      </c>
      <c r="I2" s="45" t="s">
        <v>176</v>
      </c>
      <c r="J2" s="41" t="s">
        <v>177</v>
      </c>
    </row>
    <row r="3" spans="1:10" ht="51.75" thickBot="1">
      <c r="A3" s="40" t="s">
        <v>178</v>
      </c>
      <c r="B3" s="40" t="s">
        <v>11</v>
      </c>
      <c r="C3" s="59" t="s">
        <v>12</v>
      </c>
      <c r="D3" s="40" t="s">
        <v>179</v>
      </c>
      <c r="E3" s="41" t="s">
        <v>62</v>
      </c>
      <c r="F3" s="41" t="s">
        <v>175</v>
      </c>
      <c r="G3" s="41" t="s">
        <v>22</v>
      </c>
      <c r="H3" s="42" t="s">
        <v>23</v>
      </c>
      <c r="I3" s="45" t="s">
        <v>180</v>
      </c>
      <c r="J3" s="41" t="s">
        <v>181</v>
      </c>
    </row>
    <row r="4" spans="1:10" ht="26.25" thickBot="1">
      <c r="A4" s="40" t="s">
        <v>182</v>
      </c>
      <c r="B4" s="40" t="s">
        <v>11</v>
      </c>
      <c r="C4" s="59" t="s">
        <v>12</v>
      </c>
      <c r="D4" s="40" t="s">
        <v>183</v>
      </c>
      <c r="E4" s="41" t="s">
        <v>62</v>
      </c>
      <c r="F4" s="41" t="s">
        <v>175</v>
      </c>
      <c r="G4" s="41" t="s">
        <v>22</v>
      </c>
      <c r="H4" s="41" t="s">
        <v>23</v>
      </c>
      <c r="I4" s="45" t="s">
        <v>184</v>
      </c>
      <c r="J4" s="41" t="s">
        <v>98</v>
      </c>
    </row>
    <row r="5" spans="1:10" ht="141" thickBot="1">
      <c r="A5" s="40" t="s">
        <v>185</v>
      </c>
      <c r="B5" s="40" t="s">
        <v>11</v>
      </c>
      <c r="C5" s="59" t="s">
        <v>12</v>
      </c>
      <c r="D5" s="40" t="s">
        <v>186</v>
      </c>
      <c r="E5" s="41" t="s">
        <v>62</v>
      </c>
      <c r="F5" s="41" t="s">
        <v>175</v>
      </c>
      <c r="G5" s="41" t="s">
        <v>22</v>
      </c>
      <c r="H5" s="41" t="s">
        <v>23</v>
      </c>
      <c r="I5" s="41" t="s">
        <v>187</v>
      </c>
      <c r="J5" s="41" t="s">
        <v>188</v>
      </c>
    </row>
    <row r="6" spans="1:10" ht="217.5" thickBot="1">
      <c r="A6" s="40" t="s">
        <v>189</v>
      </c>
      <c r="B6" s="40" t="s">
        <v>11</v>
      </c>
      <c r="C6" s="59" t="s">
        <v>12</v>
      </c>
      <c r="D6" s="40" t="s">
        <v>190</v>
      </c>
      <c r="E6" s="42" t="s">
        <v>49</v>
      </c>
      <c r="F6" s="41" t="s">
        <v>175</v>
      </c>
      <c r="G6" s="41" t="s">
        <v>22</v>
      </c>
      <c r="H6" s="41" t="s">
        <v>23</v>
      </c>
      <c r="I6" s="41" t="s">
        <v>191</v>
      </c>
      <c r="J6" s="43" t="s">
        <v>192</v>
      </c>
    </row>
    <row r="7" spans="1:10" ht="166.5" thickBot="1">
      <c r="A7" s="40" t="s">
        <v>193</v>
      </c>
      <c r="B7" s="40" t="s">
        <v>11</v>
      </c>
      <c r="C7" s="59" t="s">
        <v>12</v>
      </c>
      <c r="D7" s="40" t="s">
        <v>194</v>
      </c>
      <c r="E7" s="41" t="s">
        <v>87</v>
      </c>
      <c r="F7" s="41" t="s">
        <v>175</v>
      </c>
      <c r="G7" s="41" t="s">
        <v>22</v>
      </c>
      <c r="H7" s="41" t="s">
        <v>23</v>
      </c>
      <c r="I7" s="45" t="s">
        <v>195</v>
      </c>
      <c r="J7" s="52" t="s">
        <v>84</v>
      </c>
    </row>
    <row r="8" spans="1:10" ht="115.5" thickBot="1">
      <c r="A8" s="40" t="s">
        <v>196</v>
      </c>
      <c r="B8" s="40" t="s">
        <v>11</v>
      </c>
      <c r="C8" s="59" t="s">
        <v>12</v>
      </c>
      <c r="D8" s="40" t="s">
        <v>197</v>
      </c>
      <c r="E8" s="42" t="s">
        <v>49</v>
      </c>
      <c r="F8" s="41" t="s">
        <v>175</v>
      </c>
      <c r="G8" s="41" t="s">
        <v>22</v>
      </c>
      <c r="H8" s="42" t="s">
        <v>23</v>
      </c>
      <c r="I8" s="41" t="s">
        <v>198</v>
      </c>
      <c r="J8" s="43" t="s">
        <v>192</v>
      </c>
    </row>
    <row r="9" spans="1:10" ht="179.25" thickBot="1">
      <c r="A9" s="40" t="s">
        <v>199</v>
      </c>
      <c r="B9" s="40" t="s">
        <v>11</v>
      </c>
      <c r="C9" s="59" t="s">
        <v>12</v>
      </c>
      <c r="D9" s="40" t="s">
        <v>200</v>
      </c>
      <c r="E9" s="42" t="s">
        <v>14</v>
      </c>
      <c r="F9" s="41" t="s">
        <v>175</v>
      </c>
      <c r="G9" s="41" t="s">
        <v>22</v>
      </c>
      <c r="H9" s="41" t="s">
        <v>23</v>
      </c>
      <c r="I9" s="41" t="s">
        <v>201</v>
      </c>
      <c r="J9" s="43" t="s">
        <v>192</v>
      </c>
    </row>
    <row r="10" spans="1:10" ht="141" thickBot="1">
      <c r="A10" s="40" t="s">
        <v>202</v>
      </c>
      <c r="B10" s="40" t="s">
        <v>11</v>
      </c>
      <c r="C10" s="59" t="s">
        <v>12</v>
      </c>
      <c r="D10" s="40" t="s">
        <v>203</v>
      </c>
      <c r="E10" s="41" t="s">
        <v>87</v>
      </c>
      <c r="F10" s="50" t="s">
        <v>175</v>
      </c>
      <c r="G10" s="41" t="s">
        <v>22</v>
      </c>
      <c r="H10" s="41" t="s">
        <v>23</v>
      </c>
      <c r="I10" s="45" t="s">
        <v>204</v>
      </c>
      <c r="J10" s="41" t="s">
        <v>188</v>
      </c>
    </row>
    <row r="11" spans="1:10" ht="26.25" thickBot="1">
      <c r="A11" s="40" t="s">
        <v>205</v>
      </c>
      <c r="B11" s="40" t="s">
        <v>11</v>
      </c>
      <c r="C11" s="59" t="s">
        <v>12</v>
      </c>
      <c r="D11" s="40" t="s">
        <v>206</v>
      </c>
      <c r="E11" s="42" t="s">
        <v>14</v>
      </c>
      <c r="F11" s="41" t="s">
        <v>175</v>
      </c>
      <c r="G11" s="41" t="s">
        <v>16</v>
      </c>
      <c r="H11" s="42" t="s">
        <v>17</v>
      </c>
      <c r="I11" s="41" t="s">
        <v>207</v>
      </c>
      <c r="J11" s="43" t="s">
        <v>192</v>
      </c>
    </row>
    <row r="12" spans="1:10" ht="102.75" thickBot="1">
      <c r="A12" s="40" t="s">
        <v>208</v>
      </c>
      <c r="B12" s="40" t="s">
        <v>11</v>
      </c>
      <c r="C12" s="59" t="s">
        <v>12</v>
      </c>
      <c r="D12" s="40" t="s">
        <v>209</v>
      </c>
      <c r="E12" s="41" t="s">
        <v>62</v>
      </c>
      <c r="F12" s="41" t="s">
        <v>175</v>
      </c>
      <c r="G12" s="41" t="s">
        <v>22</v>
      </c>
      <c r="H12" s="42" t="s">
        <v>23</v>
      </c>
      <c r="I12" s="41" t="s">
        <v>210</v>
      </c>
      <c r="J12" s="41" t="s">
        <v>188</v>
      </c>
    </row>
    <row r="13" spans="1:10" ht="153.75" thickBot="1">
      <c r="A13" s="40" t="s">
        <v>211</v>
      </c>
      <c r="B13" s="40" t="s">
        <v>11</v>
      </c>
      <c r="C13" s="59" t="s">
        <v>12</v>
      </c>
      <c r="D13" s="40" t="s">
        <v>212</v>
      </c>
      <c r="E13" s="42" t="s">
        <v>14</v>
      </c>
      <c r="F13" s="41" t="s">
        <v>175</v>
      </c>
      <c r="G13" s="41" t="s">
        <v>22</v>
      </c>
      <c r="H13" s="42" t="s">
        <v>23</v>
      </c>
      <c r="I13" s="41" t="s">
        <v>213</v>
      </c>
      <c r="J13" s="41" t="s">
        <v>188</v>
      </c>
    </row>
    <row r="14" spans="1:10" ht="26.25" thickBot="1">
      <c r="A14" s="40" t="s">
        <v>214</v>
      </c>
      <c r="B14" s="40" t="s">
        <v>11</v>
      </c>
      <c r="C14" s="59" t="s">
        <v>12</v>
      </c>
      <c r="D14" s="40" t="s">
        <v>215</v>
      </c>
      <c r="E14" s="41" t="s">
        <v>87</v>
      </c>
      <c r="F14" s="50" t="s">
        <v>175</v>
      </c>
      <c r="G14" s="41" t="s">
        <v>16</v>
      </c>
      <c r="H14" s="42" t="s">
        <v>17</v>
      </c>
      <c r="I14" s="41" t="s">
        <v>216</v>
      </c>
      <c r="J14" s="41" t="s">
        <v>181</v>
      </c>
    </row>
    <row r="15" spans="1:10" ht="26.25" thickBot="1">
      <c r="A15" s="40" t="s">
        <v>217</v>
      </c>
      <c r="B15" s="40" t="s">
        <v>11</v>
      </c>
      <c r="C15" s="59" t="s">
        <v>12</v>
      </c>
      <c r="D15" s="40" t="s">
        <v>218</v>
      </c>
      <c r="E15" s="41" t="s">
        <v>87</v>
      </c>
      <c r="F15" s="41" t="s">
        <v>175</v>
      </c>
      <c r="G15" s="41" t="s">
        <v>16</v>
      </c>
      <c r="H15" s="42" t="s">
        <v>17</v>
      </c>
      <c r="I15" s="45" t="s">
        <v>219</v>
      </c>
      <c r="J15" s="52" t="s">
        <v>112</v>
      </c>
    </row>
    <row r="16" spans="1:10" ht="51.75" thickBot="1">
      <c r="A16" s="40" t="s">
        <v>220</v>
      </c>
      <c r="B16" s="40" t="s">
        <v>11</v>
      </c>
      <c r="C16" s="59" t="s">
        <v>12</v>
      </c>
      <c r="D16" s="40" t="s">
        <v>221</v>
      </c>
      <c r="E16" s="41" t="s">
        <v>62</v>
      </c>
      <c r="F16" s="41" t="s">
        <v>175</v>
      </c>
      <c r="G16" s="41" t="s">
        <v>22</v>
      </c>
      <c r="H16" s="42" t="s">
        <v>23</v>
      </c>
      <c r="I16" s="45" t="s">
        <v>222</v>
      </c>
      <c r="J16" s="52" t="s">
        <v>119</v>
      </c>
    </row>
    <row r="17" spans="1:10" ht="166.5" thickBot="1">
      <c r="A17" s="40" t="s">
        <v>223</v>
      </c>
      <c r="B17" s="40" t="s">
        <v>11</v>
      </c>
      <c r="C17" s="59" t="s">
        <v>12</v>
      </c>
      <c r="D17" s="40" t="s">
        <v>224</v>
      </c>
      <c r="E17" s="42" t="s">
        <v>14</v>
      </c>
      <c r="F17" s="41" t="s">
        <v>175</v>
      </c>
      <c r="G17" s="41" t="s">
        <v>22</v>
      </c>
      <c r="H17" s="42" t="s">
        <v>23</v>
      </c>
      <c r="I17" s="41" t="s">
        <v>225</v>
      </c>
      <c r="J17" s="43" t="s">
        <v>192</v>
      </c>
    </row>
    <row r="18" spans="1:10" ht="166.5" thickBot="1">
      <c r="A18" s="40" t="s">
        <v>226</v>
      </c>
      <c r="B18" s="40" t="s">
        <v>11</v>
      </c>
      <c r="C18" s="59" t="s">
        <v>12</v>
      </c>
      <c r="D18" s="40" t="s">
        <v>227</v>
      </c>
      <c r="E18" s="42" t="s">
        <v>14</v>
      </c>
      <c r="F18" s="41" t="s">
        <v>175</v>
      </c>
      <c r="G18" s="41" t="s">
        <v>22</v>
      </c>
      <c r="H18" s="42" t="s">
        <v>23</v>
      </c>
      <c r="I18" s="41" t="s">
        <v>228</v>
      </c>
      <c r="J18" s="43" t="s">
        <v>192</v>
      </c>
    </row>
    <row r="19" spans="1:10" ht="115.5" thickBot="1">
      <c r="A19" s="40" t="s">
        <v>229</v>
      </c>
      <c r="B19" s="40" t="s">
        <v>11</v>
      </c>
      <c r="C19" s="59" t="s">
        <v>12</v>
      </c>
      <c r="D19" s="40" t="s">
        <v>155</v>
      </c>
      <c r="E19" s="42" t="s">
        <v>49</v>
      </c>
      <c r="F19" s="41" t="s">
        <v>175</v>
      </c>
      <c r="G19" s="41" t="s">
        <v>22</v>
      </c>
      <c r="H19" s="42" t="s">
        <v>23</v>
      </c>
      <c r="I19" s="41" t="s">
        <v>230</v>
      </c>
      <c r="J19" s="56" t="s">
        <v>159</v>
      </c>
    </row>
    <row r="20" spans="1:10" ht="90" thickBot="1">
      <c r="A20" s="40" t="s">
        <v>231</v>
      </c>
      <c r="B20" s="40" t="s">
        <v>11</v>
      </c>
      <c r="C20" s="59" t="s">
        <v>12</v>
      </c>
      <c r="D20" s="54" t="s">
        <v>232</v>
      </c>
      <c r="E20" s="41" t="s">
        <v>62</v>
      </c>
      <c r="F20" s="41" t="s">
        <v>175</v>
      </c>
      <c r="G20" s="41" t="s">
        <v>16</v>
      </c>
      <c r="H20" s="42" t="s">
        <v>17</v>
      </c>
      <c r="I20" s="41" t="s">
        <v>233</v>
      </c>
      <c r="J20" s="41" t="s">
        <v>98</v>
      </c>
    </row>
    <row r="21" spans="1:10" ht="51.75" thickBot="1">
      <c r="A21" s="40" t="s">
        <v>234</v>
      </c>
      <c r="B21" s="40" t="s">
        <v>11</v>
      </c>
      <c r="C21" s="59" t="s">
        <v>12</v>
      </c>
      <c r="D21" s="40" t="s">
        <v>235</v>
      </c>
      <c r="E21" s="42" t="s">
        <v>49</v>
      </c>
      <c r="F21" s="41" t="s">
        <v>175</v>
      </c>
      <c r="G21" s="41" t="s">
        <v>16</v>
      </c>
      <c r="H21" s="42" t="s">
        <v>17</v>
      </c>
      <c r="I21" s="41" t="s">
        <v>236</v>
      </c>
      <c r="J21" s="43" t="s">
        <v>192</v>
      </c>
    </row>
    <row r="22" spans="1:10" ht="77.25" thickBot="1">
      <c r="A22" s="40" t="s">
        <v>237</v>
      </c>
      <c r="B22" s="40" t="s">
        <v>11</v>
      </c>
      <c r="C22" s="59" t="s">
        <v>12</v>
      </c>
      <c r="D22" s="40" t="s">
        <v>238</v>
      </c>
      <c r="E22" s="42" t="s">
        <v>14</v>
      </c>
      <c r="F22" s="50" t="s">
        <v>175</v>
      </c>
      <c r="G22" s="41" t="s">
        <v>22</v>
      </c>
      <c r="H22" s="42" t="s">
        <v>23</v>
      </c>
      <c r="I22" s="41" t="s">
        <v>239</v>
      </c>
      <c r="J22" s="41" t="s">
        <v>240</v>
      </c>
    </row>
    <row r="23" spans="1:10" ht="64.5" thickBot="1">
      <c r="A23" s="40" t="s">
        <v>241</v>
      </c>
      <c r="B23" s="40" t="s">
        <v>11</v>
      </c>
      <c r="C23" s="59" t="s">
        <v>12</v>
      </c>
      <c r="D23" s="40" t="s">
        <v>242</v>
      </c>
      <c r="E23" s="42" t="s">
        <v>14</v>
      </c>
      <c r="F23" s="50" t="s">
        <v>175</v>
      </c>
      <c r="G23" s="41" t="s">
        <v>22</v>
      </c>
      <c r="H23" s="42" t="s">
        <v>23</v>
      </c>
      <c r="I23" s="41" t="s">
        <v>243</v>
      </c>
      <c r="J23" s="41" t="s">
        <v>188</v>
      </c>
    </row>
    <row r="24" spans="1:10" ht="128.25" thickBot="1">
      <c r="A24" s="40" t="s">
        <v>244</v>
      </c>
      <c r="B24" s="40" t="s">
        <v>42</v>
      </c>
      <c r="C24" s="59" t="s">
        <v>43</v>
      </c>
      <c r="D24" s="40" t="s">
        <v>245</v>
      </c>
      <c r="E24" s="42" t="s">
        <v>49</v>
      </c>
      <c r="F24" s="41" t="s">
        <v>175</v>
      </c>
      <c r="G24" s="41" t="s">
        <v>22</v>
      </c>
      <c r="H24" s="42" t="s">
        <v>23</v>
      </c>
      <c r="I24" s="41" t="s">
        <v>246</v>
      </c>
      <c r="J24" s="58" t="s">
        <v>51</v>
      </c>
    </row>
  </sheetData>
  <phoneticPr fontId="6" type="noConversion"/>
  <hyperlinks>
    <hyperlink ref="I2" r:id="rId1" xr:uid="{A9B069CF-76E8-4C9B-94A5-F2398AEE43C0}"/>
    <hyperlink ref="I3" r:id="rId2" xr:uid="{5F452B81-06BA-4706-A42D-9A84AF937F03}"/>
    <hyperlink ref="I4" r:id="rId3" xr:uid="{26348FDD-002A-49CF-85D0-4AA295E70725}"/>
    <hyperlink ref="I7" r:id="rId4"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7D3D61E1-70FB-40A5-9FF9-03D1C3AE9D2B}"/>
    <hyperlink ref="I10" r:id="rId5"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8D8B4E06-BE38-48E2-A054-E0C8A6FCBE98}"/>
    <hyperlink ref="I15" r:id="rId6" xr:uid="{E9CAA256-D699-4B26-BC29-635519F6FFFA}"/>
    <hyperlink ref="I16" r:id="rId7" xr:uid="{CB1FA241-D1DA-45BB-BC5B-29138440AEF8}"/>
  </hyperlinks>
  <pageMargins left="0.7" right="0.7" top="0.75" bottom="0.75" header="0.3" footer="0.3"/>
  <pageSetup paperSize="9" orientation="portrait" r:id="rId8"/>
  <tableParts count="1">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7AEB-AD1A-41DC-A879-E795669C59B1}">
  <sheetPr>
    <outlinePr summaryBelow="0" summaryRight="0"/>
  </sheetPr>
  <dimension ref="A1:J12"/>
  <sheetViews>
    <sheetView tabSelected="1" workbookViewId="0">
      <pane ySplit="1" topLeftCell="A2" activePane="bottomLeft" state="frozen"/>
      <selection pane="bottomLeft" activeCell="C18" sqref="C18"/>
    </sheetView>
  </sheetViews>
  <sheetFormatPr defaultColWidth="12.5703125" defaultRowHeight="12.75"/>
  <cols>
    <col min="1" max="1" width="6.140625" bestFit="1" customWidth="1"/>
    <col min="2" max="3" width="11.140625" customWidth="1"/>
    <col min="4" max="4" width="21.7109375" customWidth="1"/>
    <col min="5" max="5" width="11.42578125" bestFit="1" customWidth="1"/>
    <col min="6" max="6" width="15.42578125" customWidth="1"/>
    <col min="7" max="7" width="13.42578125" bestFit="1" customWidth="1"/>
    <col min="8" max="8" width="15.42578125" customWidth="1"/>
    <col min="9" max="9" width="48.140625" customWidth="1"/>
    <col min="10" max="10" width="27.28515625" bestFit="1" customWidth="1"/>
    <col min="11" max="11" width="14.7109375" customWidth="1"/>
  </cols>
  <sheetData>
    <row r="1" spans="1:10" ht="15.75" thickBot="1">
      <c r="A1" s="13" t="s">
        <v>71</v>
      </c>
      <c r="B1" s="13" t="s">
        <v>72</v>
      </c>
      <c r="C1" s="13" t="s">
        <v>2</v>
      </c>
      <c r="D1" s="14" t="s">
        <v>3</v>
      </c>
      <c r="E1" s="15" t="s">
        <v>4</v>
      </c>
      <c r="F1" s="14" t="s">
        <v>5</v>
      </c>
      <c r="G1" s="14" t="s">
        <v>6</v>
      </c>
      <c r="H1" s="14" t="s">
        <v>7</v>
      </c>
      <c r="I1" s="15" t="s">
        <v>8</v>
      </c>
      <c r="J1" s="14" t="s">
        <v>9</v>
      </c>
    </row>
    <row r="2" spans="1:10" ht="77.25" thickBot="1">
      <c r="A2" s="40">
        <v>1</v>
      </c>
      <c r="B2" s="40" t="s">
        <v>11</v>
      </c>
      <c r="C2" s="59" t="s">
        <v>12</v>
      </c>
      <c r="D2" s="60" t="s">
        <v>247</v>
      </c>
      <c r="E2" s="42" t="s">
        <v>67</v>
      </c>
      <c r="F2" s="41" t="s">
        <v>175</v>
      </c>
      <c r="G2" s="41" t="s">
        <v>22</v>
      </c>
      <c r="H2" s="42" t="s">
        <v>23</v>
      </c>
      <c r="I2" s="41" t="s">
        <v>248</v>
      </c>
      <c r="J2" s="43" t="s">
        <v>192</v>
      </c>
    </row>
    <row r="3" spans="1:10" ht="77.25" thickBot="1">
      <c r="A3" s="40">
        <v>2</v>
      </c>
      <c r="B3" s="40" t="s">
        <v>11</v>
      </c>
      <c r="C3" s="59" t="s">
        <v>12</v>
      </c>
      <c r="D3" s="60" t="s">
        <v>249</v>
      </c>
      <c r="E3" s="42" t="s">
        <v>67</v>
      </c>
      <c r="F3" s="41" t="s">
        <v>175</v>
      </c>
      <c r="G3" s="41" t="s">
        <v>22</v>
      </c>
      <c r="H3" s="42" t="s">
        <v>23</v>
      </c>
      <c r="I3" s="41" t="s">
        <v>250</v>
      </c>
      <c r="J3" s="43" t="s">
        <v>192</v>
      </c>
    </row>
    <row r="4" spans="1:10" ht="77.25" thickBot="1">
      <c r="A4" s="40">
        <v>3</v>
      </c>
      <c r="B4" s="40" t="s">
        <v>11</v>
      </c>
      <c r="C4" s="59" t="s">
        <v>12</v>
      </c>
      <c r="D4" s="60" t="s">
        <v>251</v>
      </c>
      <c r="E4" s="42" t="s">
        <v>67</v>
      </c>
      <c r="F4" s="41" t="s">
        <v>175</v>
      </c>
      <c r="G4" s="41" t="s">
        <v>22</v>
      </c>
      <c r="H4" s="41" t="s">
        <v>23</v>
      </c>
      <c r="I4" s="41" t="s">
        <v>252</v>
      </c>
      <c r="J4" s="43" t="s">
        <v>192</v>
      </c>
    </row>
    <row r="5" spans="1:10" ht="217.5" thickBot="1">
      <c r="A5" s="40">
        <v>4</v>
      </c>
      <c r="B5" s="40" t="s">
        <v>11</v>
      </c>
      <c r="C5" s="59" t="s">
        <v>12</v>
      </c>
      <c r="D5" s="60" t="s">
        <v>253</v>
      </c>
      <c r="E5" s="42" t="s">
        <v>67</v>
      </c>
      <c r="F5" s="41" t="s">
        <v>175</v>
      </c>
      <c r="G5" s="41" t="s">
        <v>22</v>
      </c>
      <c r="H5" s="42" t="s">
        <v>23</v>
      </c>
      <c r="I5" s="45" t="s">
        <v>254</v>
      </c>
      <c r="J5" s="52" t="s">
        <v>84</v>
      </c>
    </row>
    <row r="6" spans="1:10" ht="39" thickBot="1">
      <c r="A6" s="40">
        <v>5</v>
      </c>
      <c r="B6" s="40" t="s">
        <v>11</v>
      </c>
      <c r="C6" s="59" t="s">
        <v>12</v>
      </c>
      <c r="D6" s="60" t="s">
        <v>255</v>
      </c>
      <c r="E6" s="42" t="s">
        <v>67</v>
      </c>
      <c r="F6" s="41" t="s">
        <v>175</v>
      </c>
      <c r="G6" s="41" t="s">
        <v>22</v>
      </c>
      <c r="H6" s="41" t="s">
        <v>23</v>
      </c>
      <c r="I6" s="45" t="s">
        <v>256</v>
      </c>
      <c r="J6" s="41" t="s">
        <v>177</v>
      </c>
    </row>
    <row r="7" spans="1:10" ht="179.25" thickBot="1">
      <c r="A7" s="40">
        <v>6</v>
      </c>
      <c r="B7" s="40" t="s">
        <v>11</v>
      </c>
      <c r="C7" s="59" t="s">
        <v>12</v>
      </c>
      <c r="D7" s="60" t="s">
        <v>257</v>
      </c>
      <c r="E7" s="42" t="s">
        <v>67</v>
      </c>
      <c r="F7" s="41" t="s">
        <v>175</v>
      </c>
      <c r="G7" s="41" t="s">
        <v>22</v>
      </c>
      <c r="H7" s="42" t="s">
        <v>23</v>
      </c>
      <c r="I7" s="41" t="s">
        <v>258</v>
      </c>
      <c r="J7" s="41" t="s">
        <v>259</v>
      </c>
    </row>
    <row r="8" spans="1:10" ht="204.75" thickBot="1">
      <c r="A8" s="40">
        <v>7</v>
      </c>
      <c r="B8" s="40" t="s">
        <v>11</v>
      </c>
      <c r="C8" s="59" t="s">
        <v>12</v>
      </c>
      <c r="D8" s="60" t="s">
        <v>260</v>
      </c>
      <c r="E8" s="42" t="s">
        <v>67</v>
      </c>
      <c r="F8" s="41" t="s">
        <v>175</v>
      </c>
      <c r="G8" s="41" t="s">
        <v>22</v>
      </c>
      <c r="H8" s="42" t="s">
        <v>23</v>
      </c>
      <c r="I8" s="41" t="s">
        <v>261</v>
      </c>
      <c r="J8" s="41" t="s">
        <v>181</v>
      </c>
    </row>
    <row r="9" spans="1:10" ht="204.75" thickBot="1">
      <c r="A9" s="40">
        <v>8</v>
      </c>
      <c r="B9" s="40" t="s">
        <v>11</v>
      </c>
      <c r="C9" s="59" t="s">
        <v>12</v>
      </c>
      <c r="D9" s="60" t="s">
        <v>262</v>
      </c>
      <c r="E9" s="42" t="s">
        <v>67</v>
      </c>
      <c r="F9" s="41" t="s">
        <v>175</v>
      </c>
      <c r="G9" s="41" t="s">
        <v>22</v>
      </c>
      <c r="H9" s="42" t="s">
        <v>23</v>
      </c>
      <c r="I9" s="41" t="s">
        <v>263</v>
      </c>
      <c r="J9" s="41" t="s">
        <v>181</v>
      </c>
    </row>
    <row r="10" spans="1:10" ht="39" thickBot="1">
      <c r="A10" s="40">
        <v>9</v>
      </c>
      <c r="B10" s="59" t="s">
        <v>11</v>
      </c>
      <c r="C10" s="59" t="s">
        <v>12</v>
      </c>
      <c r="D10" s="60" t="s">
        <v>264</v>
      </c>
      <c r="E10" s="42" t="s">
        <v>67</v>
      </c>
      <c r="F10" s="41" t="s">
        <v>175</v>
      </c>
      <c r="G10" s="41" t="s">
        <v>22</v>
      </c>
      <c r="H10" s="42" t="s">
        <v>23</v>
      </c>
      <c r="I10" s="45" t="s">
        <v>265</v>
      </c>
      <c r="J10" s="61" t="s">
        <v>159</v>
      </c>
    </row>
    <row r="11" spans="1:10" ht="26.25" thickBot="1">
      <c r="A11" s="94">
        <v>10</v>
      </c>
      <c r="B11" s="92" t="s">
        <v>11</v>
      </c>
      <c r="C11" s="92" t="s">
        <v>12</v>
      </c>
      <c r="D11" s="95" t="s">
        <v>266</v>
      </c>
      <c r="E11" s="89" t="s">
        <v>67</v>
      </c>
      <c r="F11" s="89" t="s">
        <v>175</v>
      </c>
      <c r="G11" s="89" t="s">
        <v>22</v>
      </c>
      <c r="H11" s="89" t="s">
        <v>23</v>
      </c>
      <c r="I11" s="45" t="s">
        <v>267</v>
      </c>
      <c r="J11" s="41" t="s">
        <v>112</v>
      </c>
    </row>
    <row r="12" spans="1:10" ht="39" thickBot="1">
      <c r="A12" s="94">
        <v>11</v>
      </c>
      <c r="B12" s="92" t="s">
        <v>268</v>
      </c>
      <c r="C12" s="92" t="s">
        <v>12</v>
      </c>
      <c r="D12" s="95" t="s">
        <v>269</v>
      </c>
      <c r="E12" s="89" t="s">
        <v>67</v>
      </c>
      <c r="F12" s="89" t="s">
        <v>175</v>
      </c>
      <c r="G12" s="89" t="s">
        <v>22</v>
      </c>
      <c r="H12" s="89" t="s">
        <v>23</v>
      </c>
      <c r="I12" s="41" t="s">
        <v>270</v>
      </c>
      <c r="J12" s="89" t="s">
        <v>70</v>
      </c>
    </row>
  </sheetData>
  <hyperlinks>
    <hyperlink ref="I5" r:id="rId1" display="&lt;p&gt;&lt;strong&gt;Segurança e Operações&lt;/strong&gt;&lt;/p&gt;_x000a_&lt;p&gt;Global load balancer and application delivery network; useful for exposing public APIs and services with smart routing, DDoS protection, and performance optimizations&lt;/p&gt;_x000a_&lt;p&gt;Acts as a global entry point for HTTP(S) traffic&lt;/p&gt;_x000a_&lt;p&gt;Supports:&lt;/p&gt;_x000a_&lt;p&gt;1. Global load balancing&lt;/p&gt;_x000a_&lt;p&gt;3. Path-based routing&lt;/p&gt;_x000a_&lt;p&gt;3. SSL offloading&lt;/p&gt;_x000a_&lt;p&gt;4. WAF (Web Application Firewall)&lt;/p&gt;_x000a_&lt;p&gt;5. Custom domains&lt;/p&gt;_x000a_&lt;p&gt;Often complements App Service, API Management, Static Web Apps, or Function endpoints&lt;/p&gt;_x000a_&lt;p&gt;&lt;strong&gt;&lt;a href=&quot;https://learn.microsoft.com/en-us/azure/frontdoor/front-door-overview&quot;&gt;Azure Front Door&lt;/p&gt;" xr:uid="{68A73324-0003-4ACF-BA4D-6219958BF0D9}"/>
    <hyperlink ref="I6" r:id="rId2" xr:uid="{A29CD6EE-FE2C-477E-B1C7-A05C289A5966}"/>
    <hyperlink ref="I10" r:id="rId3" xr:uid="{56BA7ED8-FD66-4825-BD0D-E7AF2B71EC8D}"/>
    <hyperlink ref="I11" r:id="rId4" xr:uid="{10061EEE-231A-4E00-9B32-EEA2AA9334E6}"/>
  </hyperlinks>
  <pageMargins left="0.7" right="0.7" top="0.75" bottom="0.75" header="0.3" footer="0.3"/>
  <pageSetup paperSize="9" orientation="portrait" r:id="rId5"/>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0B38-6CB5-4B95-B0A2-BA5A577EC0CF}">
  <sheetPr>
    <outlinePr summaryBelow="0" summaryRight="0"/>
  </sheetPr>
  <dimension ref="A1:J38"/>
  <sheetViews>
    <sheetView topLeftCell="B1" workbookViewId="0">
      <pane ySplit="1" topLeftCell="A2" activePane="bottomLeft" state="frozen"/>
      <selection pane="bottomLeft" activeCell="B39" sqref="A39:XFD39"/>
    </sheetView>
  </sheetViews>
  <sheetFormatPr defaultColWidth="12.5703125" defaultRowHeight="12.75"/>
  <cols>
    <col min="1" max="1" width="6.140625" bestFit="1" customWidth="1"/>
    <col min="2" max="2" width="10.140625" bestFit="1" customWidth="1"/>
    <col min="3" max="3" width="38" customWidth="1"/>
    <col min="4" max="4" width="28.28515625" customWidth="1"/>
    <col min="5" max="5" width="11.42578125" bestFit="1" customWidth="1"/>
    <col min="6" max="6" width="17" customWidth="1"/>
    <col min="7" max="7" width="13.42578125" bestFit="1" customWidth="1"/>
    <col min="8" max="8" width="15.42578125" customWidth="1"/>
    <col min="9" max="9" width="77.85546875" customWidth="1"/>
    <col min="10" max="10" width="30.85546875" bestFit="1" customWidth="1"/>
    <col min="11" max="11" width="14.7109375" customWidth="1"/>
  </cols>
  <sheetData>
    <row r="1" spans="1:10" ht="15.75" thickBot="1">
      <c r="A1" s="13" t="s">
        <v>71</v>
      </c>
      <c r="B1" s="13" t="s">
        <v>72</v>
      </c>
      <c r="C1" s="13" t="s">
        <v>2</v>
      </c>
      <c r="D1" s="14" t="s">
        <v>3</v>
      </c>
      <c r="E1" s="15" t="s">
        <v>4</v>
      </c>
      <c r="F1" s="14" t="s">
        <v>5</v>
      </c>
      <c r="G1" s="14" t="s">
        <v>6</v>
      </c>
      <c r="H1" s="14" t="s">
        <v>7</v>
      </c>
      <c r="I1" s="16" t="s">
        <v>8</v>
      </c>
      <c r="J1" s="14" t="s">
        <v>9</v>
      </c>
    </row>
    <row r="2" spans="1:10" ht="268.5" thickBot="1">
      <c r="A2" s="40" t="s">
        <v>271</v>
      </c>
      <c r="B2" s="40" t="s">
        <v>11</v>
      </c>
      <c r="C2" s="59" t="s">
        <v>12</v>
      </c>
      <c r="D2" s="40" t="s">
        <v>272</v>
      </c>
      <c r="E2" s="41" t="s">
        <v>49</v>
      </c>
      <c r="F2" s="50" t="s">
        <v>273</v>
      </c>
      <c r="G2" s="41" t="s">
        <v>22</v>
      </c>
      <c r="H2" s="42" t="s">
        <v>23</v>
      </c>
      <c r="I2" s="62" t="s">
        <v>274</v>
      </c>
      <c r="J2" s="52" t="s">
        <v>275</v>
      </c>
    </row>
    <row r="3" spans="1:10" ht="128.25" thickBot="1">
      <c r="A3" s="40" t="s">
        <v>276</v>
      </c>
      <c r="B3" s="40" t="s">
        <v>11</v>
      </c>
      <c r="C3" s="59" t="s">
        <v>12</v>
      </c>
      <c r="D3" s="40" t="s">
        <v>277</v>
      </c>
      <c r="E3" s="41" t="s">
        <v>87</v>
      </c>
      <c r="F3" s="50" t="s">
        <v>273</v>
      </c>
      <c r="G3" s="41" t="s">
        <v>22</v>
      </c>
      <c r="H3" s="41" t="s">
        <v>23</v>
      </c>
      <c r="I3" s="62" t="s">
        <v>278</v>
      </c>
      <c r="J3" s="41" t="s">
        <v>279</v>
      </c>
    </row>
    <row r="4" spans="1:10" ht="409.6" thickBot="1">
      <c r="A4" s="40" t="s">
        <v>280</v>
      </c>
      <c r="B4" s="40" t="s">
        <v>11</v>
      </c>
      <c r="C4" s="59" t="s">
        <v>12</v>
      </c>
      <c r="D4" s="40" t="s">
        <v>281</v>
      </c>
      <c r="E4" s="41" t="s">
        <v>14</v>
      </c>
      <c r="F4" s="50" t="s">
        <v>273</v>
      </c>
      <c r="G4" s="41" t="s">
        <v>16</v>
      </c>
      <c r="H4" s="41" t="s">
        <v>23</v>
      </c>
      <c r="I4" s="62" t="s">
        <v>282</v>
      </c>
      <c r="J4" s="41" t="s">
        <v>283</v>
      </c>
    </row>
    <row r="5" spans="1:10" ht="141" thickBot="1">
      <c r="A5" s="40" t="s">
        <v>284</v>
      </c>
      <c r="B5" s="40" t="s">
        <v>11</v>
      </c>
      <c r="C5" s="59" t="s">
        <v>12</v>
      </c>
      <c r="D5" s="40" t="s">
        <v>285</v>
      </c>
      <c r="E5" s="41" t="s">
        <v>49</v>
      </c>
      <c r="F5" s="50" t="s">
        <v>273</v>
      </c>
      <c r="G5" s="41" t="s">
        <v>22</v>
      </c>
      <c r="H5" s="42" t="s">
        <v>23</v>
      </c>
      <c r="I5" s="62" t="s">
        <v>286</v>
      </c>
      <c r="J5" s="41" t="s">
        <v>287</v>
      </c>
    </row>
    <row r="6" spans="1:10" ht="115.5" thickBot="1">
      <c r="A6" s="40" t="s">
        <v>288</v>
      </c>
      <c r="B6" s="40" t="s">
        <v>11</v>
      </c>
      <c r="C6" s="59" t="s">
        <v>12</v>
      </c>
      <c r="D6" s="40" t="s">
        <v>289</v>
      </c>
      <c r="E6" s="41" t="s">
        <v>14</v>
      </c>
      <c r="F6" s="50" t="s">
        <v>273</v>
      </c>
      <c r="G6" s="41" t="s">
        <v>22</v>
      </c>
      <c r="H6" s="41" t="s">
        <v>23</v>
      </c>
      <c r="I6" s="62" t="s">
        <v>290</v>
      </c>
      <c r="J6" s="41" t="s">
        <v>192</v>
      </c>
    </row>
    <row r="7" spans="1:10" ht="204.75" thickBot="1">
      <c r="A7" s="40" t="s">
        <v>291</v>
      </c>
      <c r="B7" s="40" t="s">
        <v>11</v>
      </c>
      <c r="C7" s="59" t="s">
        <v>12</v>
      </c>
      <c r="D7" s="40" t="s">
        <v>292</v>
      </c>
      <c r="E7" s="41" t="s">
        <v>87</v>
      </c>
      <c r="F7" s="50" t="s">
        <v>273</v>
      </c>
      <c r="G7" s="41" t="s">
        <v>22</v>
      </c>
      <c r="H7" s="41" t="s">
        <v>23</v>
      </c>
      <c r="I7" s="62" t="s">
        <v>293</v>
      </c>
      <c r="J7" s="41" t="s">
        <v>294</v>
      </c>
    </row>
    <row r="8" spans="1:10" ht="409.6" thickBot="1">
      <c r="A8" s="40" t="s">
        <v>295</v>
      </c>
      <c r="B8" s="40" t="s">
        <v>11</v>
      </c>
      <c r="C8" s="59" t="s">
        <v>12</v>
      </c>
      <c r="D8" s="40" t="s">
        <v>296</v>
      </c>
      <c r="E8" s="41" t="s">
        <v>14</v>
      </c>
      <c r="F8" s="50" t="s">
        <v>273</v>
      </c>
      <c r="G8" s="41" t="s">
        <v>22</v>
      </c>
      <c r="H8" s="41" t="s">
        <v>23</v>
      </c>
      <c r="I8" s="62" t="s">
        <v>297</v>
      </c>
      <c r="J8" s="41" t="s">
        <v>298</v>
      </c>
    </row>
    <row r="9" spans="1:10" ht="64.5" thickBot="1">
      <c r="A9" s="40" t="s">
        <v>299</v>
      </c>
      <c r="B9" s="40" t="s">
        <v>11</v>
      </c>
      <c r="C9" s="59" t="s">
        <v>12</v>
      </c>
      <c r="D9" s="40" t="s">
        <v>300</v>
      </c>
      <c r="E9" s="41" t="s">
        <v>14</v>
      </c>
      <c r="F9" s="50" t="s">
        <v>273</v>
      </c>
      <c r="G9" s="41" t="s">
        <v>22</v>
      </c>
      <c r="H9" s="42" t="s">
        <v>23</v>
      </c>
      <c r="I9" s="62" t="s">
        <v>301</v>
      </c>
      <c r="J9" s="41" t="s">
        <v>279</v>
      </c>
    </row>
    <row r="10" spans="1:10" ht="153.75" thickBot="1">
      <c r="A10" s="40" t="s">
        <v>302</v>
      </c>
      <c r="B10" s="40" t="s">
        <v>11</v>
      </c>
      <c r="C10" s="59" t="s">
        <v>12</v>
      </c>
      <c r="D10" s="40" t="s">
        <v>303</v>
      </c>
      <c r="E10" s="41" t="s">
        <v>14</v>
      </c>
      <c r="F10" s="50" t="s">
        <v>273</v>
      </c>
      <c r="G10" s="41" t="s">
        <v>22</v>
      </c>
      <c r="H10" s="42" t="s">
        <v>23</v>
      </c>
      <c r="I10" s="62" t="s">
        <v>304</v>
      </c>
      <c r="J10" s="41" t="s">
        <v>287</v>
      </c>
    </row>
    <row r="11" spans="1:10" ht="204.75" thickBot="1">
      <c r="A11" s="40" t="s">
        <v>305</v>
      </c>
      <c r="B11" s="59" t="s">
        <v>42</v>
      </c>
      <c r="C11" s="59" t="s">
        <v>43</v>
      </c>
      <c r="D11" s="63" t="s">
        <v>306</v>
      </c>
      <c r="E11" s="41" t="s">
        <v>49</v>
      </c>
      <c r="F11" s="42" t="s">
        <v>273</v>
      </c>
      <c r="G11" s="42" t="s">
        <v>22</v>
      </c>
      <c r="H11" s="42" t="s">
        <v>23</v>
      </c>
      <c r="I11" s="62" t="s">
        <v>307</v>
      </c>
      <c r="J11" s="52" t="s">
        <v>51</v>
      </c>
    </row>
    <row r="12" spans="1:10" ht="77.25" thickBot="1">
      <c r="A12" s="40" t="s">
        <v>308</v>
      </c>
      <c r="B12" s="59" t="s">
        <v>42</v>
      </c>
      <c r="C12" s="59" t="s">
        <v>197</v>
      </c>
      <c r="D12" s="40" t="s">
        <v>309</v>
      </c>
      <c r="E12" s="41" t="s">
        <v>87</v>
      </c>
      <c r="F12" s="42" t="s">
        <v>273</v>
      </c>
      <c r="G12" s="41" t="s">
        <v>310</v>
      </c>
      <c r="H12" s="41" t="s">
        <v>310</v>
      </c>
      <c r="I12" s="62" t="s">
        <v>311</v>
      </c>
      <c r="J12" s="41" t="s">
        <v>192</v>
      </c>
    </row>
    <row r="13" spans="1:10" ht="39" thickBot="1">
      <c r="A13" s="40" t="s">
        <v>312</v>
      </c>
      <c r="B13" s="59" t="s">
        <v>42</v>
      </c>
      <c r="C13" s="59" t="s">
        <v>313</v>
      </c>
      <c r="D13" s="40" t="s">
        <v>314</v>
      </c>
      <c r="E13" s="41" t="s">
        <v>14</v>
      </c>
      <c r="F13" s="42" t="s">
        <v>273</v>
      </c>
      <c r="G13" s="41" t="s">
        <v>310</v>
      </c>
      <c r="H13" s="41" t="s">
        <v>310</v>
      </c>
      <c r="I13" s="62" t="s">
        <v>315</v>
      </c>
      <c r="J13" s="41" t="s">
        <v>316</v>
      </c>
    </row>
    <row r="14" spans="1:10" ht="90" thickBot="1">
      <c r="A14" s="40" t="s">
        <v>317</v>
      </c>
      <c r="B14" s="59" t="s">
        <v>42</v>
      </c>
      <c r="C14" s="59" t="s">
        <v>155</v>
      </c>
      <c r="D14" s="40" t="s">
        <v>318</v>
      </c>
      <c r="E14" s="41" t="s">
        <v>49</v>
      </c>
      <c r="F14" s="42" t="s">
        <v>273</v>
      </c>
      <c r="G14" s="41" t="s">
        <v>310</v>
      </c>
      <c r="H14" s="41" t="s">
        <v>310</v>
      </c>
      <c r="I14" s="62" t="s">
        <v>319</v>
      </c>
      <c r="J14" s="41" t="s">
        <v>279</v>
      </c>
    </row>
    <row r="15" spans="1:10" ht="77.25" thickBot="1">
      <c r="A15" s="40" t="s">
        <v>320</v>
      </c>
      <c r="B15" s="59" t="s">
        <v>42</v>
      </c>
      <c r="C15" s="59" t="s">
        <v>155</v>
      </c>
      <c r="D15" s="40" t="s">
        <v>321</v>
      </c>
      <c r="E15" s="41" t="s">
        <v>49</v>
      </c>
      <c r="F15" s="42" t="s">
        <v>273</v>
      </c>
      <c r="G15" s="41" t="s">
        <v>310</v>
      </c>
      <c r="H15" s="41" t="s">
        <v>310</v>
      </c>
      <c r="I15" s="62" t="s">
        <v>322</v>
      </c>
      <c r="J15" s="41" t="s">
        <v>294</v>
      </c>
    </row>
    <row r="16" spans="1:10" ht="77.25" thickBot="1">
      <c r="A16" s="40" t="s">
        <v>323</v>
      </c>
      <c r="B16" s="59" t="s">
        <v>42</v>
      </c>
      <c r="C16" s="59" t="s">
        <v>155</v>
      </c>
      <c r="D16" s="40" t="s">
        <v>324</v>
      </c>
      <c r="E16" s="41" t="s">
        <v>62</v>
      </c>
      <c r="F16" s="42" t="s">
        <v>273</v>
      </c>
      <c r="G16" s="41" t="s">
        <v>310</v>
      </c>
      <c r="H16" s="41" t="s">
        <v>310</v>
      </c>
      <c r="I16" s="62" t="s">
        <v>325</v>
      </c>
      <c r="J16" s="41" t="s">
        <v>294</v>
      </c>
    </row>
    <row r="17" spans="1:10" ht="128.25" thickBot="1">
      <c r="A17" s="40" t="s">
        <v>326</v>
      </c>
      <c r="B17" s="59" t="s">
        <v>42</v>
      </c>
      <c r="C17" s="59" t="s">
        <v>327</v>
      </c>
      <c r="D17" s="40" t="s">
        <v>328</v>
      </c>
      <c r="E17" s="41" t="s">
        <v>49</v>
      </c>
      <c r="F17" s="42" t="s">
        <v>273</v>
      </c>
      <c r="G17" s="41" t="s">
        <v>310</v>
      </c>
      <c r="H17" s="41" t="s">
        <v>310</v>
      </c>
      <c r="I17" s="62" t="s">
        <v>329</v>
      </c>
      <c r="J17" s="41" t="s">
        <v>287</v>
      </c>
    </row>
    <row r="18" spans="1:10" ht="77.25" thickBot="1">
      <c r="A18" s="40" t="s">
        <v>330</v>
      </c>
      <c r="B18" s="59" t="s">
        <v>42</v>
      </c>
      <c r="C18" s="59" t="s">
        <v>200</v>
      </c>
      <c r="D18" s="40" t="s">
        <v>331</v>
      </c>
      <c r="E18" s="41" t="s">
        <v>14</v>
      </c>
      <c r="F18" s="42" t="s">
        <v>273</v>
      </c>
      <c r="G18" s="41" t="s">
        <v>310</v>
      </c>
      <c r="H18" s="41" t="s">
        <v>310</v>
      </c>
      <c r="I18" s="62" t="s">
        <v>332</v>
      </c>
      <c r="J18" s="41" t="s">
        <v>192</v>
      </c>
    </row>
    <row r="19" spans="1:10" ht="64.5" thickBot="1">
      <c r="A19" s="40" t="s">
        <v>333</v>
      </c>
      <c r="B19" s="59" t="s">
        <v>42</v>
      </c>
      <c r="C19" s="59" t="s">
        <v>200</v>
      </c>
      <c r="D19" s="40" t="s">
        <v>334</v>
      </c>
      <c r="E19" s="41" t="s">
        <v>87</v>
      </c>
      <c r="F19" s="42" t="s">
        <v>273</v>
      </c>
      <c r="G19" s="41" t="s">
        <v>310</v>
      </c>
      <c r="H19" s="41" t="s">
        <v>310</v>
      </c>
      <c r="I19" s="62" t="s">
        <v>335</v>
      </c>
      <c r="J19" s="41" t="s">
        <v>336</v>
      </c>
    </row>
    <row r="20" spans="1:10" ht="26.25" thickBot="1">
      <c r="A20" s="40" t="s">
        <v>337</v>
      </c>
      <c r="B20" s="59" t="s">
        <v>42</v>
      </c>
      <c r="C20" s="59" t="s">
        <v>200</v>
      </c>
      <c r="D20" s="40" t="s">
        <v>338</v>
      </c>
      <c r="E20" s="41" t="s">
        <v>62</v>
      </c>
      <c r="F20" s="42" t="s">
        <v>273</v>
      </c>
      <c r="G20" s="41" t="s">
        <v>310</v>
      </c>
      <c r="H20" s="41" t="s">
        <v>310</v>
      </c>
      <c r="I20" s="62" t="s">
        <v>339</v>
      </c>
      <c r="J20" s="41" t="s">
        <v>336</v>
      </c>
    </row>
    <row r="21" spans="1:10" ht="26.25" thickBot="1">
      <c r="A21" s="40" t="s">
        <v>340</v>
      </c>
      <c r="B21" s="59" t="s">
        <v>42</v>
      </c>
      <c r="C21" s="59" t="s">
        <v>200</v>
      </c>
      <c r="D21" s="40" t="s">
        <v>341</v>
      </c>
      <c r="E21" s="41" t="s">
        <v>62</v>
      </c>
      <c r="F21" s="42" t="s">
        <v>273</v>
      </c>
      <c r="G21" s="41" t="s">
        <v>310</v>
      </c>
      <c r="H21" s="41" t="s">
        <v>310</v>
      </c>
      <c r="I21" s="62" t="s">
        <v>342</v>
      </c>
      <c r="J21" s="41" t="s">
        <v>336</v>
      </c>
    </row>
    <row r="22" spans="1:10" ht="64.5" thickBot="1">
      <c r="A22" s="40" t="s">
        <v>343</v>
      </c>
      <c r="B22" s="59" t="s">
        <v>42</v>
      </c>
      <c r="C22" s="59" t="s">
        <v>78</v>
      </c>
      <c r="D22" s="40" t="s">
        <v>344</v>
      </c>
      <c r="E22" s="41" t="s">
        <v>87</v>
      </c>
      <c r="F22" s="42" t="s">
        <v>273</v>
      </c>
      <c r="G22" s="41" t="s">
        <v>310</v>
      </c>
      <c r="H22" s="41" t="s">
        <v>310</v>
      </c>
      <c r="I22" s="62" t="s">
        <v>345</v>
      </c>
      <c r="J22" s="41" t="s">
        <v>283</v>
      </c>
    </row>
    <row r="23" spans="1:10" ht="128.25" thickBot="1">
      <c r="A23" s="40" t="s">
        <v>346</v>
      </c>
      <c r="B23" s="59" t="s">
        <v>42</v>
      </c>
      <c r="C23" s="59" t="s">
        <v>347</v>
      </c>
      <c r="D23" s="40" t="s">
        <v>348</v>
      </c>
      <c r="E23" s="41" t="s">
        <v>87</v>
      </c>
      <c r="F23" s="42" t="s">
        <v>273</v>
      </c>
      <c r="G23" s="41" t="s">
        <v>310</v>
      </c>
      <c r="H23" s="41" t="s">
        <v>310</v>
      </c>
      <c r="I23" s="62" t="s">
        <v>349</v>
      </c>
      <c r="J23" s="41" t="s">
        <v>350</v>
      </c>
    </row>
    <row r="24" spans="1:10" ht="153.75" thickBot="1">
      <c r="A24" s="40" t="s">
        <v>351</v>
      </c>
      <c r="B24" s="59" t="s">
        <v>42</v>
      </c>
      <c r="C24" s="59" t="s">
        <v>352</v>
      </c>
      <c r="D24" s="40" t="s">
        <v>353</v>
      </c>
      <c r="E24" s="41" t="s">
        <v>87</v>
      </c>
      <c r="F24" s="42" t="s">
        <v>273</v>
      </c>
      <c r="G24" s="41" t="s">
        <v>310</v>
      </c>
      <c r="H24" s="41" t="s">
        <v>310</v>
      </c>
      <c r="I24" s="62" t="s">
        <v>354</v>
      </c>
      <c r="J24" s="41" t="s">
        <v>51</v>
      </c>
    </row>
    <row r="25" spans="1:10" ht="204.75" thickBot="1">
      <c r="A25" s="40" t="s">
        <v>355</v>
      </c>
      <c r="B25" s="59" t="s">
        <v>42</v>
      </c>
      <c r="C25" s="59" t="s">
        <v>356</v>
      </c>
      <c r="D25" s="40" t="s">
        <v>357</v>
      </c>
      <c r="E25" s="41" t="s">
        <v>62</v>
      </c>
      <c r="F25" s="42" t="s">
        <v>273</v>
      </c>
      <c r="G25" s="41" t="s">
        <v>310</v>
      </c>
      <c r="H25" s="41" t="s">
        <v>310</v>
      </c>
      <c r="I25" s="62" t="s">
        <v>358</v>
      </c>
      <c r="J25" s="41" t="s">
        <v>359</v>
      </c>
    </row>
    <row r="26" spans="1:10" ht="166.5" thickBot="1">
      <c r="A26" s="40" t="s">
        <v>360</v>
      </c>
      <c r="B26" s="59" t="s">
        <v>42</v>
      </c>
      <c r="C26" s="59" t="s">
        <v>361</v>
      </c>
      <c r="D26" s="40" t="s">
        <v>362</v>
      </c>
      <c r="E26" s="41" t="s">
        <v>14</v>
      </c>
      <c r="F26" s="42" t="s">
        <v>273</v>
      </c>
      <c r="G26" s="41" t="s">
        <v>310</v>
      </c>
      <c r="H26" s="41" t="s">
        <v>310</v>
      </c>
      <c r="I26" s="62" t="s">
        <v>363</v>
      </c>
      <c r="J26" s="41" t="s">
        <v>287</v>
      </c>
    </row>
    <row r="27" spans="1:10" ht="141" thickBot="1">
      <c r="A27" s="40" t="s">
        <v>364</v>
      </c>
      <c r="B27" s="59" t="s">
        <v>42</v>
      </c>
      <c r="C27" s="59" t="s">
        <v>361</v>
      </c>
      <c r="D27" s="40" t="s">
        <v>365</v>
      </c>
      <c r="E27" s="41" t="s">
        <v>87</v>
      </c>
      <c r="F27" s="42" t="s">
        <v>273</v>
      </c>
      <c r="G27" s="41" t="s">
        <v>310</v>
      </c>
      <c r="H27" s="41" t="s">
        <v>310</v>
      </c>
      <c r="I27" s="62" t="s">
        <v>366</v>
      </c>
      <c r="J27" s="41" t="s">
        <v>279</v>
      </c>
    </row>
    <row r="28" spans="1:10" ht="166.5" thickBot="1">
      <c r="A28" s="40" t="s">
        <v>367</v>
      </c>
      <c r="B28" s="59" t="s">
        <v>42</v>
      </c>
      <c r="C28" s="59" t="s">
        <v>361</v>
      </c>
      <c r="D28" s="40" t="s">
        <v>368</v>
      </c>
      <c r="E28" s="41" t="s">
        <v>87</v>
      </c>
      <c r="F28" s="42" t="s">
        <v>273</v>
      </c>
      <c r="G28" s="41" t="s">
        <v>310</v>
      </c>
      <c r="H28" s="41" t="s">
        <v>310</v>
      </c>
      <c r="I28" s="62" t="s">
        <v>369</v>
      </c>
      <c r="J28" s="41" t="s">
        <v>279</v>
      </c>
    </row>
    <row r="29" spans="1:10" ht="357.75" thickBot="1">
      <c r="A29" s="40" t="s">
        <v>370</v>
      </c>
      <c r="B29" s="59" t="s">
        <v>42</v>
      </c>
      <c r="C29" s="59" t="s">
        <v>130</v>
      </c>
      <c r="D29" s="40" t="s">
        <v>371</v>
      </c>
      <c r="E29" s="41" t="s">
        <v>87</v>
      </c>
      <c r="F29" s="42" t="s">
        <v>273</v>
      </c>
      <c r="G29" s="41" t="s">
        <v>310</v>
      </c>
      <c r="H29" s="41" t="s">
        <v>310</v>
      </c>
      <c r="I29" s="62" t="s">
        <v>372</v>
      </c>
      <c r="J29" s="41" t="s">
        <v>359</v>
      </c>
    </row>
    <row r="30" spans="1:10" ht="204.75" thickBot="1">
      <c r="A30" s="40" t="s">
        <v>373</v>
      </c>
      <c r="B30" s="59" t="s">
        <v>42</v>
      </c>
      <c r="C30" s="59" t="s">
        <v>374</v>
      </c>
      <c r="D30" s="40" t="s">
        <v>375</v>
      </c>
      <c r="E30" s="41" t="s">
        <v>62</v>
      </c>
      <c r="F30" s="42" t="s">
        <v>273</v>
      </c>
      <c r="G30" s="41" t="s">
        <v>310</v>
      </c>
      <c r="H30" s="41" t="s">
        <v>310</v>
      </c>
      <c r="I30" s="62" t="s">
        <v>376</v>
      </c>
      <c r="J30" s="41" t="s">
        <v>283</v>
      </c>
    </row>
    <row r="31" spans="1:10" ht="64.5" thickBot="1">
      <c r="A31" s="40" t="s">
        <v>377</v>
      </c>
      <c r="B31" s="59" t="s">
        <v>42</v>
      </c>
      <c r="C31" s="59" t="s">
        <v>378</v>
      </c>
      <c r="D31" s="40" t="s">
        <v>379</v>
      </c>
      <c r="E31" s="41" t="s">
        <v>14</v>
      </c>
      <c r="F31" s="42" t="s">
        <v>273</v>
      </c>
      <c r="G31" s="41" t="s">
        <v>310</v>
      </c>
      <c r="H31" s="41" t="s">
        <v>310</v>
      </c>
      <c r="I31" s="62" t="s">
        <v>380</v>
      </c>
      <c r="J31" s="41" t="s">
        <v>34</v>
      </c>
    </row>
    <row r="32" spans="1:10" ht="281.25" thickBot="1">
      <c r="A32" s="40" t="s">
        <v>381</v>
      </c>
      <c r="B32" s="59" t="s">
        <v>42</v>
      </c>
      <c r="C32" s="59" t="s">
        <v>382</v>
      </c>
      <c r="D32" s="40" t="s">
        <v>383</v>
      </c>
      <c r="E32" s="41" t="s">
        <v>14</v>
      </c>
      <c r="F32" s="42" t="s">
        <v>273</v>
      </c>
      <c r="G32" s="41" t="s">
        <v>310</v>
      </c>
      <c r="H32" s="41" t="s">
        <v>310</v>
      </c>
      <c r="I32" s="62" t="s">
        <v>384</v>
      </c>
      <c r="J32" s="41" t="s">
        <v>279</v>
      </c>
    </row>
    <row r="33" spans="1:10" ht="153.75" thickBot="1">
      <c r="A33" s="40" t="s">
        <v>385</v>
      </c>
      <c r="B33" s="59" t="s">
        <v>42</v>
      </c>
      <c r="C33" s="59" t="s">
        <v>143</v>
      </c>
      <c r="D33" s="40" t="s">
        <v>386</v>
      </c>
      <c r="E33" s="41" t="s">
        <v>14</v>
      </c>
      <c r="F33" s="42" t="s">
        <v>273</v>
      </c>
      <c r="G33" s="41" t="s">
        <v>310</v>
      </c>
      <c r="H33" s="41" t="s">
        <v>310</v>
      </c>
      <c r="I33" s="62" t="s">
        <v>387</v>
      </c>
      <c r="J33" s="41" t="s">
        <v>359</v>
      </c>
    </row>
    <row r="34" spans="1:10" ht="179.25" thickBot="1">
      <c r="A34" s="40" t="s">
        <v>388</v>
      </c>
      <c r="B34" s="59" t="s">
        <v>42</v>
      </c>
      <c r="C34" s="59" t="s">
        <v>389</v>
      </c>
      <c r="D34" s="40" t="s">
        <v>390</v>
      </c>
      <c r="E34" s="41" t="s">
        <v>14</v>
      </c>
      <c r="F34" s="42" t="s">
        <v>273</v>
      </c>
      <c r="G34" s="41" t="s">
        <v>310</v>
      </c>
      <c r="H34" s="41" t="s">
        <v>310</v>
      </c>
      <c r="I34" s="62" t="s">
        <v>391</v>
      </c>
      <c r="J34" s="41" t="s">
        <v>192</v>
      </c>
    </row>
    <row r="35" spans="1:10" ht="217.5" thickBot="1">
      <c r="A35" s="40" t="s">
        <v>392</v>
      </c>
      <c r="B35" s="59" t="s">
        <v>42</v>
      </c>
      <c r="C35" s="59" t="s">
        <v>393</v>
      </c>
      <c r="D35" s="40" t="s">
        <v>394</v>
      </c>
      <c r="E35" s="41" t="s">
        <v>14</v>
      </c>
      <c r="F35" s="42" t="s">
        <v>273</v>
      </c>
      <c r="G35" s="41" t="s">
        <v>310</v>
      </c>
      <c r="H35" s="41" t="s">
        <v>310</v>
      </c>
      <c r="I35" s="62" t="s">
        <v>395</v>
      </c>
      <c r="J35" s="41" t="s">
        <v>192</v>
      </c>
    </row>
    <row r="36" spans="1:10" ht="230.25" thickBot="1">
      <c r="A36" s="40" t="s">
        <v>396</v>
      </c>
      <c r="B36" s="59" t="s">
        <v>42</v>
      </c>
      <c r="C36" s="59" t="s">
        <v>397</v>
      </c>
      <c r="D36" s="40" t="s">
        <v>398</v>
      </c>
      <c r="E36" s="41" t="s">
        <v>87</v>
      </c>
      <c r="F36" s="42" t="s">
        <v>273</v>
      </c>
      <c r="G36" s="41" t="s">
        <v>310</v>
      </c>
      <c r="H36" s="41" t="s">
        <v>310</v>
      </c>
      <c r="I36" s="62" t="s">
        <v>399</v>
      </c>
      <c r="J36" s="41" t="s">
        <v>400</v>
      </c>
    </row>
    <row r="37" spans="1:10" ht="230.25" thickBot="1">
      <c r="A37" s="40" t="s">
        <v>401</v>
      </c>
      <c r="B37" s="59" t="s">
        <v>42</v>
      </c>
      <c r="C37" s="59" t="s">
        <v>242</v>
      </c>
      <c r="D37" s="40" t="s">
        <v>402</v>
      </c>
      <c r="E37" s="41" t="s">
        <v>14</v>
      </c>
      <c r="F37" s="42" t="s">
        <v>273</v>
      </c>
      <c r="G37" s="41" t="s">
        <v>310</v>
      </c>
      <c r="H37" s="41" t="s">
        <v>310</v>
      </c>
      <c r="I37" s="62" t="s">
        <v>403</v>
      </c>
      <c r="J37" s="41" t="s">
        <v>287</v>
      </c>
    </row>
    <row r="38" spans="1:10" ht="319.5" thickBot="1">
      <c r="A38" s="40" t="s">
        <v>404</v>
      </c>
      <c r="B38" s="59" t="s">
        <v>42</v>
      </c>
      <c r="C38" s="59" t="s">
        <v>405</v>
      </c>
      <c r="D38" s="40" t="s">
        <v>406</v>
      </c>
      <c r="E38" s="41" t="s">
        <v>14</v>
      </c>
      <c r="F38" s="42" t="s">
        <v>273</v>
      </c>
      <c r="G38" s="41" t="s">
        <v>310</v>
      </c>
      <c r="H38" s="41" t="s">
        <v>310</v>
      </c>
      <c r="I38" s="62" t="s">
        <v>407</v>
      </c>
      <c r="J38" s="58" t="s">
        <v>105</v>
      </c>
    </row>
  </sheetData>
  <hyperlinks>
    <hyperlink ref="D11" r:id="rId1" xr:uid="{156CCD5F-1610-4A22-997B-744EE24FF17B}"/>
  </hyperlinks>
  <pageMargins left="0.7" right="0.7" top="0.75" bottom="0.75"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3DDC-B7AB-4E32-8005-0022409F55C6}">
  <sheetPr>
    <outlinePr summaryBelow="0" summaryRight="0"/>
  </sheetPr>
  <dimension ref="A1:J39"/>
  <sheetViews>
    <sheetView topLeftCell="B1" workbookViewId="0">
      <pane ySplit="1" topLeftCell="A18" activePane="bottomLeft" state="frozen"/>
      <selection pane="bottomLeft" activeCell="I18" sqref="I18"/>
    </sheetView>
  </sheetViews>
  <sheetFormatPr defaultColWidth="12.5703125" defaultRowHeight="12.75"/>
  <cols>
    <col min="1" max="1" width="6.140625" bestFit="1" customWidth="1"/>
    <col min="2" max="2" width="10.140625" bestFit="1" customWidth="1"/>
    <col min="3" max="3" width="38" customWidth="1"/>
    <col min="4" max="4" width="28.28515625" customWidth="1"/>
    <col min="5" max="5" width="11.42578125" bestFit="1" customWidth="1"/>
    <col min="6" max="6" width="17" customWidth="1"/>
    <col min="7" max="7" width="13.42578125" bestFit="1" customWidth="1"/>
    <col min="8" max="8" width="15.42578125" customWidth="1"/>
    <col min="9" max="9" width="77.85546875" customWidth="1"/>
    <col min="10" max="10" width="30.85546875" bestFit="1" customWidth="1"/>
    <col min="11" max="11" width="14.7109375" customWidth="1"/>
  </cols>
  <sheetData>
    <row r="1" spans="1:10" ht="15.75" thickBot="1">
      <c r="A1" s="13" t="s">
        <v>71</v>
      </c>
      <c r="B1" s="13" t="s">
        <v>72</v>
      </c>
      <c r="C1" s="13" t="s">
        <v>2</v>
      </c>
      <c r="D1" s="14" t="s">
        <v>3</v>
      </c>
      <c r="E1" s="15" t="s">
        <v>4</v>
      </c>
      <c r="F1" s="14" t="s">
        <v>5</v>
      </c>
      <c r="G1" s="14" t="s">
        <v>6</v>
      </c>
      <c r="H1" s="14" t="s">
        <v>7</v>
      </c>
      <c r="I1" s="16" t="s">
        <v>8</v>
      </c>
      <c r="J1" s="14" t="s">
        <v>9</v>
      </c>
    </row>
    <row r="2" spans="1:10" ht="26.25" thickBot="1">
      <c r="A2" s="40">
        <v>1</v>
      </c>
      <c r="B2" s="40" t="s">
        <v>11</v>
      </c>
      <c r="C2" s="40" t="s">
        <v>12</v>
      </c>
      <c r="D2" s="40" t="s">
        <v>408</v>
      </c>
      <c r="E2" s="64" t="s">
        <v>67</v>
      </c>
      <c r="F2" s="50" t="s">
        <v>273</v>
      </c>
      <c r="G2" s="41" t="s">
        <v>22</v>
      </c>
      <c r="H2" s="41" t="s">
        <v>23</v>
      </c>
      <c r="I2" s="45" t="s">
        <v>409</v>
      </c>
      <c r="J2" s="43" t="s">
        <v>410</v>
      </c>
    </row>
    <row r="3" spans="1:10" ht="332.25" thickBot="1">
      <c r="A3" s="40">
        <v>2</v>
      </c>
      <c r="B3" s="40" t="s">
        <v>11</v>
      </c>
      <c r="C3" s="40" t="s">
        <v>12</v>
      </c>
      <c r="D3" s="40" t="s">
        <v>411</v>
      </c>
      <c r="E3" s="64" t="s">
        <v>67</v>
      </c>
      <c r="F3" s="50" t="s">
        <v>273</v>
      </c>
      <c r="G3" s="41" t="s">
        <v>22</v>
      </c>
      <c r="H3" s="42" t="s">
        <v>23</v>
      </c>
      <c r="I3" s="62" t="s">
        <v>412</v>
      </c>
      <c r="J3" s="41" t="s">
        <v>413</v>
      </c>
    </row>
    <row r="4" spans="1:10" ht="217.5" thickBot="1">
      <c r="A4" s="40">
        <v>3</v>
      </c>
      <c r="B4" s="40" t="s">
        <v>11</v>
      </c>
      <c r="C4" s="40" t="s">
        <v>12</v>
      </c>
      <c r="D4" s="40" t="s">
        <v>414</v>
      </c>
      <c r="E4" s="64" t="s">
        <v>67</v>
      </c>
      <c r="F4" s="50" t="s">
        <v>273</v>
      </c>
      <c r="G4" s="41" t="s">
        <v>22</v>
      </c>
      <c r="H4" s="42" t="s">
        <v>23</v>
      </c>
      <c r="I4" s="62" t="s">
        <v>415</v>
      </c>
      <c r="J4" s="41" t="s">
        <v>416</v>
      </c>
    </row>
    <row r="5" spans="1:10" ht="102.75" thickBot="1">
      <c r="A5" s="40">
        <v>4</v>
      </c>
      <c r="B5" s="40" t="s">
        <v>11</v>
      </c>
      <c r="C5" s="40" t="s">
        <v>12</v>
      </c>
      <c r="D5" s="40" t="s">
        <v>417</v>
      </c>
      <c r="E5" s="64" t="s">
        <v>67</v>
      </c>
      <c r="F5" s="50" t="s">
        <v>273</v>
      </c>
      <c r="G5" s="41" t="s">
        <v>22</v>
      </c>
      <c r="H5" s="42" t="s">
        <v>23</v>
      </c>
      <c r="I5" s="62" t="s">
        <v>418</v>
      </c>
      <c r="J5" s="41" t="s">
        <v>419</v>
      </c>
    </row>
    <row r="6" spans="1:10" ht="64.5" thickBot="1">
      <c r="A6" s="40">
        <v>5</v>
      </c>
      <c r="B6" s="40" t="s">
        <v>42</v>
      </c>
      <c r="C6" s="40" t="s">
        <v>43</v>
      </c>
      <c r="D6" s="40" t="s">
        <v>420</v>
      </c>
      <c r="E6" s="64" t="s">
        <v>67</v>
      </c>
      <c r="F6" s="42" t="s">
        <v>273</v>
      </c>
      <c r="G6" s="41" t="s">
        <v>310</v>
      </c>
      <c r="H6" s="41" t="s">
        <v>310</v>
      </c>
      <c r="I6" s="62" t="s">
        <v>421</v>
      </c>
      <c r="J6" s="41" t="s">
        <v>422</v>
      </c>
    </row>
    <row r="7" spans="1:10" ht="51.75" thickBot="1">
      <c r="A7" s="40">
        <v>6</v>
      </c>
      <c r="B7" s="40" t="s">
        <v>42</v>
      </c>
      <c r="C7" s="40" t="s">
        <v>43</v>
      </c>
      <c r="D7" s="40" t="s">
        <v>423</v>
      </c>
      <c r="E7" s="64" t="s">
        <v>67</v>
      </c>
      <c r="F7" s="42" t="s">
        <v>273</v>
      </c>
      <c r="G7" s="41" t="s">
        <v>310</v>
      </c>
      <c r="H7" s="41" t="s">
        <v>310</v>
      </c>
      <c r="I7" s="62" t="s">
        <v>424</v>
      </c>
      <c r="J7" s="52" t="s">
        <v>51</v>
      </c>
    </row>
    <row r="8" spans="1:10" ht="51.75" thickBot="1">
      <c r="A8" s="40">
        <v>7</v>
      </c>
      <c r="B8" s="40" t="s">
        <v>42</v>
      </c>
      <c r="C8" s="40" t="s">
        <v>43</v>
      </c>
      <c r="D8" s="40" t="s">
        <v>425</v>
      </c>
      <c r="E8" s="64" t="s">
        <v>67</v>
      </c>
      <c r="F8" s="42" t="s">
        <v>273</v>
      </c>
      <c r="G8" s="41" t="s">
        <v>310</v>
      </c>
      <c r="H8" s="41" t="s">
        <v>310</v>
      </c>
      <c r="I8" s="62" t="s">
        <v>426</v>
      </c>
      <c r="J8" s="52" t="s">
        <v>51</v>
      </c>
    </row>
    <row r="9" spans="1:10" ht="51.75" thickBot="1">
      <c r="A9" s="40">
        <v>8</v>
      </c>
      <c r="B9" s="40" t="s">
        <v>42</v>
      </c>
      <c r="C9" s="40" t="s">
        <v>43</v>
      </c>
      <c r="D9" s="40" t="s">
        <v>427</v>
      </c>
      <c r="E9" s="64" t="s">
        <v>67</v>
      </c>
      <c r="F9" s="42" t="s">
        <v>273</v>
      </c>
      <c r="G9" s="41" t="s">
        <v>310</v>
      </c>
      <c r="H9" s="41" t="s">
        <v>310</v>
      </c>
      <c r="I9" s="62" t="s">
        <v>428</v>
      </c>
      <c r="J9" s="52" t="s">
        <v>51</v>
      </c>
    </row>
    <row r="10" spans="1:10" ht="51.75" thickBot="1">
      <c r="A10" s="40">
        <v>9</v>
      </c>
      <c r="B10" s="40" t="s">
        <v>42</v>
      </c>
      <c r="C10" s="40" t="s">
        <v>197</v>
      </c>
      <c r="D10" s="40" t="s">
        <v>429</v>
      </c>
      <c r="E10" s="64" t="s">
        <v>67</v>
      </c>
      <c r="F10" s="42" t="s">
        <v>273</v>
      </c>
      <c r="G10" s="41" t="s">
        <v>310</v>
      </c>
      <c r="H10" s="41" t="s">
        <v>310</v>
      </c>
      <c r="I10" s="62" t="s">
        <v>430</v>
      </c>
      <c r="J10" s="41" t="s">
        <v>259</v>
      </c>
    </row>
    <row r="11" spans="1:10" ht="39" thickBot="1">
      <c r="A11" s="40">
        <v>10</v>
      </c>
      <c r="B11" s="40" t="s">
        <v>42</v>
      </c>
      <c r="C11" s="40" t="s">
        <v>197</v>
      </c>
      <c r="D11" s="40" t="s">
        <v>431</v>
      </c>
      <c r="E11" s="64" t="s">
        <v>67</v>
      </c>
      <c r="F11" s="42" t="s">
        <v>273</v>
      </c>
      <c r="G11" s="41" t="s">
        <v>310</v>
      </c>
      <c r="H11" s="41" t="s">
        <v>310</v>
      </c>
      <c r="I11" s="62" t="s">
        <v>432</v>
      </c>
      <c r="J11" s="41" t="s">
        <v>259</v>
      </c>
    </row>
    <row r="12" spans="1:10" ht="39" thickBot="1">
      <c r="A12" s="40">
        <v>11</v>
      </c>
      <c r="B12" s="40" t="s">
        <v>42</v>
      </c>
      <c r="C12" s="40" t="s">
        <v>197</v>
      </c>
      <c r="D12" s="40" t="s">
        <v>433</v>
      </c>
      <c r="E12" s="64" t="s">
        <v>67</v>
      </c>
      <c r="F12" s="42" t="s">
        <v>273</v>
      </c>
      <c r="G12" s="41" t="s">
        <v>310</v>
      </c>
      <c r="H12" s="41" t="s">
        <v>310</v>
      </c>
      <c r="I12" s="62" t="s">
        <v>434</v>
      </c>
      <c r="J12" s="41" t="s">
        <v>159</v>
      </c>
    </row>
    <row r="13" spans="1:10" ht="51.75" thickBot="1">
      <c r="A13" s="40">
        <v>12</v>
      </c>
      <c r="B13" s="40" t="s">
        <v>42</v>
      </c>
      <c r="C13" s="40" t="s">
        <v>155</v>
      </c>
      <c r="D13" s="40" t="s">
        <v>435</v>
      </c>
      <c r="E13" s="64" t="s">
        <v>67</v>
      </c>
      <c r="F13" s="42" t="s">
        <v>273</v>
      </c>
      <c r="G13" s="41" t="s">
        <v>310</v>
      </c>
      <c r="H13" s="41" t="s">
        <v>310</v>
      </c>
      <c r="I13" s="62" t="s">
        <v>436</v>
      </c>
      <c r="J13" s="41" t="s">
        <v>359</v>
      </c>
    </row>
    <row r="14" spans="1:10" ht="26.25" thickBot="1">
      <c r="A14" s="40">
        <v>13</v>
      </c>
      <c r="B14" s="40" t="s">
        <v>42</v>
      </c>
      <c r="C14" s="40" t="s">
        <v>437</v>
      </c>
      <c r="D14" s="40" t="s">
        <v>438</v>
      </c>
      <c r="E14" s="64" t="s">
        <v>67</v>
      </c>
      <c r="F14" s="42" t="s">
        <v>273</v>
      </c>
      <c r="G14" s="41" t="s">
        <v>310</v>
      </c>
      <c r="H14" s="41" t="s">
        <v>310</v>
      </c>
      <c r="I14" s="62" t="s">
        <v>439</v>
      </c>
      <c r="J14" s="41" t="s">
        <v>259</v>
      </c>
    </row>
    <row r="15" spans="1:10" ht="39" thickBot="1">
      <c r="A15" s="40">
        <v>14</v>
      </c>
      <c r="B15" s="40" t="s">
        <v>42</v>
      </c>
      <c r="C15" s="40" t="s">
        <v>437</v>
      </c>
      <c r="D15" s="40" t="s">
        <v>440</v>
      </c>
      <c r="E15" s="64" t="s">
        <v>67</v>
      </c>
      <c r="F15" s="42" t="s">
        <v>273</v>
      </c>
      <c r="G15" s="41" t="s">
        <v>310</v>
      </c>
      <c r="H15" s="41" t="s">
        <v>310</v>
      </c>
      <c r="I15" s="62" t="s">
        <v>441</v>
      </c>
      <c r="J15" s="41" t="s">
        <v>259</v>
      </c>
    </row>
    <row r="16" spans="1:10" ht="26.25" thickBot="1">
      <c r="A16" s="40">
        <v>15</v>
      </c>
      <c r="B16" s="40" t="s">
        <v>42</v>
      </c>
      <c r="C16" s="40" t="s">
        <v>437</v>
      </c>
      <c r="D16" s="40" t="s">
        <v>442</v>
      </c>
      <c r="E16" s="64" t="s">
        <v>67</v>
      </c>
      <c r="F16" s="42" t="s">
        <v>273</v>
      </c>
      <c r="G16" s="41" t="s">
        <v>310</v>
      </c>
      <c r="H16" s="41" t="s">
        <v>310</v>
      </c>
      <c r="I16" s="62" t="s">
        <v>443</v>
      </c>
      <c r="J16" s="41" t="s">
        <v>259</v>
      </c>
    </row>
    <row r="17" spans="1:10" ht="128.25" thickBot="1">
      <c r="A17" s="40">
        <v>16</v>
      </c>
      <c r="B17" s="40" t="s">
        <v>42</v>
      </c>
      <c r="C17" s="40" t="s">
        <v>179</v>
      </c>
      <c r="D17" s="40" t="s">
        <v>444</v>
      </c>
      <c r="E17" s="64" t="s">
        <v>67</v>
      </c>
      <c r="F17" s="42" t="s">
        <v>273</v>
      </c>
      <c r="G17" s="41" t="s">
        <v>310</v>
      </c>
      <c r="H17" s="41" t="s">
        <v>310</v>
      </c>
      <c r="I17" s="62" t="s">
        <v>445</v>
      </c>
      <c r="J17" s="41" t="s">
        <v>416</v>
      </c>
    </row>
    <row r="18" spans="1:10" ht="115.5" thickBot="1">
      <c r="A18" s="40">
        <v>17</v>
      </c>
      <c r="B18" s="40" t="s">
        <v>42</v>
      </c>
      <c r="C18" s="40" t="s">
        <v>179</v>
      </c>
      <c r="D18" s="40" t="s">
        <v>446</v>
      </c>
      <c r="E18" s="64" t="s">
        <v>67</v>
      </c>
      <c r="F18" s="42" t="s">
        <v>273</v>
      </c>
      <c r="G18" s="41" t="s">
        <v>310</v>
      </c>
      <c r="H18" s="41" t="s">
        <v>310</v>
      </c>
      <c r="I18" s="62" t="s">
        <v>447</v>
      </c>
      <c r="J18" s="41" t="s">
        <v>413</v>
      </c>
    </row>
    <row r="19" spans="1:10" ht="90" thickBot="1">
      <c r="A19" s="40">
        <v>18</v>
      </c>
      <c r="B19" s="40" t="s">
        <v>42</v>
      </c>
      <c r="C19" s="40" t="s">
        <v>82</v>
      </c>
      <c r="D19" s="40" t="s">
        <v>448</v>
      </c>
      <c r="E19" s="64" t="s">
        <v>67</v>
      </c>
      <c r="F19" s="42" t="s">
        <v>273</v>
      </c>
      <c r="G19" s="41" t="s">
        <v>310</v>
      </c>
      <c r="H19" s="41" t="s">
        <v>310</v>
      </c>
      <c r="I19" s="62" t="s">
        <v>449</v>
      </c>
      <c r="J19" s="41" t="s">
        <v>416</v>
      </c>
    </row>
    <row r="20" spans="1:10" ht="166.5" thickBot="1">
      <c r="A20" s="40">
        <v>19</v>
      </c>
      <c r="B20" s="40" t="s">
        <v>42</v>
      </c>
      <c r="C20" s="40" t="s">
        <v>86</v>
      </c>
      <c r="D20" s="40" t="s">
        <v>450</v>
      </c>
      <c r="E20" s="64" t="s">
        <v>67</v>
      </c>
      <c r="F20" s="42" t="s">
        <v>273</v>
      </c>
      <c r="G20" s="41" t="s">
        <v>310</v>
      </c>
      <c r="H20" s="41" t="s">
        <v>310</v>
      </c>
      <c r="I20" s="62" t="s">
        <v>451</v>
      </c>
      <c r="J20" s="41" t="s">
        <v>416</v>
      </c>
    </row>
    <row r="21" spans="1:10" ht="230.25" thickBot="1">
      <c r="A21" s="40">
        <v>20</v>
      </c>
      <c r="B21" s="40" t="s">
        <v>42</v>
      </c>
      <c r="C21" s="40" t="s">
        <v>253</v>
      </c>
      <c r="D21" s="40" t="s">
        <v>452</v>
      </c>
      <c r="E21" s="64" t="s">
        <v>67</v>
      </c>
      <c r="F21" s="42" t="s">
        <v>273</v>
      </c>
      <c r="G21" s="41" t="s">
        <v>310</v>
      </c>
      <c r="H21" s="41" t="s">
        <v>310</v>
      </c>
      <c r="I21" s="62" t="s">
        <v>453</v>
      </c>
      <c r="J21" s="41" t="s">
        <v>422</v>
      </c>
    </row>
    <row r="22" spans="1:10" ht="153.75" thickBot="1">
      <c r="A22" s="40">
        <v>21</v>
      </c>
      <c r="B22" s="40" t="s">
        <v>42</v>
      </c>
      <c r="C22" s="40" t="s">
        <v>454</v>
      </c>
      <c r="D22" s="40" t="s">
        <v>455</v>
      </c>
      <c r="E22" s="64" t="s">
        <v>67</v>
      </c>
      <c r="F22" s="42" t="s">
        <v>273</v>
      </c>
      <c r="G22" s="41" t="s">
        <v>310</v>
      </c>
      <c r="H22" s="41" t="s">
        <v>310</v>
      </c>
      <c r="I22" s="62" t="s">
        <v>456</v>
      </c>
      <c r="J22" s="41" t="s">
        <v>457</v>
      </c>
    </row>
    <row r="23" spans="1:10" ht="51.75" thickBot="1">
      <c r="A23" s="40">
        <v>22</v>
      </c>
      <c r="B23" s="40" t="s">
        <v>42</v>
      </c>
      <c r="C23" s="40" t="s">
        <v>260</v>
      </c>
      <c r="D23" s="40" t="s">
        <v>458</v>
      </c>
      <c r="E23" s="64" t="s">
        <v>67</v>
      </c>
      <c r="F23" s="42" t="s">
        <v>273</v>
      </c>
      <c r="G23" s="41" t="s">
        <v>310</v>
      </c>
      <c r="H23" s="41" t="s">
        <v>310</v>
      </c>
      <c r="I23" s="62" t="s">
        <v>459</v>
      </c>
      <c r="J23" s="41" t="s">
        <v>413</v>
      </c>
    </row>
    <row r="24" spans="1:10" ht="217.5" thickBot="1">
      <c r="A24" s="40">
        <v>23</v>
      </c>
      <c r="B24" s="40" t="s">
        <v>42</v>
      </c>
      <c r="C24" s="40" t="s">
        <v>460</v>
      </c>
      <c r="D24" s="40" t="s">
        <v>461</v>
      </c>
      <c r="E24" s="64" t="s">
        <v>67</v>
      </c>
      <c r="F24" s="42" t="s">
        <v>273</v>
      </c>
      <c r="G24" s="41" t="s">
        <v>310</v>
      </c>
      <c r="H24" s="41" t="s">
        <v>310</v>
      </c>
      <c r="I24" s="62" t="s">
        <v>462</v>
      </c>
      <c r="J24" s="41" t="s">
        <v>422</v>
      </c>
    </row>
    <row r="25" spans="1:10" ht="128.25" thickBot="1">
      <c r="A25" s="40">
        <v>24</v>
      </c>
      <c r="B25" s="40" t="s">
        <v>42</v>
      </c>
      <c r="C25" s="40" t="s">
        <v>361</v>
      </c>
      <c r="D25" s="40" t="s">
        <v>463</v>
      </c>
      <c r="E25" s="64" t="s">
        <v>67</v>
      </c>
      <c r="F25" s="42" t="s">
        <v>273</v>
      </c>
      <c r="G25" s="41" t="s">
        <v>310</v>
      </c>
      <c r="H25" s="41" t="s">
        <v>310</v>
      </c>
      <c r="I25" s="62" t="s">
        <v>464</v>
      </c>
      <c r="J25" s="41" t="s">
        <v>287</v>
      </c>
    </row>
    <row r="26" spans="1:10" ht="141" thickBot="1">
      <c r="A26" s="40">
        <v>25</v>
      </c>
      <c r="B26" s="40" t="s">
        <v>42</v>
      </c>
      <c r="C26" s="40" t="s">
        <v>361</v>
      </c>
      <c r="D26" s="40" t="s">
        <v>465</v>
      </c>
      <c r="E26" s="64" t="s">
        <v>67</v>
      </c>
      <c r="F26" s="42" t="s">
        <v>273</v>
      </c>
      <c r="G26" s="41" t="s">
        <v>22</v>
      </c>
      <c r="H26" s="41" t="s">
        <v>157</v>
      </c>
      <c r="I26" s="62" t="s">
        <v>286</v>
      </c>
      <c r="J26" s="41" t="s">
        <v>422</v>
      </c>
    </row>
    <row r="27" spans="1:10" ht="166.5" thickBot="1">
      <c r="A27" s="40">
        <v>26</v>
      </c>
      <c r="B27" s="40" t="s">
        <v>42</v>
      </c>
      <c r="C27" s="40" t="s">
        <v>361</v>
      </c>
      <c r="D27" s="40" t="s">
        <v>466</v>
      </c>
      <c r="E27" s="64" t="s">
        <v>67</v>
      </c>
      <c r="F27" s="42" t="s">
        <v>273</v>
      </c>
      <c r="G27" s="41" t="s">
        <v>16</v>
      </c>
      <c r="H27" s="41" t="s">
        <v>23</v>
      </c>
      <c r="I27" s="62" t="s">
        <v>467</v>
      </c>
      <c r="J27" s="41" t="s">
        <v>422</v>
      </c>
    </row>
    <row r="28" spans="1:10" ht="153.75" thickBot="1">
      <c r="A28" s="40">
        <v>27</v>
      </c>
      <c r="B28" s="40" t="s">
        <v>42</v>
      </c>
      <c r="C28" s="40" t="s">
        <v>130</v>
      </c>
      <c r="D28" s="40" t="s">
        <v>468</v>
      </c>
      <c r="E28" s="64" t="s">
        <v>67</v>
      </c>
      <c r="F28" s="42" t="s">
        <v>273</v>
      </c>
      <c r="G28" s="41" t="s">
        <v>310</v>
      </c>
      <c r="H28" s="41" t="s">
        <v>310</v>
      </c>
      <c r="I28" s="62" t="s">
        <v>469</v>
      </c>
      <c r="J28" s="41" t="s">
        <v>287</v>
      </c>
    </row>
    <row r="29" spans="1:10" ht="64.5" thickBot="1">
      <c r="A29" s="40">
        <v>28</v>
      </c>
      <c r="B29" s="40" t="s">
        <v>42</v>
      </c>
      <c r="C29" s="40" t="s">
        <v>470</v>
      </c>
      <c r="D29" s="40" t="s">
        <v>471</v>
      </c>
      <c r="E29" s="64" t="s">
        <v>67</v>
      </c>
      <c r="F29" s="42" t="s">
        <v>273</v>
      </c>
      <c r="G29" s="41" t="s">
        <v>310</v>
      </c>
      <c r="H29" s="41" t="s">
        <v>310</v>
      </c>
      <c r="I29" s="62" t="s">
        <v>472</v>
      </c>
      <c r="J29" s="41" t="s">
        <v>413</v>
      </c>
    </row>
    <row r="30" spans="1:10" ht="26.25" thickBot="1">
      <c r="A30" s="40">
        <v>29</v>
      </c>
      <c r="B30" s="40" t="s">
        <v>42</v>
      </c>
      <c r="C30" s="40" t="s">
        <v>473</v>
      </c>
      <c r="D30" s="40" t="s">
        <v>474</v>
      </c>
      <c r="E30" s="64" t="s">
        <v>67</v>
      </c>
      <c r="F30" s="42" t="s">
        <v>273</v>
      </c>
      <c r="G30" s="41" t="s">
        <v>310</v>
      </c>
      <c r="H30" s="41" t="s">
        <v>310</v>
      </c>
      <c r="I30" s="62" t="s">
        <v>310</v>
      </c>
      <c r="J30" s="41" t="s">
        <v>413</v>
      </c>
    </row>
    <row r="31" spans="1:10" ht="268.5" thickBot="1">
      <c r="A31" s="40">
        <v>30</v>
      </c>
      <c r="B31" s="40" t="s">
        <v>42</v>
      </c>
      <c r="C31" s="40" t="s">
        <v>473</v>
      </c>
      <c r="D31" s="40" t="s">
        <v>475</v>
      </c>
      <c r="E31" s="64" t="s">
        <v>67</v>
      </c>
      <c r="F31" s="42" t="s">
        <v>273</v>
      </c>
      <c r="G31" s="41" t="s">
        <v>310</v>
      </c>
      <c r="H31" s="41" t="s">
        <v>310</v>
      </c>
      <c r="I31" s="62" t="s">
        <v>476</v>
      </c>
      <c r="J31" s="41" t="s">
        <v>413</v>
      </c>
    </row>
    <row r="32" spans="1:10" ht="217.5" thickBot="1">
      <c r="A32" s="40">
        <v>31</v>
      </c>
      <c r="B32" s="40" t="s">
        <v>42</v>
      </c>
      <c r="C32" s="40" t="s">
        <v>477</v>
      </c>
      <c r="D32" s="40" t="s">
        <v>478</v>
      </c>
      <c r="E32" s="64" t="s">
        <v>67</v>
      </c>
      <c r="F32" s="42" t="s">
        <v>273</v>
      </c>
      <c r="G32" s="41" t="s">
        <v>310</v>
      </c>
      <c r="H32" s="41" t="s">
        <v>310</v>
      </c>
      <c r="I32" s="62" t="s">
        <v>479</v>
      </c>
      <c r="J32" s="41" t="s">
        <v>416</v>
      </c>
    </row>
    <row r="33" spans="1:10" ht="230.25" thickBot="1">
      <c r="A33" s="40">
        <v>32</v>
      </c>
      <c r="B33" s="40" t="s">
        <v>42</v>
      </c>
      <c r="C33" s="40" t="s">
        <v>414</v>
      </c>
      <c r="D33" s="40" t="s">
        <v>480</v>
      </c>
      <c r="E33" s="64" t="s">
        <v>67</v>
      </c>
      <c r="F33" s="42" t="s">
        <v>273</v>
      </c>
      <c r="G33" s="41" t="s">
        <v>310</v>
      </c>
      <c r="H33" s="41" t="s">
        <v>310</v>
      </c>
      <c r="I33" s="62" t="s">
        <v>481</v>
      </c>
      <c r="J33" s="41" t="s">
        <v>416</v>
      </c>
    </row>
    <row r="34" spans="1:10" ht="230.25" thickBot="1">
      <c r="A34" s="40">
        <v>33</v>
      </c>
      <c r="B34" s="40" t="s">
        <v>42</v>
      </c>
      <c r="C34" s="40" t="s">
        <v>482</v>
      </c>
      <c r="D34" s="40" t="s">
        <v>483</v>
      </c>
      <c r="E34" s="64" t="s">
        <v>67</v>
      </c>
      <c r="F34" s="42" t="s">
        <v>273</v>
      </c>
      <c r="G34" s="41" t="s">
        <v>310</v>
      </c>
      <c r="H34" s="41" t="s">
        <v>310</v>
      </c>
      <c r="I34" s="62" t="s">
        <v>484</v>
      </c>
      <c r="J34" s="41" t="s">
        <v>422</v>
      </c>
    </row>
    <row r="35" spans="1:10" ht="204.75" thickBot="1">
      <c r="A35" s="40">
        <v>34</v>
      </c>
      <c r="B35" s="40" t="s">
        <v>42</v>
      </c>
      <c r="C35" s="40" t="s">
        <v>485</v>
      </c>
      <c r="D35" s="40" t="s">
        <v>486</v>
      </c>
      <c r="E35" s="64" t="s">
        <v>67</v>
      </c>
      <c r="F35" s="42" t="s">
        <v>273</v>
      </c>
      <c r="G35" s="41" t="s">
        <v>310</v>
      </c>
      <c r="H35" s="41" t="s">
        <v>310</v>
      </c>
      <c r="I35" s="62" t="s">
        <v>487</v>
      </c>
      <c r="J35" s="41" t="s">
        <v>488</v>
      </c>
    </row>
    <row r="36" spans="1:10" ht="268.5" thickBot="1">
      <c r="A36" s="40">
        <v>35</v>
      </c>
      <c r="B36" s="40" t="s">
        <v>42</v>
      </c>
      <c r="C36" s="40" t="s">
        <v>86</v>
      </c>
      <c r="D36" s="40" t="s">
        <v>489</v>
      </c>
      <c r="E36" s="64" t="s">
        <v>67</v>
      </c>
      <c r="F36" s="42" t="s">
        <v>273</v>
      </c>
      <c r="G36" s="41" t="s">
        <v>310</v>
      </c>
      <c r="H36" s="41" t="s">
        <v>310</v>
      </c>
      <c r="I36" s="62" t="s">
        <v>490</v>
      </c>
      <c r="J36" s="41" t="s">
        <v>457</v>
      </c>
    </row>
    <row r="37" spans="1:10" ht="217.5" thickBot="1">
      <c r="A37" s="40">
        <v>36</v>
      </c>
      <c r="B37" s="40" t="s">
        <v>42</v>
      </c>
      <c r="C37" s="40" t="s">
        <v>107</v>
      </c>
      <c r="D37" s="40" t="s">
        <v>491</v>
      </c>
      <c r="E37" s="64" t="s">
        <v>67</v>
      </c>
      <c r="F37" s="42" t="s">
        <v>273</v>
      </c>
      <c r="G37" s="41" t="s">
        <v>310</v>
      </c>
      <c r="H37" s="41" t="s">
        <v>310</v>
      </c>
      <c r="I37" s="62" t="s">
        <v>492</v>
      </c>
      <c r="J37" s="41" t="s">
        <v>493</v>
      </c>
    </row>
    <row r="38" spans="1:10" ht="255.75" thickBot="1">
      <c r="A38" s="40">
        <v>37</v>
      </c>
      <c r="B38" s="40" t="s">
        <v>42</v>
      </c>
      <c r="C38" s="40" t="s">
        <v>494</v>
      </c>
      <c r="D38" s="40" t="s">
        <v>495</v>
      </c>
      <c r="E38" s="41" t="s">
        <v>67</v>
      </c>
      <c r="F38" s="42" t="s">
        <v>273</v>
      </c>
      <c r="G38" s="41" t="s">
        <v>310</v>
      </c>
      <c r="H38" s="41" t="s">
        <v>310</v>
      </c>
      <c r="I38" s="62" t="s">
        <v>496</v>
      </c>
      <c r="J38" s="41" t="s">
        <v>497</v>
      </c>
    </row>
    <row r="39" spans="1:10" ht="166.5" thickBot="1">
      <c r="A39" s="40">
        <v>38</v>
      </c>
      <c r="B39" s="40" t="s">
        <v>42</v>
      </c>
      <c r="C39" s="40" t="s">
        <v>498</v>
      </c>
      <c r="D39" s="40" t="s">
        <v>499</v>
      </c>
      <c r="E39" s="65" t="s">
        <v>67</v>
      </c>
      <c r="F39" s="66" t="s">
        <v>273</v>
      </c>
      <c r="G39" s="65" t="s">
        <v>22</v>
      </c>
      <c r="H39" s="65" t="s">
        <v>157</v>
      </c>
      <c r="I39" s="67" t="s">
        <v>500</v>
      </c>
      <c r="J39" s="65" t="s">
        <v>422</v>
      </c>
    </row>
  </sheetData>
  <phoneticPr fontId="6" type="noConversion"/>
  <hyperlinks>
    <hyperlink ref="I2" r:id="rId1" xr:uid="{0C3F4B17-C3DA-409A-BA8D-BCAD2B16162E}"/>
  </hyperlinks>
  <pageMargins left="0.7" right="0.7" top="0.75" bottom="0.75" header="0.3" footer="0.3"/>
  <pageSetup paperSize="9" orientation="portrait"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06F5C-7794-4493-A167-E696B92661B7}">
  <sheetPr>
    <outlinePr summaryBelow="0" summaryRight="0"/>
  </sheetPr>
  <dimension ref="A1:M151"/>
  <sheetViews>
    <sheetView topLeftCell="D1" zoomScale="115" zoomScaleNormal="115" workbookViewId="0">
      <pane ySplit="1" topLeftCell="A148" activePane="bottomLeft" state="frozen"/>
      <selection pane="bottomLeft" activeCell="A79" sqref="A79:A151"/>
    </sheetView>
  </sheetViews>
  <sheetFormatPr defaultColWidth="12.5703125" defaultRowHeight="12.75"/>
  <cols>
    <col min="1" max="1" width="6.28515625" hidden="1" customWidth="1"/>
    <col min="2" max="3" width="11.140625" hidden="1" customWidth="1"/>
    <col min="4" max="4" width="15.5703125" style="29" bestFit="1" customWidth="1"/>
    <col min="5" max="5" width="11.85546875" style="29" bestFit="1" customWidth="1"/>
    <col min="6" max="6" width="27.85546875" style="29" customWidth="1"/>
    <col min="7" max="7" width="27.42578125" style="29" customWidth="1"/>
    <col min="8" max="8" width="15.42578125" style="29" hidden="1" customWidth="1"/>
    <col min="9" max="9" width="54.7109375" style="27" customWidth="1"/>
    <col min="10" max="10" width="85.85546875" style="29" hidden="1" customWidth="1"/>
    <col min="11" max="11" width="28.5703125" hidden="1" customWidth="1"/>
    <col min="12" max="12" width="14.7109375" customWidth="1"/>
  </cols>
  <sheetData>
    <row r="1" spans="1:13" ht="15.75" thickBot="1">
      <c r="A1" s="1" t="s">
        <v>0</v>
      </c>
      <c r="B1" s="1" t="s">
        <v>1</v>
      </c>
      <c r="C1" s="1" t="s">
        <v>2</v>
      </c>
      <c r="D1" s="28" t="s">
        <v>3</v>
      </c>
      <c r="E1" s="26" t="s">
        <v>4</v>
      </c>
      <c r="F1" s="28" t="s">
        <v>5</v>
      </c>
      <c r="G1" s="28" t="s">
        <v>6</v>
      </c>
      <c r="H1" s="28" t="s">
        <v>7</v>
      </c>
      <c r="I1" s="26" t="s">
        <v>8</v>
      </c>
      <c r="J1" s="26" t="s">
        <v>501</v>
      </c>
      <c r="K1" s="1" t="s">
        <v>9</v>
      </c>
      <c r="L1" s="1" t="s">
        <v>502</v>
      </c>
      <c r="M1" s="1" t="s">
        <v>503</v>
      </c>
    </row>
    <row r="2" spans="1:13" ht="90" thickBot="1">
      <c r="A2" s="3">
        <v>1</v>
      </c>
      <c r="B2" s="3" t="s">
        <v>11</v>
      </c>
      <c r="C2" s="3" t="s">
        <v>12</v>
      </c>
      <c r="D2" s="3" t="s">
        <v>13</v>
      </c>
      <c r="E2" s="41" t="s">
        <v>504</v>
      </c>
      <c r="F2" s="4" t="s">
        <v>505</v>
      </c>
      <c r="G2" s="4" t="b">
        <v>0</v>
      </c>
      <c r="H2" s="5" t="s">
        <v>17</v>
      </c>
      <c r="I2" s="6" t="s">
        <v>506</v>
      </c>
      <c r="J2" s="6" t="s">
        <v>507</v>
      </c>
      <c r="K2" s="20" t="s">
        <v>508</v>
      </c>
      <c r="L2" s="20"/>
      <c r="M2" s="20"/>
    </row>
    <row r="3" spans="1:13" ht="39" thickBot="1">
      <c r="A3" s="3">
        <f t="shared" ref="A3:A12" si="0">A2+1</f>
        <v>2</v>
      </c>
      <c r="B3" s="3" t="s">
        <v>11</v>
      </c>
      <c r="C3" s="3" t="s">
        <v>12</v>
      </c>
      <c r="D3" s="3" t="s">
        <v>21</v>
      </c>
      <c r="E3" s="41" t="s">
        <v>504</v>
      </c>
      <c r="F3" s="4" t="s">
        <v>505</v>
      </c>
      <c r="G3" s="4" t="b">
        <v>1</v>
      </c>
      <c r="H3" s="5" t="s">
        <v>23</v>
      </c>
      <c r="I3" s="6" t="s">
        <v>509</v>
      </c>
      <c r="J3" s="7"/>
      <c r="K3" s="6" t="s">
        <v>510</v>
      </c>
      <c r="L3" s="6"/>
      <c r="M3" s="6"/>
    </row>
    <row r="4" spans="1:13" ht="64.5" thickBot="1">
      <c r="A4" s="3">
        <f t="shared" si="0"/>
        <v>3</v>
      </c>
      <c r="B4" s="3" t="s">
        <v>11</v>
      </c>
      <c r="C4" s="3" t="s">
        <v>12</v>
      </c>
      <c r="D4" s="3" t="s">
        <v>26</v>
      </c>
      <c r="E4" s="41" t="s">
        <v>504</v>
      </c>
      <c r="F4" s="4" t="s">
        <v>505</v>
      </c>
      <c r="G4" s="4" t="b">
        <v>0</v>
      </c>
      <c r="H4" s="5" t="s">
        <v>17</v>
      </c>
      <c r="I4" s="31" t="s">
        <v>511</v>
      </c>
      <c r="J4" s="6" t="s">
        <v>512</v>
      </c>
      <c r="K4" s="6" t="s">
        <v>508</v>
      </c>
      <c r="L4" s="6"/>
      <c r="M4" s="6"/>
    </row>
    <row r="5" spans="1:13" ht="64.5" thickBot="1">
      <c r="A5" s="3">
        <f t="shared" si="0"/>
        <v>4</v>
      </c>
      <c r="B5" s="3" t="s">
        <v>11</v>
      </c>
      <c r="C5" s="3" t="s">
        <v>12</v>
      </c>
      <c r="D5" s="3" t="s">
        <v>29</v>
      </c>
      <c r="E5" s="41" t="s">
        <v>504</v>
      </c>
      <c r="F5" s="4" t="s">
        <v>505</v>
      </c>
      <c r="G5" s="4" t="b">
        <v>0</v>
      </c>
      <c r="H5" s="5" t="s">
        <v>17</v>
      </c>
      <c r="I5" s="6" t="s">
        <v>513</v>
      </c>
      <c r="J5" s="6" t="s">
        <v>514</v>
      </c>
      <c r="K5" s="6" t="s">
        <v>508</v>
      </c>
      <c r="L5" s="6"/>
      <c r="M5" s="6"/>
    </row>
    <row r="6" spans="1:13" ht="77.25" thickBot="1">
      <c r="A6" s="3">
        <f t="shared" si="0"/>
        <v>5</v>
      </c>
      <c r="B6" s="3" t="s">
        <v>11</v>
      </c>
      <c r="C6" s="3" t="s">
        <v>12</v>
      </c>
      <c r="D6" s="3" t="s">
        <v>32</v>
      </c>
      <c r="E6" s="87" t="s">
        <v>504</v>
      </c>
      <c r="F6" s="4" t="s">
        <v>505</v>
      </c>
      <c r="G6" s="4" t="b">
        <v>0</v>
      </c>
      <c r="H6" s="5" t="s">
        <v>17</v>
      </c>
      <c r="I6" s="6" t="s">
        <v>515</v>
      </c>
      <c r="J6" s="6" t="s">
        <v>516</v>
      </c>
      <c r="K6" s="6" t="s">
        <v>517</v>
      </c>
      <c r="L6" s="6"/>
      <c r="M6" s="6"/>
    </row>
    <row r="7" spans="1:13" ht="77.25" thickBot="1">
      <c r="A7" s="3">
        <f t="shared" si="0"/>
        <v>6</v>
      </c>
      <c r="B7" s="3" t="s">
        <v>11</v>
      </c>
      <c r="C7" s="3" t="s">
        <v>12</v>
      </c>
      <c r="D7" s="3" t="s">
        <v>36</v>
      </c>
      <c r="E7" s="87" t="s">
        <v>504</v>
      </c>
      <c r="F7" s="4" t="s">
        <v>505</v>
      </c>
      <c r="G7" s="4" t="b">
        <v>1</v>
      </c>
      <c r="H7" s="4" t="s">
        <v>23</v>
      </c>
      <c r="I7" s="6" t="s">
        <v>518</v>
      </c>
      <c r="J7" s="6" t="s">
        <v>519</v>
      </c>
      <c r="K7" s="6" t="s">
        <v>517</v>
      </c>
      <c r="L7" s="6"/>
      <c r="M7" s="6"/>
    </row>
    <row r="8" spans="1:13" ht="141" thickBot="1">
      <c r="A8" s="3">
        <f t="shared" si="0"/>
        <v>7</v>
      </c>
      <c r="B8" s="3" t="s">
        <v>11</v>
      </c>
      <c r="C8" s="3" t="s">
        <v>12</v>
      </c>
      <c r="D8" s="3" t="s">
        <v>39</v>
      </c>
      <c r="E8" s="87" t="s">
        <v>504</v>
      </c>
      <c r="F8" s="4" t="s">
        <v>505</v>
      </c>
      <c r="G8" s="4" t="b">
        <v>0</v>
      </c>
      <c r="H8" s="5" t="s">
        <v>17</v>
      </c>
      <c r="I8" s="30" t="s">
        <v>520</v>
      </c>
      <c r="J8" s="6" t="s">
        <v>521</v>
      </c>
      <c r="K8" s="6" t="s">
        <v>508</v>
      </c>
      <c r="L8" s="6"/>
      <c r="M8" s="6"/>
    </row>
    <row r="9" spans="1:13" ht="115.5" thickBot="1">
      <c r="A9" s="3">
        <f t="shared" si="0"/>
        <v>8</v>
      </c>
      <c r="B9" s="3" t="s">
        <v>42</v>
      </c>
      <c r="C9" s="3" t="s">
        <v>43</v>
      </c>
      <c r="D9" s="3" t="s">
        <v>44</v>
      </c>
      <c r="E9" s="87" t="s">
        <v>504</v>
      </c>
      <c r="F9" s="6" t="s">
        <v>522</v>
      </c>
      <c r="G9" s="5"/>
      <c r="H9" s="5"/>
      <c r="I9" s="6" t="s">
        <v>523</v>
      </c>
      <c r="J9" s="6" t="s">
        <v>524</v>
      </c>
      <c r="K9" s="6" t="s">
        <v>525</v>
      </c>
      <c r="L9" s="6"/>
      <c r="M9" s="6"/>
    </row>
    <row r="10" spans="1:13" ht="64.5" hidden="1" thickBot="1">
      <c r="A10" s="3">
        <f t="shared" si="0"/>
        <v>9</v>
      </c>
      <c r="B10" s="3" t="s">
        <v>42</v>
      </c>
      <c r="C10" s="3" t="s">
        <v>43</v>
      </c>
      <c r="D10" s="3" t="s">
        <v>48</v>
      </c>
      <c r="E10" s="8" t="s">
        <v>526</v>
      </c>
      <c r="F10" s="6" t="s">
        <v>522</v>
      </c>
      <c r="G10" s="6"/>
      <c r="H10" s="6"/>
      <c r="I10" s="6" t="s">
        <v>527</v>
      </c>
      <c r="J10" s="6" t="s">
        <v>528</v>
      </c>
      <c r="K10" s="6" t="s">
        <v>529</v>
      </c>
      <c r="L10" s="6"/>
      <c r="M10" s="6"/>
    </row>
    <row r="11" spans="1:13" ht="77.25" thickBot="1">
      <c r="A11" s="3">
        <f t="shared" si="0"/>
        <v>10</v>
      </c>
      <c r="B11" s="3" t="s">
        <v>42</v>
      </c>
      <c r="C11" s="3" t="s">
        <v>43</v>
      </c>
      <c r="D11" s="3" t="s">
        <v>53</v>
      </c>
      <c r="E11" s="87" t="s">
        <v>504</v>
      </c>
      <c r="F11" s="6" t="s">
        <v>522</v>
      </c>
      <c r="G11" s="6"/>
      <c r="H11" s="6"/>
      <c r="I11" s="6" t="s">
        <v>530</v>
      </c>
      <c r="J11" s="6" t="s">
        <v>531</v>
      </c>
      <c r="K11" s="6" t="s">
        <v>529</v>
      </c>
      <c r="L11" s="6"/>
      <c r="M11" s="6"/>
    </row>
    <row r="12" spans="1:13" ht="51.75" hidden="1" thickBot="1">
      <c r="A12" s="3">
        <f t="shared" si="0"/>
        <v>11</v>
      </c>
      <c r="B12" s="3" t="s">
        <v>42</v>
      </c>
      <c r="C12" s="3" t="s">
        <v>43</v>
      </c>
      <c r="D12" s="3" t="s">
        <v>56</v>
      </c>
      <c r="E12" s="8" t="s">
        <v>526</v>
      </c>
      <c r="F12" s="6" t="s">
        <v>522</v>
      </c>
      <c r="G12" s="6"/>
      <c r="H12" s="6"/>
      <c r="I12" s="6" t="s">
        <v>532</v>
      </c>
      <c r="J12" s="6" t="s">
        <v>533</v>
      </c>
      <c r="K12" s="12" t="s">
        <v>529</v>
      </c>
      <c r="L12" s="6"/>
      <c r="M12" s="6"/>
    </row>
    <row r="13" spans="1:13" ht="13.5" thickBot="1">
      <c r="A13" s="3">
        <v>12</v>
      </c>
      <c r="B13" s="3" t="s">
        <v>42</v>
      </c>
      <c r="C13" s="3" t="s">
        <v>12</v>
      </c>
      <c r="D13" s="3" t="s">
        <v>59</v>
      </c>
      <c r="E13" s="87" t="s">
        <v>504</v>
      </c>
      <c r="F13" s="6" t="s">
        <v>522</v>
      </c>
      <c r="G13" s="6"/>
      <c r="H13" s="6"/>
      <c r="I13" s="6"/>
      <c r="J13" s="6"/>
      <c r="K13" s="12" t="s">
        <v>529</v>
      </c>
      <c r="L13" s="6"/>
      <c r="M13" s="6"/>
    </row>
    <row r="14" spans="1:13" ht="255.75" hidden="1" thickBot="1">
      <c r="A14" s="3">
        <v>1</v>
      </c>
      <c r="B14" s="3" t="s">
        <v>11</v>
      </c>
      <c r="C14" s="3" t="s">
        <v>12</v>
      </c>
      <c r="D14" s="3" t="s">
        <v>74</v>
      </c>
      <c r="E14" s="8" t="s">
        <v>526</v>
      </c>
      <c r="F14" s="10" t="s">
        <v>534</v>
      </c>
      <c r="G14" s="6" t="b">
        <v>1</v>
      </c>
      <c r="H14" s="6" t="s">
        <v>23</v>
      </c>
      <c r="I14" s="6" t="s">
        <v>535</v>
      </c>
      <c r="J14" s="6" t="s">
        <v>536</v>
      </c>
      <c r="K14" s="6" t="s">
        <v>537</v>
      </c>
      <c r="L14" s="6"/>
      <c r="M14" s="6"/>
    </row>
    <row r="15" spans="1:13" ht="294" hidden="1" thickBot="1">
      <c r="A15" s="3">
        <f>A14+1</f>
        <v>2</v>
      </c>
      <c r="B15" s="3" t="s">
        <v>11</v>
      </c>
      <c r="C15" s="3" t="s">
        <v>12</v>
      </c>
      <c r="D15" s="3" t="s">
        <v>78</v>
      </c>
      <c r="E15" s="8" t="s">
        <v>526</v>
      </c>
      <c r="F15" s="10" t="s">
        <v>534</v>
      </c>
      <c r="G15" s="6" t="b">
        <v>1</v>
      </c>
      <c r="H15" s="6" t="s">
        <v>23</v>
      </c>
      <c r="I15" s="6" t="s">
        <v>538</v>
      </c>
      <c r="J15" s="6" t="s">
        <v>539</v>
      </c>
      <c r="K15" s="6" t="s">
        <v>540</v>
      </c>
      <c r="L15" s="6"/>
      <c r="M15" s="6"/>
    </row>
    <row r="16" spans="1:13" ht="204.75" hidden="1" thickBot="1">
      <c r="A16" s="3">
        <f t="shared" ref="A16:A42" si="1">A15+1</f>
        <v>3</v>
      </c>
      <c r="B16" s="3" t="s">
        <v>11</v>
      </c>
      <c r="C16" s="3" t="s">
        <v>12</v>
      </c>
      <c r="D16" s="3" t="s">
        <v>82</v>
      </c>
      <c r="E16" s="8" t="s">
        <v>526</v>
      </c>
      <c r="F16" s="10" t="s">
        <v>534</v>
      </c>
      <c r="G16" s="6" t="b">
        <v>1</v>
      </c>
      <c r="H16" s="6" t="s">
        <v>23</v>
      </c>
      <c r="I16" s="6" t="s">
        <v>541</v>
      </c>
      <c r="J16" s="6" t="s">
        <v>542</v>
      </c>
      <c r="K16" s="6" t="s">
        <v>540</v>
      </c>
      <c r="L16" s="6"/>
      <c r="M16" s="6"/>
    </row>
    <row r="17" spans="1:13" ht="141" hidden="1" thickBot="1">
      <c r="A17" s="3">
        <f t="shared" si="1"/>
        <v>4</v>
      </c>
      <c r="B17" s="3" t="s">
        <v>11</v>
      </c>
      <c r="C17" s="3" t="s">
        <v>12</v>
      </c>
      <c r="D17" s="3" t="s">
        <v>86</v>
      </c>
      <c r="E17" s="8" t="s">
        <v>543</v>
      </c>
      <c r="F17" s="10" t="s">
        <v>534</v>
      </c>
      <c r="G17" s="6" t="b">
        <v>1</v>
      </c>
      <c r="H17" s="6" t="s">
        <v>23</v>
      </c>
      <c r="I17" s="6" t="s">
        <v>544</v>
      </c>
      <c r="J17" s="6" t="s">
        <v>545</v>
      </c>
      <c r="K17" s="6" t="s">
        <v>537</v>
      </c>
      <c r="L17" s="6"/>
      <c r="M17" s="6"/>
    </row>
    <row r="18" spans="1:13" ht="115.5" hidden="1" thickBot="1">
      <c r="A18" s="3">
        <f t="shared" si="1"/>
        <v>5</v>
      </c>
      <c r="B18" s="3" t="s">
        <v>11</v>
      </c>
      <c r="C18" s="3" t="s">
        <v>12</v>
      </c>
      <c r="D18" s="3" t="s">
        <v>90</v>
      </c>
      <c r="E18" s="8" t="s">
        <v>543</v>
      </c>
      <c r="F18" s="6" t="s">
        <v>534</v>
      </c>
      <c r="G18" s="6" t="b">
        <v>1</v>
      </c>
      <c r="H18" s="6" t="s">
        <v>23</v>
      </c>
      <c r="I18" s="6" t="s">
        <v>546</v>
      </c>
      <c r="J18" s="6" t="s">
        <v>547</v>
      </c>
      <c r="K18" s="6" t="s">
        <v>548</v>
      </c>
      <c r="L18" s="6"/>
      <c r="M18" s="6"/>
    </row>
    <row r="19" spans="1:13" ht="26.25" hidden="1" thickBot="1">
      <c r="A19" s="3">
        <f t="shared" si="1"/>
        <v>6</v>
      </c>
      <c r="B19" s="3" t="s">
        <v>11</v>
      </c>
      <c r="C19" s="3" t="s">
        <v>12</v>
      </c>
      <c r="D19" s="3" t="s">
        <v>93</v>
      </c>
      <c r="E19" s="8" t="s">
        <v>543</v>
      </c>
      <c r="F19" s="6" t="s">
        <v>534</v>
      </c>
      <c r="G19" s="6" t="b">
        <v>1</v>
      </c>
      <c r="H19" s="6" t="s">
        <v>23</v>
      </c>
      <c r="I19" s="6" t="s">
        <v>549</v>
      </c>
      <c r="J19" s="6"/>
      <c r="K19" s="6" t="s">
        <v>537</v>
      </c>
      <c r="L19" s="6"/>
      <c r="M19" s="6"/>
    </row>
    <row r="20" spans="1:13" ht="13.5" hidden="1" thickBot="1">
      <c r="A20" s="3">
        <f t="shared" si="1"/>
        <v>7</v>
      </c>
      <c r="B20" s="3" t="s">
        <v>11</v>
      </c>
      <c r="C20" s="3" t="s">
        <v>12</v>
      </c>
      <c r="D20" s="3" t="s">
        <v>96</v>
      </c>
      <c r="E20" s="8" t="s">
        <v>550</v>
      </c>
      <c r="F20" s="6" t="s">
        <v>534</v>
      </c>
      <c r="G20" s="6" t="b">
        <v>1</v>
      </c>
      <c r="H20" s="6" t="s">
        <v>23</v>
      </c>
      <c r="I20" s="6" t="s">
        <v>551</v>
      </c>
      <c r="J20" s="6"/>
      <c r="K20" s="6" t="s">
        <v>548</v>
      </c>
      <c r="L20" s="6"/>
      <c r="M20" s="6"/>
    </row>
    <row r="21" spans="1:13" ht="13.5" hidden="1" thickBot="1">
      <c r="A21" s="3">
        <f t="shared" si="1"/>
        <v>8</v>
      </c>
      <c r="B21" s="3" t="s">
        <v>11</v>
      </c>
      <c r="C21" s="3" t="s">
        <v>12</v>
      </c>
      <c r="D21" s="3" t="s">
        <v>100</v>
      </c>
      <c r="E21" s="8" t="s">
        <v>550</v>
      </c>
      <c r="F21" s="6" t="s">
        <v>534</v>
      </c>
      <c r="G21" s="6" t="b">
        <v>1</v>
      </c>
      <c r="H21" s="6" t="s">
        <v>23</v>
      </c>
      <c r="I21" s="6" t="s">
        <v>552</v>
      </c>
      <c r="J21" s="6"/>
      <c r="K21" s="6" t="s">
        <v>548</v>
      </c>
      <c r="L21" s="6"/>
      <c r="M21" s="6"/>
    </row>
    <row r="22" spans="1:13" ht="192" hidden="1" thickBot="1">
      <c r="A22" s="3">
        <f t="shared" si="1"/>
        <v>9</v>
      </c>
      <c r="B22" s="3" t="s">
        <v>11</v>
      </c>
      <c r="C22" s="3" t="s">
        <v>12</v>
      </c>
      <c r="D22" s="3" t="s">
        <v>103</v>
      </c>
      <c r="E22" s="8" t="s">
        <v>526</v>
      </c>
      <c r="F22" s="6" t="s">
        <v>534</v>
      </c>
      <c r="G22" s="6" t="b">
        <v>1</v>
      </c>
      <c r="H22" s="6" t="s">
        <v>23</v>
      </c>
      <c r="I22" s="6" t="s">
        <v>553</v>
      </c>
      <c r="J22" s="6" t="s">
        <v>554</v>
      </c>
      <c r="K22" s="6" t="s">
        <v>555</v>
      </c>
      <c r="L22" s="6"/>
      <c r="M22" s="6"/>
    </row>
    <row r="23" spans="1:13" ht="230.25" thickBot="1">
      <c r="A23" s="3">
        <f t="shared" si="1"/>
        <v>10</v>
      </c>
      <c r="B23" s="3" t="s">
        <v>11</v>
      </c>
      <c r="C23" s="3" t="s">
        <v>12</v>
      </c>
      <c r="D23" s="3" t="s">
        <v>107</v>
      </c>
      <c r="E23" s="87" t="s">
        <v>504</v>
      </c>
      <c r="F23" s="6" t="s">
        <v>534</v>
      </c>
      <c r="G23" s="6" t="b">
        <v>1</v>
      </c>
      <c r="H23" s="6" t="s">
        <v>23</v>
      </c>
      <c r="I23" s="6" t="s">
        <v>556</v>
      </c>
      <c r="J23" s="6" t="s">
        <v>557</v>
      </c>
      <c r="K23" s="6" t="s">
        <v>548</v>
      </c>
      <c r="L23" s="6"/>
      <c r="M23" s="6"/>
    </row>
    <row r="24" spans="1:13" ht="255.75" thickBot="1">
      <c r="A24" s="3">
        <f t="shared" si="1"/>
        <v>11</v>
      </c>
      <c r="B24" s="3" t="s">
        <v>11</v>
      </c>
      <c r="C24" s="3" t="s">
        <v>12</v>
      </c>
      <c r="D24" s="3" t="s">
        <v>110</v>
      </c>
      <c r="E24" s="87" t="s">
        <v>504</v>
      </c>
      <c r="F24" s="6" t="s">
        <v>534</v>
      </c>
      <c r="G24" s="6" t="b">
        <v>1</v>
      </c>
      <c r="H24" s="6" t="s">
        <v>23</v>
      </c>
      <c r="I24" s="6" t="s">
        <v>558</v>
      </c>
      <c r="J24" s="6" t="s">
        <v>559</v>
      </c>
      <c r="K24" s="6" t="s">
        <v>548</v>
      </c>
      <c r="L24" s="6"/>
      <c r="M24" s="6"/>
    </row>
    <row r="25" spans="1:13" ht="90" thickBot="1">
      <c r="A25" s="3">
        <f t="shared" si="1"/>
        <v>12</v>
      </c>
      <c r="B25" s="3" t="s">
        <v>11</v>
      </c>
      <c r="C25" s="3" t="s">
        <v>12</v>
      </c>
      <c r="D25" s="3" t="s">
        <v>560</v>
      </c>
      <c r="E25" s="87" t="s">
        <v>504</v>
      </c>
      <c r="F25" s="10" t="s">
        <v>534</v>
      </c>
      <c r="G25" s="6" t="b">
        <v>1</v>
      </c>
      <c r="H25" s="6" t="s">
        <v>23</v>
      </c>
      <c r="I25" s="6" t="s">
        <v>561</v>
      </c>
      <c r="J25" s="6" t="s">
        <v>562</v>
      </c>
      <c r="K25" s="6" t="s">
        <v>555</v>
      </c>
      <c r="L25" s="6"/>
      <c r="M25" s="6"/>
    </row>
    <row r="26" spans="1:13" ht="102.75" thickBot="1">
      <c r="A26" s="3">
        <f t="shared" si="1"/>
        <v>13</v>
      </c>
      <c r="B26" s="3" t="s">
        <v>11</v>
      </c>
      <c r="C26" s="3" t="s">
        <v>12</v>
      </c>
      <c r="D26" s="3" t="s">
        <v>563</v>
      </c>
      <c r="E26" s="87" t="s">
        <v>504</v>
      </c>
      <c r="F26" s="10" t="s">
        <v>534</v>
      </c>
      <c r="G26" s="6" t="b">
        <v>0</v>
      </c>
      <c r="H26" s="6" t="s">
        <v>17</v>
      </c>
      <c r="I26" s="6" t="s">
        <v>564</v>
      </c>
      <c r="J26" s="6" t="s">
        <v>565</v>
      </c>
      <c r="K26" s="6" t="s">
        <v>566</v>
      </c>
      <c r="L26" s="6"/>
      <c r="M26" s="6"/>
    </row>
    <row r="27" spans="1:13" ht="128.25" hidden="1" thickBot="1">
      <c r="A27" s="3">
        <f t="shared" si="1"/>
        <v>14</v>
      </c>
      <c r="B27" s="3" t="s">
        <v>11</v>
      </c>
      <c r="C27" s="3" t="s">
        <v>12</v>
      </c>
      <c r="D27" s="3" t="s">
        <v>121</v>
      </c>
      <c r="E27" s="8" t="s">
        <v>543</v>
      </c>
      <c r="F27" s="6" t="s">
        <v>534</v>
      </c>
      <c r="G27" s="6" t="b">
        <v>1</v>
      </c>
      <c r="H27" s="6" t="s">
        <v>23</v>
      </c>
      <c r="I27" s="6" t="s">
        <v>567</v>
      </c>
      <c r="J27" s="6" t="s">
        <v>568</v>
      </c>
      <c r="K27" s="6" t="s">
        <v>566</v>
      </c>
      <c r="L27" s="6"/>
      <c r="M27" s="6"/>
    </row>
    <row r="28" spans="1:13" ht="141" thickBot="1">
      <c r="A28" s="3">
        <f t="shared" si="1"/>
        <v>15</v>
      </c>
      <c r="B28" s="3" t="s">
        <v>11</v>
      </c>
      <c r="C28" s="3" t="s">
        <v>12</v>
      </c>
      <c r="D28" s="3" t="s">
        <v>124</v>
      </c>
      <c r="E28" s="87" t="s">
        <v>504</v>
      </c>
      <c r="F28" s="10" t="s">
        <v>534</v>
      </c>
      <c r="G28" s="6" t="b">
        <v>1</v>
      </c>
      <c r="H28" s="6" t="s">
        <v>23</v>
      </c>
      <c r="I28" s="6" t="s">
        <v>569</v>
      </c>
      <c r="J28" s="6" t="s">
        <v>570</v>
      </c>
      <c r="K28" s="6" t="s">
        <v>566</v>
      </c>
      <c r="L28" s="6"/>
      <c r="M28" s="6"/>
    </row>
    <row r="29" spans="1:13" ht="230.25" hidden="1" thickBot="1">
      <c r="A29" s="9">
        <f t="shared" si="1"/>
        <v>16</v>
      </c>
      <c r="B29" s="9" t="s">
        <v>11</v>
      </c>
      <c r="C29" s="9" t="s">
        <v>12</v>
      </c>
      <c r="D29" s="9" t="s">
        <v>167</v>
      </c>
      <c r="E29" s="23" t="s">
        <v>67</v>
      </c>
      <c r="F29" s="6" t="s">
        <v>534</v>
      </c>
      <c r="G29" s="6" t="b">
        <v>1</v>
      </c>
      <c r="H29" s="6" t="s">
        <v>23</v>
      </c>
      <c r="I29" s="6" t="s">
        <v>571</v>
      </c>
      <c r="J29" s="6" t="s">
        <v>572</v>
      </c>
      <c r="K29" s="6" t="s">
        <v>566</v>
      </c>
      <c r="L29" s="6"/>
      <c r="M29" s="6"/>
    </row>
    <row r="30" spans="1:13" ht="13.5" thickBot="1">
      <c r="A30" s="3">
        <f t="shared" si="1"/>
        <v>17</v>
      </c>
      <c r="B30" s="3" t="s">
        <v>11</v>
      </c>
      <c r="C30" s="3" t="s">
        <v>12</v>
      </c>
      <c r="D30" s="3" t="s">
        <v>127</v>
      </c>
      <c r="E30" s="87" t="s">
        <v>504</v>
      </c>
      <c r="F30" s="6" t="s">
        <v>534</v>
      </c>
      <c r="G30" s="6" t="b">
        <v>1</v>
      </c>
      <c r="H30" s="6" t="s">
        <v>23</v>
      </c>
      <c r="I30" s="6" t="s">
        <v>573</v>
      </c>
      <c r="J30" s="6"/>
      <c r="K30" s="6" t="s">
        <v>548</v>
      </c>
      <c r="L30" s="6"/>
      <c r="M30" s="6"/>
    </row>
    <row r="31" spans="1:13" ht="90" hidden="1" thickBot="1">
      <c r="A31" s="9">
        <f t="shared" si="1"/>
        <v>18</v>
      </c>
      <c r="B31" s="9" t="s">
        <v>11</v>
      </c>
      <c r="C31" s="9" t="s">
        <v>12</v>
      </c>
      <c r="D31" s="9" t="s">
        <v>574</v>
      </c>
      <c r="E31" s="23" t="s">
        <v>67</v>
      </c>
      <c r="F31" s="10" t="s">
        <v>534</v>
      </c>
      <c r="G31" s="6" t="b">
        <v>1</v>
      </c>
      <c r="H31" s="6" t="s">
        <v>23</v>
      </c>
      <c r="I31" s="6" t="s">
        <v>575</v>
      </c>
      <c r="J31" s="6" t="s">
        <v>576</v>
      </c>
      <c r="K31" s="6" t="s">
        <v>537</v>
      </c>
      <c r="L31" s="6"/>
      <c r="M31" s="6"/>
    </row>
    <row r="32" spans="1:13" ht="408.75" thickBot="1">
      <c r="A32" s="3">
        <f t="shared" si="1"/>
        <v>19</v>
      </c>
      <c r="B32" s="3" t="s">
        <v>11</v>
      </c>
      <c r="C32" s="3" t="s">
        <v>12</v>
      </c>
      <c r="D32" s="3" t="s">
        <v>130</v>
      </c>
      <c r="E32" s="87" t="s">
        <v>504</v>
      </c>
      <c r="F32" s="10" t="s">
        <v>534</v>
      </c>
      <c r="G32" s="6" t="b">
        <v>0</v>
      </c>
      <c r="H32" s="6" t="s">
        <v>17</v>
      </c>
      <c r="I32" s="6" t="s">
        <v>577</v>
      </c>
      <c r="J32" s="6" t="s">
        <v>578</v>
      </c>
      <c r="K32" s="6" t="s">
        <v>548</v>
      </c>
      <c r="L32" s="6"/>
      <c r="M32" s="6"/>
    </row>
    <row r="33" spans="1:13" ht="13.5" hidden="1" thickBot="1">
      <c r="A33" s="3">
        <f t="shared" si="1"/>
        <v>20</v>
      </c>
      <c r="B33" s="3" t="s">
        <v>11</v>
      </c>
      <c r="C33" s="3" t="s">
        <v>12</v>
      </c>
      <c r="D33" s="3" t="s">
        <v>134</v>
      </c>
      <c r="E33" s="8" t="s">
        <v>550</v>
      </c>
      <c r="F33" s="6" t="s">
        <v>534</v>
      </c>
      <c r="G33" s="6" t="b">
        <v>1</v>
      </c>
      <c r="H33" s="6" t="s">
        <v>23</v>
      </c>
      <c r="I33" s="6" t="s">
        <v>579</v>
      </c>
      <c r="J33" s="6"/>
      <c r="K33" s="6" t="s">
        <v>548</v>
      </c>
      <c r="L33" s="6"/>
      <c r="M33" s="6"/>
    </row>
    <row r="34" spans="1:13" ht="13.5" hidden="1" thickBot="1">
      <c r="A34" s="3">
        <f t="shared" si="1"/>
        <v>21</v>
      </c>
      <c r="B34" s="3" t="s">
        <v>11</v>
      </c>
      <c r="C34" s="3" t="s">
        <v>12</v>
      </c>
      <c r="D34" s="3" t="s">
        <v>137</v>
      </c>
      <c r="E34" s="8" t="s">
        <v>550</v>
      </c>
      <c r="F34" s="6" t="s">
        <v>534</v>
      </c>
      <c r="G34" s="6" t="b">
        <v>1</v>
      </c>
      <c r="H34" s="6" t="s">
        <v>23</v>
      </c>
      <c r="I34" s="6" t="s">
        <v>580</v>
      </c>
      <c r="J34" s="6"/>
      <c r="K34" s="6" t="s">
        <v>548</v>
      </c>
      <c r="L34" s="6"/>
      <c r="M34" s="6"/>
    </row>
    <row r="35" spans="1:13" ht="217.5" hidden="1" thickBot="1">
      <c r="A35" s="3">
        <f t="shared" si="1"/>
        <v>22</v>
      </c>
      <c r="B35" s="3" t="s">
        <v>11</v>
      </c>
      <c r="C35" s="3" t="s">
        <v>12</v>
      </c>
      <c r="D35" s="3" t="s">
        <v>140</v>
      </c>
      <c r="E35" s="8" t="s">
        <v>543</v>
      </c>
      <c r="F35" s="6" t="s">
        <v>534</v>
      </c>
      <c r="G35" s="6" t="b">
        <v>1</v>
      </c>
      <c r="H35" s="6" t="s">
        <v>23</v>
      </c>
      <c r="I35" s="6" t="s">
        <v>581</v>
      </c>
      <c r="J35" s="6" t="s">
        <v>582</v>
      </c>
      <c r="K35" s="6" t="s">
        <v>555</v>
      </c>
      <c r="L35" s="6"/>
      <c r="M35" s="6"/>
    </row>
    <row r="36" spans="1:13" ht="243" thickBot="1">
      <c r="A36" s="3">
        <f t="shared" si="1"/>
        <v>23</v>
      </c>
      <c r="B36" s="3" t="s">
        <v>11</v>
      </c>
      <c r="C36" s="3" t="s">
        <v>12</v>
      </c>
      <c r="D36" s="3" t="s">
        <v>143</v>
      </c>
      <c r="E36" s="87" t="s">
        <v>504</v>
      </c>
      <c r="F36" s="6" t="s">
        <v>534</v>
      </c>
      <c r="G36" s="6" t="b">
        <v>1</v>
      </c>
      <c r="H36" s="6" t="s">
        <v>23</v>
      </c>
      <c r="I36" s="6" t="s">
        <v>583</v>
      </c>
      <c r="J36" s="6" t="s">
        <v>584</v>
      </c>
      <c r="K36" s="6" t="s">
        <v>548</v>
      </c>
      <c r="L36" s="6"/>
      <c r="M36" s="6"/>
    </row>
    <row r="37" spans="1:13" ht="26.25" thickBot="1">
      <c r="A37" s="3">
        <f t="shared" si="1"/>
        <v>24</v>
      </c>
      <c r="B37" s="3" t="s">
        <v>11</v>
      </c>
      <c r="C37" s="3" t="s">
        <v>12</v>
      </c>
      <c r="D37" s="3" t="s">
        <v>146</v>
      </c>
      <c r="E37" s="87" t="s">
        <v>504</v>
      </c>
      <c r="F37" s="6" t="s">
        <v>534</v>
      </c>
      <c r="G37" s="6" t="b">
        <v>0</v>
      </c>
      <c r="H37" s="6" t="s">
        <v>17</v>
      </c>
      <c r="I37" s="6" t="s">
        <v>585</v>
      </c>
      <c r="J37" s="6"/>
      <c r="K37" s="6" t="s">
        <v>548</v>
      </c>
      <c r="L37" s="6"/>
      <c r="M37" s="6"/>
    </row>
    <row r="38" spans="1:13" ht="166.5" hidden="1" thickBot="1">
      <c r="A38" s="3">
        <f t="shared" si="1"/>
        <v>25</v>
      </c>
      <c r="B38" s="3" t="s">
        <v>11</v>
      </c>
      <c r="C38" s="3" t="s">
        <v>12</v>
      </c>
      <c r="D38" s="3" t="s">
        <v>586</v>
      </c>
      <c r="E38" s="8" t="s">
        <v>550</v>
      </c>
      <c r="F38" s="10" t="s">
        <v>534</v>
      </c>
      <c r="G38" s="6" t="b">
        <v>1</v>
      </c>
      <c r="H38" s="6" t="s">
        <v>23</v>
      </c>
      <c r="I38" s="6" t="s">
        <v>587</v>
      </c>
      <c r="J38" s="6" t="s">
        <v>588</v>
      </c>
      <c r="K38" s="6" t="s">
        <v>548</v>
      </c>
      <c r="L38" s="6"/>
      <c r="M38" s="6"/>
    </row>
    <row r="39" spans="1:13" ht="39" hidden="1" thickBot="1">
      <c r="A39" s="3">
        <f t="shared" si="1"/>
        <v>26</v>
      </c>
      <c r="B39" s="3" t="s">
        <v>11</v>
      </c>
      <c r="C39" s="3" t="s">
        <v>12</v>
      </c>
      <c r="D39" s="3" t="s">
        <v>152</v>
      </c>
      <c r="E39" s="8" t="s">
        <v>543</v>
      </c>
      <c r="F39" s="6" t="s">
        <v>534</v>
      </c>
      <c r="G39" s="6" t="b">
        <v>1</v>
      </c>
      <c r="H39" s="6" t="s">
        <v>23</v>
      </c>
      <c r="I39" s="6" t="s">
        <v>589</v>
      </c>
      <c r="J39" s="6"/>
      <c r="K39" s="6" t="s">
        <v>548</v>
      </c>
      <c r="L39" s="6"/>
      <c r="M39" s="6"/>
    </row>
    <row r="40" spans="1:13" ht="90" hidden="1" thickBot="1">
      <c r="A40" s="21">
        <f t="shared" si="1"/>
        <v>27</v>
      </c>
      <c r="B40" s="21" t="s">
        <v>42</v>
      </c>
      <c r="C40" s="21" t="s">
        <v>43</v>
      </c>
      <c r="D40" s="21" t="s">
        <v>306</v>
      </c>
      <c r="E40" s="24"/>
      <c r="F40" s="6" t="s">
        <v>534</v>
      </c>
      <c r="G40" s="6"/>
      <c r="H40" s="6"/>
      <c r="I40" s="6"/>
      <c r="J40" s="6" t="s">
        <v>590</v>
      </c>
      <c r="K40" s="6" t="s">
        <v>548</v>
      </c>
      <c r="L40" s="6"/>
      <c r="M40" s="6"/>
    </row>
    <row r="41" spans="1:13" ht="409.6" hidden="1" thickBot="1">
      <c r="A41" s="3">
        <f t="shared" si="1"/>
        <v>28</v>
      </c>
      <c r="B41" s="3" t="s">
        <v>42</v>
      </c>
      <c r="C41" s="3" t="s">
        <v>591</v>
      </c>
      <c r="D41" s="3" t="s">
        <v>156</v>
      </c>
      <c r="E41" s="8" t="s">
        <v>550</v>
      </c>
      <c r="F41" s="6" t="s">
        <v>534</v>
      </c>
      <c r="G41" s="6" t="b">
        <v>0</v>
      </c>
      <c r="H41" s="6" t="s">
        <v>157</v>
      </c>
      <c r="I41" s="6" t="s">
        <v>592</v>
      </c>
      <c r="J41" s="6" t="s">
        <v>593</v>
      </c>
      <c r="K41" s="6" t="s">
        <v>537</v>
      </c>
      <c r="L41" s="6"/>
      <c r="M41" s="6"/>
    </row>
    <row r="42" spans="1:13" ht="141" hidden="1" thickBot="1">
      <c r="A42" s="22">
        <f t="shared" si="1"/>
        <v>29</v>
      </c>
      <c r="B42" s="22" t="s">
        <v>42</v>
      </c>
      <c r="C42" s="22" t="s">
        <v>86</v>
      </c>
      <c r="D42" s="22" t="s">
        <v>245</v>
      </c>
      <c r="E42" s="25"/>
      <c r="F42" s="12" t="s">
        <v>534</v>
      </c>
      <c r="G42" s="12" t="b">
        <v>1</v>
      </c>
      <c r="H42" s="12" t="s">
        <v>157</v>
      </c>
      <c r="I42" s="12" t="s">
        <v>594</v>
      </c>
      <c r="J42" s="12" t="s">
        <v>595</v>
      </c>
      <c r="K42" s="12" t="s">
        <v>537</v>
      </c>
      <c r="L42" s="6"/>
      <c r="M42" s="6"/>
    </row>
    <row r="43" spans="1:13" ht="26.25" hidden="1" thickBot="1">
      <c r="A43" s="3">
        <v>1</v>
      </c>
      <c r="B43" s="3" t="s">
        <v>11</v>
      </c>
      <c r="C43" s="3" t="s">
        <v>12</v>
      </c>
      <c r="D43" s="3" t="s">
        <v>174</v>
      </c>
      <c r="E43" s="8" t="s">
        <v>550</v>
      </c>
      <c r="F43" s="6" t="s">
        <v>596</v>
      </c>
      <c r="G43" s="6" t="b">
        <v>1</v>
      </c>
      <c r="H43" s="6" t="s">
        <v>23</v>
      </c>
      <c r="I43" s="6" t="s">
        <v>597</v>
      </c>
      <c r="J43" s="6"/>
      <c r="K43" s="6" t="s">
        <v>598</v>
      </c>
      <c r="L43" s="6"/>
      <c r="M43" s="6"/>
    </row>
    <row r="44" spans="1:13" ht="141" hidden="1" thickBot="1">
      <c r="A44" s="3">
        <f>A43+1</f>
        <v>2</v>
      </c>
      <c r="B44" s="3" t="s">
        <v>11</v>
      </c>
      <c r="C44" s="3" t="s">
        <v>12</v>
      </c>
      <c r="D44" s="3" t="s">
        <v>179</v>
      </c>
      <c r="E44" s="8" t="s">
        <v>550</v>
      </c>
      <c r="F44" s="6" t="s">
        <v>596</v>
      </c>
      <c r="G44" s="6" t="b">
        <v>1</v>
      </c>
      <c r="H44" s="6" t="s">
        <v>23</v>
      </c>
      <c r="I44" s="6" t="s">
        <v>599</v>
      </c>
      <c r="J44" s="6" t="s">
        <v>600</v>
      </c>
      <c r="K44" s="6" t="s">
        <v>601</v>
      </c>
      <c r="L44" s="6"/>
      <c r="M44" s="6"/>
    </row>
    <row r="45" spans="1:13" ht="153.75" hidden="1" thickBot="1">
      <c r="A45" s="3">
        <f t="shared" ref="A45:A75" si="2">A44+1</f>
        <v>3</v>
      </c>
      <c r="B45" s="3" t="s">
        <v>11</v>
      </c>
      <c r="C45" s="3" t="s">
        <v>12</v>
      </c>
      <c r="D45" s="3" t="s">
        <v>183</v>
      </c>
      <c r="E45" s="8" t="s">
        <v>550</v>
      </c>
      <c r="F45" s="6" t="s">
        <v>596</v>
      </c>
      <c r="G45" s="6" t="b">
        <v>1</v>
      </c>
      <c r="H45" s="6" t="s">
        <v>23</v>
      </c>
      <c r="I45" s="6" t="s">
        <v>602</v>
      </c>
      <c r="J45" s="6" t="s">
        <v>603</v>
      </c>
      <c r="K45" s="6" t="s">
        <v>604</v>
      </c>
      <c r="L45" s="6"/>
      <c r="M45" s="6"/>
    </row>
    <row r="46" spans="1:13" ht="141" hidden="1" thickBot="1">
      <c r="A46" s="9">
        <f t="shared" si="2"/>
        <v>4</v>
      </c>
      <c r="B46" s="9" t="s">
        <v>11</v>
      </c>
      <c r="C46" s="9" t="s">
        <v>12</v>
      </c>
      <c r="D46" s="9" t="s">
        <v>171</v>
      </c>
      <c r="E46" s="23" t="s">
        <v>67</v>
      </c>
      <c r="F46" s="6" t="s">
        <v>596</v>
      </c>
      <c r="G46" s="6" t="b">
        <v>1</v>
      </c>
      <c r="H46" s="6" t="s">
        <v>23</v>
      </c>
      <c r="I46" s="6" t="s">
        <v>605</v>
      </c>
      <c r="J46" s="6" t="s">
        <v>606</v>
      </c>
      <c r="K46" s="6" t="s">
        <v>598</v>
      </c>
      <c r="L46" s="6"/>
      <c r="M46" s="6"/>
    </row>
    <row r="47" spans="1:13" ht="204.75" hidden="1" thickBot="1">
      <c r="A47" s="3">
        <f t="shared" si="2"/>
        <v>5</v>
      </c>
      <c r="B47" s="3" t="s">
        <v>11</v>
      </c>
      <c r="C47" s="3" t="s">
        <v>12</v>
      </c>
      <c r="D47" s="3" t="s">
        <v>470</v>
      </c>
      <c r="E47" s="8" t="s">
        <v>550</v>
      </c>
      <c r="F47" s="6" t="s">
        <v>596</v>
      </c>
      <c r="G47" s="6" t="b">
        <v>1</v>
      </c>
      <c r="H47" s="6" t="s">
        <v>23</v>
      </c>
      <c r="I47" s="6" t="s">
        <v>607</v>
      </c>
      <c r="J47" s="6" t="s">
        <v>608</v>
      </c>
      <c r="K47" s="6" t="s">
        <v>609</v>
      </c>
      <c r="L47" s="6"/>
      <c r="M47" s="6"/>
    </row>
    <row r="48" spans="1:13" ht="39" hidden="1" thickBot="1">
      <c r="A48" s="9">
        <f t="shared" si="2"/>
        <v>6</v>
      </c>
      <c r="B48" s="9" t="s">
        <v>11</v>
      </c>
      <c r="C48" s="9" t="s">
        <v>12</v>
      </c>
      <c r="D48" s="9" t="s">
        <v>247</v>
      </c>
      <c r="E48" s="23" t="s">
        <v>67</v>
      </c>
      <c r="F48" s="6" t="s">
        <v>596</v>
      </c>
      <c r="G48" s="6" t="b">
        <v>1</v>
      </c>
      <c r="H48" s="6" t="s">
        <v>23</v>
      </c>
      <c r="I48" s="6" t="s">
        <v>610</v>
      </c>
      <c r="J48" s="6" t="s">
        <v>611</v>
      </c>
      <c r="K48" s="6" t="s">
        <v>612</v>
      </c>
      <c r="L48" s="6"/>
      <c r="M48" s="6"/>
    </row>
    <row r="49" spans="1:13" ht="39" hidden="1" thickBot="1">
      <c r="A49" s="9">
        <f t="shared" si="2"/>
        <v>7</v>
      </c>
      <c r="B49" s="9" t="s">
        <v>11</v>
      </c>
      <c r="C49" s="9" t="s">
        <v>12</v>
      </c>
      <c r="D49" s="9" t="s">
        <v>249</v>
      </c>
      <c r="E49" s="23" t="s">
        <v>67</v>
      </c>
      <c r="F49" s="6" t="s">
        <v>596</v>
      </c>
      <c r="G49" s="6" t="b">
        <v>1</v>
      </c>
      <c r="H49" s="6" t="s">
        <v>23</v>
      </c>
      <c r="I49" s="6" t="s">
        <v>613</v>
      </c>
      <c r="J49" s="6" t="s">
        <v>614</v>
      </c>
      <c r="K49" s="6" t="s">
        <v>612</v>
      </c>
      <c r="L49" s="6"/>
      <c r="M49" s="6"/>
    </row>
    <row r="50" spans="1:13" ht="39" hidden="1" thickBot="1">
      <c r="A50" s="9">
        <f t="shared" si="2"/>
        <v>8</v>
      </c>
      <c r="B50" s="9" t="s">
        <v>11</v>
      </c>
      <c r="C50" s="9" t="s">
        <v>12</v>
      </c>
      <c r="D50" s="9" t="s">
        <v>251</v>
      </c>
      <c r="E50" s="23" t="s">
        <v>67</v>
      </c>
      <c r="F50" s="6" t="s">
        <v>596</v>
      </c>
      <c r="G50" s="6" t="b">
        <v>1</v>
      </c>
      <c r="H50" s="6" t="s">
        <v>23</v>
      </c>
      <c r="I50" s="6" t="s">
        <v>615</v>
      </c>
      <c r="J50" s="6" t="s">
        <v>616</v>
      </c>
      <c r="K50" s="6" t="s">
        <v>612</v>
      </c>
      <c r="L50" s="6"/>
      <c r="M50" s="6"/>
    </row>
    <row r="51" spans="1:13" ht="255.75" hidden="1" thickBot="1">
      <c r="A51" s="3">
        <f t="shared" si="2"/>
        <v>9</v>
      </c>
      <c r="B51" s="3" t="s">
        <v>11</v>
      </c>
      <c r="C51" s="3" t="s">
        <v>12</v>
      </c>
      <c r="D51" s="3" t="s">
        <v>190</v>
      </c>
      <c r="E51" s="8" t="s">
        <v>526</v>
      </c>
      <c r="F51" s="6" t="s">
        <v>596</v>
      </c>
      <c r="G51" s="6" t="b">
        <v>1</v>
      </c>
      <c r="H51" s="6" t="s">
        <v>23</v>
      </c>
      <c r="I51" s="6" t="s">
        <v>617</v>
      </c>
      <c r="J51" s="6" t="s">
        <v>618</v>
      </c>
      <c r="K51" s="6" t="s">
        <v>604</v>
      </c>
      <c r="L51" s="6"/>
      <c r="M51" s="6"/>
    </row>
    <row r="52" spans="1:13" ht="128.25" hidden="1" thickBot="1">
      <c r="A52" s="9">
        <f t="shared" si="2"/>
        <v>10</v>
      </c>
      <c r="B52" s="9" t="s">
        <v>11</v>
      </c>
      <c r="C52" s="9" t="s">
        <v>12</v>
      </c>
      <c r="D52" s="9" t="s">
        <v>253</v>
      </c>
      <c r="E52" s="23" t="s">
        <v>67</v>
      </c>
      <c r="F52" s="6" t="s">
        <v>596</v>
      </c>
      <c r="G52" s="6" t="b">
        <v>1</v>
      </c>
      <c r="H52" s="6" t="s">
        <v>23</v>
      </c>
      <c r="I52" s="6" t="s">
        <v>619</v>
      </c>
      <c r="J52" s="6" t="s">
        <v>620</v>
      </c>
      <c r="K52" s="6" t="s">
        <v>604</v>
      </c>
      <c r="L52" s="6"/>
      <c r="M52" s="6"/>
    </row>
    <row r="53" spans="1:13" ht="153.75" thickBot="1">
      <c r="A53" s="3">
        <f t="shared" si="2"/>
        <v>11</v>
      </c>
      <c r="B53" s="3" t="s">
        <v>11</v>
      </c>
      <c r="C53" s="3" t="s">
        <v>12</v>
      </c>
      <c r="D53" s="3" t="s">
        <v>347</v>
      </c>
      <c r="E53" s="87" t="s">
        <v>504</v>
      </c>
      <c r="F53" s="6" t="s">
        <v>596</v>
      </c>
      <c r="G53" s="6" t="b">
        <v>1</v>
      </c>
      <c r="H53" s="6" t="s">
        <v>23</v>
      </c>
      <c r="I53" s="6" t="s">
        <v>621</v>
      </c>
      <c r="J53" s="6" t="s">
        <v>622</v>
      </c>
      <c r="K53" s="6" t="s">
        <v>623</v>
      </c>
      <c r="L53" s="6"/>
      <c r="M53" s="6"/>
    </row>
    <row r="54" spans="1:13" ht="39" hidden="1" thickBot="1">
      <c r="A54" s="9">
        <f t="shared" si="2"/>
        <v>12</v>
      </c>
      <c r="B54" s="9" t="s">
        <v>11</v>
      </c>
      <c r="C54" s="9" t="s">
        <v>12</v>
      </c>
      <c r="D54" s="9" t="s">
        <v>255</v>
      </c>
      <c r="E54" s="23" t="s">
        <v>67</v>
      </c>
      <c r="F54" s="6" t="s">
        <v>596</v>
      </c>
      <c r="G54" s="6" t="b">
        <v>1</v>
      </c>
      <c r="H54" s="6" t="s">
        <v>23</v>
      </c>
      <c r="I54" s="6" t="s">
        <v>624</v>
      </c>
      <c r="J54" s="6"/>
      <c r="K54" s="6" t="s">
        <v>598</v>
      </c>
      <c r="L54" s="6"/>
      <c r="M54" s="6"/>
    </row>
    <row r="55" spans="1:13" ht="281.25" hidden="1" thickBot="1">
      <c r="A55" s="3">
        <f t="shared" si="2"/>
        <v>13</v>
      </c>
      <c r="B55" s="3" t="s">
        <v>11</v>
      </c>
      <c r="C55" s="3" t="s">
        <v>12</v>
      </c>
      <c r="D55" s="3" t="s">
        <v>625</v>
      </c>
      <c r="E55" s="8" t="s">
        <v>543</v>
      </c>
      <c r="F55" s="6" t="s">
        <v>596</v>
      </c>
      <c r="G55" s="6" t="b">
        <v>1</v>
      </c>
      <c r="H55" s="6" t="s">
        <v>23</v>
      </c>
      <c r="I55" s="6" t="s">
        <v>626</v>
      </c>
      <c r="J55" s="6" t="s">
        <v>627</v>
      </c>
      <c r="K55" s="6" t="s">
        <v>604</v>
      </c>
      <c r="L55" s="6"/>
      <c r="M55" s="6"/>
    </row>
    <row r="56" spans="1:13" ht="90" hidden="1" thickBot="1">
      <c r="A56" s="9">
        <f t="shared" si="2"/>
        <v>14</v>
      </c>
      <c r="B56" s="9" t="s">
        <v>11</v>
      </c>
      <c r="C56" s="9" t="s">
        <v>12</v>
      </c>
      <c r="D56" s="9" t="s">
        <v>257</v>
      </c>
      <c r="E56" s="23" t="s">
        <v>67</v>
      </c>
      <c r="F56" s="6" t="s">
        <v>596</v>
      </c>
      <c r="G56" s="6" t="b">
        <v>1</v>
      </c>
      <c r="H56" s="6" t="s">
        <v>23</v>
      </c>
      <c r="I56" s="6" t="s">
        <v>628</v>
      </c>
      <c r="J56" s="6" t="s">
        <v>629</v>
      </c>
      <c r="K56" s="6" t="s">
        <v>612</v>
      </c>
      <c r="L56" s="6"/>
      <c r="M56" s="6"/>
    </row>
    <row r="57" spans="1:13" ht="115.5" hidden="1" thickBot="1">
      <c r="A57" s="9">
        <f t="shared" si="2"/>
        <v>15</v>
      </c>
      <c r="B57" s="9" t="s">
        <v>11</v>
      </c>
      <c r="C57" s="9" t="s">
        <v>12</v>
      </c>
      <c r="D57" s="9" t="s">
        <v>260</v>
      </c>
      <c r="E57" s="23" t="s">
        <v>67</v>
      </c>
      <c r="F57" s="6" t="s">
        <v>596</v>
      </c>
      <c r="G57" s="6" t="b">
        <v>1</v>
      </c>
      <c r="H57" s="6" t="s">
        <v>23</v>
      </c>
      <c r="I57" s="6" t="s">
        <v>630</v>
      </c>
      <c r="J57" s="6" t="s">
        <v>631</v>
      </c>
      <c r="K57" s="6" t="s">
        <v>632</v>
      </c>
      <c r="L57" s="6"/>
      <c r="M57" s="6"/>
    </row>
    <row r="58" spans="1:13" ht="230.25" hidden="1" thickBot="1">
      <c r="A58" s="3">
        <f t="shared" si="2"/>
        <v>16</v>
      </c>
      <c r="B58" s="3" t="s">
        <v>11</v>
      </c>
      <c r="C58" s="3" t="s">
        <v>12</v>
      </c>
      <c r="D58" s="3" t="s">
        <v>197</v>
      </c>
      <c r="E58" s="8" t="s">
        <v>526</v>
      </c>
      <c r="F58" s="6" t="s">
        <v>596</v>
      </c>
      <c r="G58" s="6" t="b">
        <v>1</v>
      </c>
      <c r="H58" s="6" t="s">
        <v>23</v>
      </c>
      <c r="I58" s="6" t="s">
        <v>633</v>
      </c>
      <c r="J58" s="6" t="s">
        <v>634</v>
      </c>
      <c r="K58" s="6" t="s">
        <v>612</v>
      </c>
      <c r="L58" s="6"/>
      <c r="M58" s="6"/>
    </row>
    <row r="59" spans="1:13" ht="192" thickBot="1">
      <c r="A59" s="3">
        <f t="shared" si="2"/>
        <v>17</v>
      </c>
      <c r="B59" s="3" t="s">
        <v>11</v>
      </c>
      <c r="C59" s="3" t="s">
        <v>12</v>
      </c>
      <c r="D59" s="3" t="s">
        <v>200</v>
      </c>
      <c r="E59" s="87" t="s">
        <v>504</v>
      </c>
      <c r="F59" s="6" t="s">
        <v>596</v>
      </c>
      <c r="G59" s="6" t="b">
        <v>1</v>
      </c>
      <c r="H59" s="6" t="s">
        <v>23</v>
      </c>
      <c r="I59" s="6" t="s">
        <v>635</v>
      </c>
      <c r="J59" s="6" t="s">
        <v>636</v>
      </c>
      <c r="K59" s="6" t="s">
        <v>604</v>
      </c>
      <c r="L59" s="6"/>
      <c r="M59" s="6"/>
    </row>
    <row r="60" spans="1:13" ht="230.25" hidden="1" thickBot="1">
      <c r="A60" s="3">
        <f t="shared" si="2"/>
        <v>18</v>
      </c>
      <c r="B60" s="3" t="s">
        <v>11</v>
      </c>
      <c r="C60" s="3" t="s">
        <v>12</v>
      </c>
      <c r="D60" s="3" t="s">
        <v>637</v>
      </c>
      <c r="E60" s="8" t="s">
        <v>543</v>
      </c>
      <c r="F60" s="10" t="s">
        <v>596</v>
      </c>
      <c r="G60" s="6" t="b">
        <v>1</v>
      </c>
      <c r="H60" s="6" t="s">
        <v>23</v>
      </c>
      <c r="I60" s="6" t="s">
        <v>638</v>
      </c>
      <c r="J60" s="6" t="s">
        <v>639</v>
      </c>
      <c r="K60" s="6" t="s">
        <v>609</v>
      </c>
      <c r="L60" s="6"/>
      <c r="M60" s="6"/>
    </row>
    <row r="61" spans="1:13" ht="13.5" thickBot="1">
      <c r="A61" s="3">
        <f t="shared" si="2"/>
        <v>19</v>
      </c>
      <c r="B61" s="3" t="s">
        <v>11</v>
      </c>
      <c r="C61" s="3" t="s">
        <v>12</v>
      </c>
      <c r="D61" s="3" t="s">
        <v>206</v>
      </c>
      <c r="E61" s="87" t="s">
        <v>504</v>
      </c>
      <c r="F61" s="6" t="s">
        <v>596</v>
      </c>
      <c r="G61" s="6" t="b">
        <v>0</v>
      </c>
      <c r="H61" s="6" t="s">
        <v>17</v>
      </c>
      <c r="I61" s="6" t="s">
        <v>640</v>
      </c>
      <c r="J61" s="6"/>
      <c r="K61" s="6" t="s">
        <v>604</v>
      </c>
      <c r="L61" s="6"/>
      <c r="M61" s="6"/>
    </row>
    <row r="62" spans="1:13" ht="153.75" hidden="1" thickBot="1">
      <c r="A62" s="3">
        <f t="shared" si="2"/>
        <v>20</v>
      </c>
      <c r="B62" s="3" t="s">
        <v>11</v>
      </c>
      <c r="C62" s="3" t="s">
        <v>12</v>
      </c>
      <c r="D62" s="3" t="s">
        <v>209</v>
      </c>
      <c r="E62" s="8" t="s">
        <v>550</v>
      </c>
      <c r="F62" s="6" t="s">
        <v>596</v>
      </c>
      <c r="G62" s="6" t="b">
        <v>1</v>
      </c>
      <c r="H62" s="6" t="s">
        <v>23</v>
      </c>
      <c r="I62" s="6" t="s">
        <v>641</v>
      </c>
      <c r="J62" s="6" t="s">
        <v>642</v>
      </c>
      <c r="K62" s="6" t="s">
        <v>632</v>
      </c>
      <c r="L62" s="6"/>
      <c r="M62" s="6"/>
    </row>
    <row r="63" spans="1:13" ht="306.75" thickBot="1">
      <c r="A63" s="3">
        <f t="shared" si="2"/>
        <v>21</v>
      </c>
      <c r="B63" s="3" t="s">
        <v>11</v>
      </c>
      <c r="C63" s="3" t="s">
        <v>12</v>
      </c>
      <c r="D63" s="3" t="s">
        <v>212</v>
      </c>
      <c r="E63" s="87" t="s">
        <v>504</v>
      </c>
      <c r="F63" s="6" t="s">
        <v>596</v>
      </c>
      <c r="G63" s="6" t="b">
        <v>1</v>
      </c>
      <c r="H63" s="6" t="s">
        <v>23</v>
      </c>
      <c r="I63" s="6" t="s">
        <v>643</v>
      </c>
      <c r="J63" s="6" t="s">
        <v>644</v>
      </c>
      <c r="K63" s="6" t="s">
        <v>609</v>
      </c>
      <c r="L63" s="6"/>
      <c r="M63" s="6"/>
    </row>
    <row r="64" spans="1:13" ht="26.25" hidden="1" thickBot="1">
      <c r="A64" s="3">
        <f t="shared" si="2"/>
        <v>22</v>
      </c>
      <c r="B64" s="3" t="s">
        <v>11</v>
      </c>
      <c r="C64" s="3" t="s">
        <v>12</v>
      </c>
      <c r="D64" s="3" t="s">
        <v>215</v>
      </c>
      <c r="E64" s="8" t="s">
        <v>543</v>
      </c>
      <c r="F64" s="10" t="s">
        <v>596</v>
      </c>
      <c r="G64" s="6" t="b">
        <v>0</v>
      </c>
      <c r="H64" s="6" t="s">
        <v>17</v>
      </c>
      <c r="I64" s="6" t="s">
        <v>645</v>
      </c>
      <c r="J64" s="6"/>
      <c r="K64" s="6" t="s">
        <v>604</v>
      </c>
      <c r="L64" s="6"/>
      <c r="M64" s="6"/>
    </row>
    <row r="65" spans="1:13" ht="26.25" hidden="1" thickBot="1">
      <c r="A65" s="3">
        <f t="shared" si="2"/>
        <v>23</v>
      </c>
      <c r="B65" s="3" t="s">
        <v>11</v>
      </c>
      <c r="C65" s="3" t="s">
        <v>12</v>
      </c>
      <c r="D65" s="3" t="s">
        <v>218</v>
      </c>
      <c r="E65" s="8" t="s">
        <v>543</v>
      </c>
      <c r="F65" s="6" t="s">
        <v>596</v>
      </c>
      <c r="G65" s="6" t="b">
        <v>0</v>
      </c>
      <c r="H65" s="6" t="s">
        <v>17</v>
      </c>
      <c r="I65" s="6" t="s">
        <v>646</v>
      </c>
      <c r="J65" s="6"/>
      <c r="K65" s="6" t="s">
        <v>604</v>
      </c>
      <c r="L65" s="6"/>
      <c r="M65" s="6"/>
    </row>
    <row r="66" spans="1:13" ht="64.5" hidden="1" thickBot="1">
      <c r="A66" s="3">
        <f t="shared" si="2"/>
        <v>24</v>
      </c>
      <c r="B66" s="3" t="s">
        <v>11</v>
      </c>
      <c r="C66" s="3" t="s">
        <v>12</v>
      </c>
      <c r="D66" s="3" t="s">
        <v>647</v>
      </c>
      <c r="E66" s="8" t="s">
        <v>550</v>
      </c>
      <c r="F66" s="6" t="s">
        <v>596</v>
      </c>
      <c r="G66" s="6" t="b">
        <v>1</v>
      </c>
      <c r="H66" s="6" t="s">
        <v>23</v>
      </c>
      <c r="I66" s="6" t="s">
        <v>648</v>
      </c>
      <c r="J66" s="6" t="s">
        <v>649</v>
      </c>
      <c r="K66" s="6" t="s">
        <v>604</v>
      </c>
      <c r="L66" s="6"/>
      <c r="M66" s="6"/>
    </row>
    <row r="67" spans="1:13" ht="90" hidden="1" thickBot="1">
      <c r="A67" s="9">
        <f t="shared" si="2"/>
        <v>25</v>
      </c>
      <c r="B67" s="9" t="s">
        <v>11</v>
      </c>
      <c r="C67" s="9" t="s">
        <v>12</v>
      </c>
      <c r="D67" s="9" t="s">
        <v>262</v>
      </c>
      <c r="E67" s="23" t="s">
        <v>67</v>
      </c>
      <c r="F67" s="6" t="s">
        <v>596</v>
      </c>
      <c r="G67" s="6" t="b">
        <v>1</v>
      </c>
      <c r="H67" s="6" t="s">
        <v>23</v>
      </c>
      <c r="I67" s="6" t="s">
        <v>650</v>
      </c>
      <c r="J67" s="6" t="s">
        <v>651</v>
      </c>
      <c r="K67" s="6" t="s">
        <v>632</v>
      </c>
      <c r="L67" s="6"/>
      <c r="M67" s="6"/>
    </row>
    <row r="68" spans="1:13" ht="204.75" thickBot="1">
      <c r="A68" s="3">
        <f t="shared" si="2"/>
        <v>26</v>
      </c>
      <c r="B68" s="3" t="s">
        <v>11</v>
      </c>
      <c r="C68" s="3" t="s">
        <v>12</v>
      </c>
      <c r="D68" s="3" t="s">
        <v>652</v>
      </c>
      <c r="E68" s="87" t="s">
        <v>504</v>
      </c>
      <c r="F68" s="6" t="s">
        <v>596</v>
      </c>
      <c r="G68" s="6" t="b">
        <v>1</v>
      </c>
      <c r="H68" s="6" t="s">
        <v>23</v>
      </c>
      <c r="I68" s="6" t="s">
        <v>653</v>
      </c>
      <c r="J68" s="6" t="s">
        <v>654</v>
      </c>
      <c r="K68" s="6" t="s">
        <v>604</v>
      </c>
      <c r="L68" s="6"/>
      <c r="M68" s="6"/>
    </row>
    <row r="69" spans="1:13" ht="230.25" thickBot="1">
      <c r="A69" s="3">
        <f t="shared" si="2"/>
        <v>27</v>
      </c>
      <c r="B69" s="3" t="s">
        <v>11</v>
      </c>
      <c r="C69" s="3" t="s">
        <v>12</v>
      </c>
      <c r="D69" s="3" t="s">
        <v>655</v>
      </c>
      <c r="E69" s="87" t="s">
        <v>504</v>
      </c>
      <c r="F69" s="6" t="s">
        <v>596</v>
      </c>
      <c r="G69" s="6" t="b">
        <v>1</v>
      </c>
      <c r="H69" s="6" t="s">
        <v>23</v>
      </c>
      <c r="I69" s="6" t="s">
        <v>656</v>
      </c>
      <c r="J69" s="6" t="s">
        <v>657</v>
      </c>
      <c r="K69" s="6" t="s">
        <v>609</v>
      </c>
      <c r="L69" s="6"/>
      <c r="M69" s="6"/>
    </row>
    <row r="70" spans="1:13" ht="192" hidden="1" thickBot="1">
      <c r="A70" s="3">
        <f t="shared" si="2"/>
        <v>28</v>
      </c>
      <c r="B70" s="3" t="s">
        <v>11</v>
      </c>
      <c r="C70" s="3" t="s">
        <v>12</v>
      </c>
      <c r="D70" s="3" t="s">
        <v>658</v>
      </c>
      <c r="E70" s="8" t="s">
        <v>526</v>
      </c>
      <c r="F70" s="6" t="s">
        <v>596</v>
      </c>
      <c r="G70" s="6" t="b">
        <v>1</v>
      </c>
      <c r="H70" s="6" t="s">
        <v>23</v>
      </c>
      <c r="I70" s="6" t="s">
        <v>659</v>
      </c>
      <c r="J70" s="6" t="s">
        <v>660</v>
      </c>
      <c r="K70" s="6" t="s">
        <v>661</v>
      </c>
      <c r="L70" s="6"/>
      <c r="M70" s="6"/>
    </row>
    <row r="71" spans="1:13" ht="115.5" hidden="1" thickBot="1">
      <c r="A71" s="3">
        <f t="shared" si="2"/>
        <v>29</v>
      </c>
      <c r="B71" s="3" t="s">
        <v>11</v>
      </c>
      <c r="C71" s="3" t="s">
        <v>12</v>
      </c>
      <c r="D71" s="3" t="s">
        <v>232</v>
      </c>
      <c r="E71" s="8" t="s">
        <v>550</v>
      </c>
      <c r="F71" s="6" t="s">
        <v>596</v>
      </c>
      <c r="G71" s="6" t="b">
        <v>0</v>
      </c>
      <c r="H71" s="6" t="s">
        <v>17</v>
      </c>
      <c r="I71" s="6" t="s">
        <v>662</v>
      </c>
      <c r="J71" s="6"/>
      <c r="K71" s="6" t="s">
        <v>604</v>
      </c>
      <c r="L71" s="6"/>
      <c r="M71" s="6"/>
    </row>
    <row r="72" spans="1:13" ht="64.5" hidden="1" thickBot="1">
      <c r="A72" s="3">
        <f t="shared" si="2"/>
        <v>30</v>
      </c>
      <c r="B72" s="3" t="s">
        <v>11</v>
      </c>
      <c r="C72" s="3" t="s">
        <v>12</v>
      </c>
      <c r="D72" s="3" t="s">
        <v>235</v>
      </c>
      <c r="E72" s="8" t="s">
        <v>526</v>
      </c>
      <c r="F72" s="6" t="s">
        <v>596</v>
      </c>
      <c r="G72" s="6" t="b">
        <v>0</v>
      </c>
      <c r="H72" s="6" t="s">
        <v>17</v>
      </c>
      <c r="I72" s="6" t="s">
        <v>663</v>
      </c>
      <c r="J72" s="6"/>
      <c r="K72" s="6" t="s">
        <v>604</v>
      </c>
      <c r="L72" s="6"/>
      <c r="M72" s="6"/>
    </row>
    <row r="73" spans="1:13" ht="166.5" thickBot="1">
      <c r="A73" s="3">
        <f t="shared" si="2"/>
        <v>31</v>
      </c>
      <c r="B73" s="3" t="s">
        <v>11</v>
      </c>
      <c r="C73" s="3" t="s">
        <v>12</v>
      </c>
      <c r="D73" s="3" t="s">
        <v>238</v>
      </c>
      <c r="E73" s="87" t="s">
        <v>504</v>
      </c>
      <c r="F73" s="10" t="s">
        <v>596</v>
      </c>
      <c r="G73" s="6" t="b">
        <v>1</v>
      </c>
      <c r="H73" s="6" t="s">
        <v>23</v>
      </c>
      <c r="I73" s="6" t="s">
        <v>664</v>
      </c>
      <c r="J73" s="6" t="s">
        <v>665</v>
      </c>
      <c r="K73" s="6" t="s">
        <v>604</v>
      </c>
      <c r="L73" s="6"/>
      <c r="M73" s="6"/>
    </row>
    <row r="74" spans="1:13" ht="90" thickBot="1">
      <c r="A74" s="3">
        <f t="shared" si="2"/>
        <v>32</v>
      </c>
      <c r="B74" s="3" t="s">
        <v>11</v>
      </c>
      <c r="C74" s="3" t="s">
        <v>12</v>
      </c>
      <c r="D74" s="3" t="s">
        <v>242</v>
      </c>
      <c r="E74" s="87" t="s">
        <v>504</v>
      </c>
      <c r="F74" s="10" t="s">
        <v>596</v>
      </c>
      <c r="G74" s="6" t="b">
        <v>1</v>
      </c>
      <c r="H74" s="6" t="s">
        <v>23</v>
      </c>
      <c r="I74" s="6" t="s">
        <v>666</v>
      </c>
      <c r="J74" s="6" t="s">
        <v>667</v>
      </c>
      <c r="K74" s="6" t="s">
        <v>612</v>
      </c>
      <c r="L74" s="6"/>
      <c r="M74" s="6"/>
    </row>
    <row r="75" spans="1:13" ht="26.25" hidden="1" thickBot="1">
      <c r="A75" s="11">
        <f t="shared" si="2"/>
        <v>33</v>
      </c>
      <c r="B75" s="11" t="s">
        <v>42</v>
      </c>
      <c r="C75" s="11" t="s">
        <v>43</v>
      </c>
      <c r="D75" s="11" t="s">
        <v>245</v>
      </c>
      <c r="E75" s="17" t="s">
        <v>526</v>
      </c>
      <c r="F75" s="12" t="s">
        <v>596</v>
      </c>
      <c r="G75" s="12"/>
      <c r="H75" s="12"/>
      <c r="I75" s="12" t="s">
        <v>595</v>
      </c>
      <c r="J75" s="12" t="s">
        <v>595</v>
      </c>
      <c r="K75" s="12" t="s">
        <v>604</v>
      </c>
      <c r="L75" s="6"/>
      <c r="M75" s="6"/>
    </row>
    <row r="76" spans="1:13" ht="90" hidden="1" thickBot="1">
      <c r="A76" s="3"/>
      <c r="B76" s="3"/>
      <c r="C76" s="3"/>
      <c r="D76" s="33" t="s">
        <v>264</v>
      </c>
      <c r="E76" s="35" t="s">
        <v>67</v>
      </c>
      <c r="F76" s="36" t="s">
        <v>596</v>
      </c>
      <c r="G76" s="32" t="b">
        <v>1</v>
      </c>
      <c r="H76" s="22" t="s">
        <v>67</v>
      </c>
      <c r="I76" s="34" t="s">
        <v>668</v>
      </c>
      <c r="J76" s="32" t="b">
        <v>1</v>
      </c>
      <c r="K76" s="18" t="s">
        <v>23</v>
      </c>
      <c r="L76" s="34"/>
      <c r="M76" s="6"/>
    </row>
    <row r="77" spans="1:13" ht="51.75" hidden="1" thickBot="1">
      <c r="A77" s="9">
        <v>1</v>
      </c>
      <c r="B77" s="9" t="s">
        <v>11</v>
      </c>
      <c r="C77" s="9" t="s">
        <v>12</v>
      </c>
      <c r="D77" s="9" t="s">
        <v>408</v>
      </c>
      <c r="E77" s="23" t="s">
        <v>67</v>
      </c>
      <c r="F77" s="10" t="s">
        <v>669</v>
      </c>
      <c r="G77" s="6" t="b">
        <v>1</v>
      </c>
      <c r="H77" s="6" t="s">
        <v>23</v>
      </c>
      <c r="I77" s="6" t="s">
        <v>670</v>
      </c>
      <c r="J77" s="6"/>
      <c r="K77" s="6" t="s">
        <v>671</v>
      </c>
      <c r="L77" s="6"/>
      <c r="M77" s="6"/>
    </row>
    <row r="78" spans="1:13" ht="306.75" hidden="1" thickBot="1">
      <c r="A78" s="3">
        <f>A77+1</f>
        <v>2</v>
      </c>
      <c r="B78" s="3" t="s">
        <v>11</v>
      </c>
      <c r="C78" s="3" t="s">
        <v>12</v>
      </c>
      <c r="D78" s="3" t="s">
        <v>272</v>
      </c>
      <c r="E78" s="8" t="s">
        <v>526</v>
      </c>
      <c r="F78" s="10" t="s">
        <v>669</v>
      </c>
      <c r="G78" s="6" t="b">
        <v>1</v>
      </c>
      <c r="H78" s="6" t="s">
        <v>23</v>
      </c>
      <c r="I78" s="6" t="s">
        <v>672</v>
      </c>
      <c r="J78" s="6" t="s">
        <v>673</v>
      </c>
      <c r="K78" s="6" t="s">
        <v>674</v>
      </c>
      <c r="L78" s="6"/>
      <c r="M78" s="6"/>
    </row>
    <row r="79" spans="1:13" ht="306.75" hidden="1" thickBot="1">
      <c r="A79" s="9">
        <f t="shared" ref="A79:A142" si="3">A78+1</f>
        <v>3</v>
      </c>
      <c r="B79" s="9" t="s">
        <v>11</v>
      </c>
      <c r="C79" s="9" t="s">
        <v>12</v>
      </c>
      <c r="D79" s="9" t="s">
        <v>411</v>
      </c>
      <c r="E79" s="23" t="s">
        <v>675</v>
      </c>
      <c r="F79" s="10" t="s">
        <v>669</v>
      </c>
      <c r="G79" s="6" t="b">
        <v>1</v>
      </c>
      <c r="H79" s="6" t="s">
        <v>23</v>
      </c>
      <c r="I79" s="6" t="s">
        <v>676</v>
      </c>
      <c r="J79" s="6" t="s">
        <v>677</v>
      </c>
      <c r="K79" s="6" t="s">
        <v>413</v>
      </c>
      <c r="L79" s="6"/>
      <c r="M79" s="6"/>
    </row>
    <row r="80" spans="1:13" ht="166.5" hidden="1" thickBot="1">
      <c r="A80" s="3">
        <f t="shared" si="3"/>
        <v>4</v>
      </c>
      <c r="B80" s="3" t="s">
        <v>11</v>
      </c>
      <c r="C80" s="3" t="s">
        <v>12</v>
      </c>
      <c r="D80" s="3" t="s">
        <v>277</v>
      </c>
      <c r="E80" s="8" t="s">
        <v>543</v>
      </c>
      <c r="F80" s="10" t="s">
        <v>669</v>
      </c>
      <c r="G80" s="6" t="b">
        <v>1</v>
      </c>
      <c r="H80" s="6" t="s">
        <v>23</v>
      </c>
      <c r="I80" s="6" t="s">
        <v>678</v>
      </c>
      <c r="J80" s="6" t="s">
        <v>679</v>
      </c>
      <c r="K80" s="6" t="s">
        <v>488</v>
      </c>
      <c r="L80" s="6"/>
      <c r="M80" s="6"/>
    </row>
    <row r="81" spans="1:13" ht="409.6" thickBot="1">
      <c r="A81" s="3">
        <f t="shared" si="3"/>
        <v>5</v>
      </c>
      <c r="B81" s="3" t="s">
        <v>11</v>
      </c>
      <c r="C81" s="3" t="s">
        <v>12</v>
      </c>
      <c r="D81" s="3" t="s">
        <v>281</v>
      </c>
      <c r="E81" s="87" t="s">
        <v>504</v>
      </c>
      <c r="F81" s="10" t="s">
        <v>669</v>
      </c>
      <c r="G81" s="6" t="b">
        <v>0</v>
      </c>
      <c r="H81" s="6" t="s">
        <v>23</v>
      </c>
      <c r="I81" s="6" t="s">
        <v>680</v>
      </c>
      <c r="J81" s="6" t="s">
        <v>681</v>
      </c>
      <c r="K81" s="6" t="s">
        <v>413</v>
      </c>
      <c r="L81" s="6"/>
      <c r="M81" s="6"/>
    </row>
    <row r="82" spans="1:13" ht="204.75" hidden="1" thickBot="1">
      <c r="A82" s="3">
        <f t="shared" si="3"/>
        <v>6</v>
      </c>
      <c r="B82" s="3" t="s">
        <v>11</v>
      </c>
      <c r="C82" s="3" t="s">
        <v>12</v>
      </c>
      <c r="D82" s="3" t="s">
        <v>285</v>
      </c>
      <c r="E82" s="8" t="s">
        <v>526</v>
      </c>
      <c r="F82" s="10" t="s">
        <v>669</v>
      </c>
      <c r="G82" s="6" t="b">
        <v>1</v>
      </c>
      <c r="H82" s="6" t="s">
        <v>23</v>
      </c>
      <c r="I82" s="6" t="s">
        <v>682</v>
      </c>
      <c r="J82" s="6" t="s">
        <v>683</v>
      </c>
      <c r="K82" s="6" t="s">
        <v>671</v>
      </c>
      <c r="L82" s="6"/>
      <c r="M82" s="6"/>
    </row>
    <row r="83" spans="1:13" ht="153.75" thickBot="1">
      <c r="A83" s="3">
        <f t="shared" si="3"/>
        <v>7</v>
      </c>
      <c r="B83" s="3" t="s">
        <v>11</v>
      </c>
      <c r="C83" s="3" t="s">
        <v>12</v>
      </c>
      <c r="D83" s="3" t="s">
        <v>289</v>
      </c>
      <c r="E83" s="87" t="s">
        <v>504</v>
      </c>
      <c r="F83" s="10" t="s">
        <v>669</v>
      </c>
      <c r="G83" s="6" t="b">
        <v>1</v>
      </c>
      <c r="H83" s="6" t="s">
        <v>23</v>
      </c>
      <c r="I83" s="6" t="s">
        <v>684</v>
      </c>
      <c r="J83" s="6" t="s">
        <v>685</v>
      </c>
      <c r="K83" s="6" t="s">
        <v>416</v>
      </c>
      <c r="L83" s="6"/>
      <c r="M83" s="6"/>
    </row>
    <row r="84" spans="1:13" ht="243" hidden="1" thickBot="1">
      <c r="A84" s="3">
        <f t="shared" si="3"/>
        <v>8</v>
      </c>
      <c r="B84" s="3" t="s">
        <v>11</v>
      </c>
      <c r="C84" s="3" t="s">
        <v>12</v>
      </c>
      <c r="D84" s="3" t="s">
        <v>292</v>
      </c>
      <c r="E84" s="8" t="s">
        <v>543</v>
      </c>
      <c r="F84" s="10" t="s">
        <v>669</v>
      </c>
      <c r="G84" s="6" t="b">
        <v>1</v>
      </c>
      <c r="H84" s="6" t="s">
        <v>23</v>
      </c>
      <c r="I84" s="6" t="s">
        <v>686</v>
      </c>
      <c r="J84" s="6" t="s">
        <v>687</v>
      </c>
      <c r="K84" s="6" t="s">
        <v>688</v>
      </c>
      <c r="L84" s="6"/>
      <c r="M84" s="6"/>
    </row>
    <row r="85" spans="1:13" ht="409.6" thickBot="1">
      <c r="A85" s="3">
        <f t="shared" si="3"/>
        <v>9</v>
      </c>
      <c r="B85" s="3" t="s">
        <v>11</v>
      </c>
      <c r="C85" s="3" t="s">
        <v>12</v>
      </c>
      <c r="D85" s="3" t="s">
        <v>296</v>
      </c>
      <c r="E85" s="87" t="s">
        <v>504</v>
      </c>
      <c r="F85" s="10" t="s">
        <v>669</v>
      </c>
      <c r="G85" s="6" t="b">
        <v>1</v>
      </c>
      <c r="H85" s="6" t="s">
        <v>23</v>
      </c>
      <c r="I85" s="6" t="s">
        <v>689</v>
      </c>
      <c r="J85" s="6" t="s">
        <v>690</v>
      </c>
      <c r="K85" s="6" t="s">
        <v>691</v>
      </c>
      <c r="L85" s="6"/>
      <c r="M85" s="6"/>
    </row>
    <row r="86" spans="1:13" ht="90" thickBot="1">
      <c r="A86" s="3">
        <f t="shared" si="3"/>
        <v>10</v>
      </c>
      <c r="B86" s="3" t="s">
        <v>11</v>
      </c>
      <c r="C86" s="3" t="s">
        <v>12</v>
      </c>
      <c r="D86" s="3" t="s">
        <v>300</v>
      </c>
      <c r="E86" s="87" t="s">
        <v>504</v>
      </c>
      <c r="F86" s="10" t="s">
        <v>669</v>
      </c>
      <c r="G86" s="6" t="b">
        <v>1</v>
      </c>
      <c r="H86" s="6" t="s">
        <v>23</v>
      </c>
      <c r="I86" s="6" t="s">
        <v>692</v>
      </c>
      <c r="J86" s="6" t="s">
        <v>693</v>
      </c>
      <c r="K86" s="6" t="s">
        <v>674</v>
      </c>
      <c r="L86" s="6"/>
      <c r="M86" s="6"/>
    </row>
    <row r="87" spans="1:13" ht="153.75" hidden="1" thickBot="1">
      <c r="A87" s="9">
        <f t="shared" si="3"/>
        <v>11</v>
      </c>
      <c r="B87" s="9" t="s">
        <v>11</v>
      </c>
      <c r="C87" s="9" t="s">
        <v>12</v>
      </c>
      <c r="D87" s="9" t="s">
        <v>414</v>
      </c>
      <c r="E87" s="23" t="s">
        <v>67</v>
      </c>
      <c r="F87" s="10" t="s">
        <v>669</v>
      </c>
      <c r="G87" s="6" t="b">
        <v>1</v>
      </c>
      <c r="H87" s="6" t="s">
        <v>23</v>
      </c>
      <c r="I87" s="6" t="s">
        <v>694</v>
      </c>
      <c r="J87" s="6" t="s">
        <v>695</v>
      </c>
      <c r="K87" s="6" t="s">
        <v>416</v>
      </c>
      <c r="L87" s="6"/>
      <c r="M87" s="6"/>
    </row>
    <row r="88" spans="1:13" ht="77.25" hidden="1" thickBot="1">
      <c r="A88" s="21">
        <f t="shared" si="3"/>
        <v>12</v>
      </c>
      <c r="B88" s="21" t="s">
        <v>11</v>
      </c>
      <c r="C88" s="21" t="s">
        <v>12</v>
      </c>
      <c r="D88" s="21" t="s">
        <v>417</v>
      </c>
      <c r="E88" s="24"/>
      <c r="F88" s="10" t="s">
        <v>669</v>
      </c>
      <c r="G88" s="6" t="b">
        <v>1</v>
      </c>
      <c r="H88" s="6" t="s">
        <v>23</v>
      </c>
      <c r="I88" s="6" t="s">
        <v>696</v>
      </c>
      <c r="J88" s="6" t="s">
        <v>697</v>
      </c>
      <c r="K88" s="6" t="s">
        <v>419</v>
      </c>
      <c r="L88" s="6"/>
      <c r="M88" s="6"/>
    </row>
    <row r="89" spans="1:13" ht="204.75" thickBot="1">
      <c r="A89" s="3">
        <f t="shared" si="3"/>
        <v>13</v>
      </c>
      <c r="B89" s="3" t="s">
        <v>11</v>
      </c>
      <c r="C89" s="3" t="s">
        <v>12</v>
      </c>
      <c r="D89" s="3" t="s">
        <v>303</v>
      </c>
      <c r="E89" s="87" t="s">
        <v>504</v>
      </c>
      <c r="F89" s="10" t="s">
        <v>669</v>
      </c>
      <c r="G89" s="6" t="b">
        <v>1</v>
      </c>
      <c r="H89" s="6" t="s">
        <v>23</v>
      </c>
      <c r="I89" s="6" t="s">
        <v>698</v>
      </c>
      <c r="J89" s="6" t="s">
        <v>699</v>
      </c>
      <c r="K89" s="6" t="s">
        <v>671</v>
      </c>
      <c r="L89" s="6"/>
      <c r="M89" s="6"/>
    </row>
    <row r="90" spans="1:13" ht="294" hidden="1" thickBot="1">
      <c r="A90" s="3">
        <f t="shared" si="3"/>
        <v>14</v>
      </c>
      <c r="B90" s="3" t="s">
        <v>42</v>
      </c>
      <c r="C90" s="3" t="s">
        <v>43</v>
      </c>
      <c r="D90" s="3" t="str">
        <f>HYPERLINK("https://www.thoughtworks.com/radar/techniques/observability-2-0","Observability 2.0")</f>
        <v>Observability 2.0</v>
      </c>
      <c r="E90" s="8" t="s">
        <v>526</v>
      </c>
      <c r="F90" s="6" t="s">
        <v>669</v>
      </c>
      <c r="G90" s="6" t="b">
        <v>1</v>
      </c>
      <c r="H90" s="6" t="s">
        <v>23</v>
      </c>
      <c r="I90" s="6" t="s">
        <v>700</v>
      </c>
      <c r="J90" s="6" t="s">
        <v>701</v>
      </c>
      <c r="K90" s="6" t="s">
        <v>671</v>
      </c>
      <c r="L90" s="6"/>
      <c r="M90" s="6"/>
    </row>
    <row r="91" spans="1:13" ht="51.75" hidden="1" thickBot="1">
      <c r="A91" s="9">
        <f t="shared" si="3"/>
        <v>15</v>
      </c>
      <c r="B91" s="9" t="s">
        <v>42</v>
      </c>
      <c r="C91" s="9" t="s">
        <v>43</v>
      </c>
      <c r="D91" s="9" t="s">
        <v>420</v>
      </c>
      <c r="E91" s="23" t="s">
        <v>67</v>
      </c>
      <c r="F91" s="6" t="s">
        <v>669</v>
      </c>
      <c r="G91" s="6"/>
      <c r="H91" s="6"/>
      <c r="I91" s="6"/>
      <c r="J91" s="6" t="s">
        <v>421</v>
      </c>
      <c r="K91" s="6" t="s">
        <v>422</v>
      </c>
      <c r="L91" s="6"/>
      <c r="M91" s="6"/>
    </row>
    <row r="92" spans="1:13" ht="51.75" hidden="1" thickBot="1">
      <c r="A92" s="9">
        <f t="shared" si="3"/>
        <v>16</v>
      </c>
      <c r="B92" s="9" t="s">
        <v>42</v>
      </c>
      <c r="C92" s="9" t="s">
        <v>43</v>
      </c>
      <c r="D92" s="9" t="s">
        <v>423</v>
      </c>
      <c r="E92" s="23" t="s">
        <v>67</v>
      </c>
      <c r="F92" s="6" t="s">
        <v>669</v>
      </c>
      <c r="G92" s="6"/>
      <c r="H92" s="6"/>
      <c r="I92" s="6"/>
      <c r="J92" s="6" t="s">
        <v>424</v>
      </c>
      <c r="K92" s="6" t="s">
        <v>671</v>
      </c>
      <c r="L92" s="6"/>
      <c r="M92" s="6"/>
    </row>
    <row r="93" spans="1:13" ht="51.75" hidden="1" thickBot="1">
      <c r="A93" s="9">
        <f t="shared" si="3"/>
        <v>17</v>
      </c>
      <c r="B93" s="9" t="s">
        <v>42</v>
      </c>
      <c r="C93" s="9" t="s">
        <v>43</v>
      </c>
      <c r="D93" s="9" t="s">
        <v>425</v>
      </c>
      <c r="E93" s="23" t="s">
        <v>67</v>
      </c>
      <c r="F93" s="6" t="s">
        <v>669</v>
      </c>
      <c r="G93" s="6"/>
      <c r="H93" s="6"/>
      <c r="I93" s="6"/>
      <c r="J93" s="6" t="s">
        <v>426</v>
      </c>
      <c r="K93" s="6" t="s">
        <v>671</v>
      </c>
      <c r="L93" s="6"/>
      <c r="M93" s="6"/>
    </row>
    <row r="94" spans="1:13" ht="51.75" hidden="1" thickBot="1">
      <c r="A94" s="9">
        <f t="shared" si="3"/>
        <v>18</v>
      </c>
      <c r="B94" s="9" t="s">
        <v>42</v>
      </c>
      <c r="C94" s="9" t="s">
        <v>43</v>
      </c>
      <c r="D94" s="9" t="s">
        <v>427</v>
      </c>
      <c r="E94" s="23" t="s">
        <v>67</v>
      </c>
      <c r="F94" s="6" t="s">
        <v>669</v>
      </c>
      <c r="G94" s="6"/>
      <c r="H94" s="6"/>
      <c r="I94" s="6"/>
      <c r="J94" s="6" t="s">
        <v>428</v>
      </c>
      <c r="K94" s="6" t="s">
        <v>671</v>
      </c>
      <c r="L94" s="6"/>
      <c r="M94" s="6"/>
    </row>
    <row r="95" spans="1:13" ht="102.75" hidden="1" thickBot="1">
      <c r="A95" s="3">
        <f t="shared" si="3"/>
        <v>19</v>
      </c>
      <c r="B95" s="3" t="s">
        <v>42</v>
      </c>
      <c r="C95" s="3" t="s">
        <v>197</v>
      </c>
      <c r="D95" s="3" t="s">
        <v>309</v>
      </c>
      <c r="E95" s="8" t="s">
        <v>543</v>
      </c>
      <c r="F95" s="6" t="s">
        <v>669</v>
      </c>
      <c r="G95" s="6"/>
      <c r="H95" s="6"/>
      <c r="I95" s="6" t="s">
        <v>702</v>
      </c>
      <c r="J95" s="6" t="s">
        <v>311</v>
      </c>
      <c r="K95" s="6" t="s">
        <v>671</v>
      </c>
      <c r="L95" s="6"/>
      <c r="M95" s="6"/>
    </row>
    <row r="96" spans="1:13" ht="51.75" hidden="1" thickBot="1">
      <c r="A96" s="9">
        <f t="shared" si="3"/>
        <v>20</v>
      </c>
      <c r="B96" s="9" t="s">
        <v>42</v>
      </c>
      <c r="C96" s="9" t="s">
        <v>197</v>
      </c>
      <c r="D96" s="9" t="s">
        <v>429</v>
      </c>
      <c r="E96" s="23" t="s">
        <v>67</v>
      </c>
      <c r="F96" s="6" t="s">
        <v>669</v>
      </c>
      <c r="G96" s="6"/>
      <c r="H96" s="6"/>
      <c r="I96" s="6"/>
      <c r="J96" s="6" t="s">
        <v>430</v>
      </c>
      <c r="K96" s="6" t="s">
        <v>671</v>
      </c>
      <c r="L96" s="6"/>
      <c r="M96" s="6"/>
    </row>
    <row r="97" spans="1:13" ht="51.75" hidden="1" thickBot="1">
      <c r="A97" s="9">
        <f t="shared" si="3"/>
        <v>21</v>
      </c>
      <c r="B97" s="9" t="s">
        <v>42</v>
      </c>
      <c r="C97" s="9" t="s">
        <v>197</v>
      </c>
      <c r="D97" s="9" t="s">
        <v>431</v>
      </c>
      <c r="E97" s="23" t="s">
        <v>67</v>
      </c>
      <c r="F97" s="6" t="s">
        <v>669</v>
      </c>
      <c r="G97" s="6"/>
      <c r="H97" s="6"/>
      <c r="I97" s="6"/>
      <c r="J97" s="6" t="s">
        <v>432</v>
      </c>
      <c r="K97" s="6" t="s">
        <v>671</v>
      </c>
      <c r="L97" s="6"/>
      <c r="M97" s="6"/>
    </row>
    <row r="98" spans="1:13" ht="51.75" thickBot="1">
      <c r="A98" s="3">
        <f t="shared" si="3"/>
        <v>22</v>
      </c>
      <c r="B98" s="3" t="s">
        <v>42</v>
      </c>
      <c r="C98" s="3" t="s">
        <v>313</v>
      </c>
      <c r="D98" s="3" t="s">
        <v>314</v>
      </c>
      <c r="E98" s="87" t="s">
        <v>504</v>
      </c>
      <c r="F98" s="6" t="s">
        <v>669</v>
      </c>
      <c r="G98" s="6"/>
      <c r="H98" s="6"/>
      <c r="I98" s="6" t="s">
        <v>703</v>
      </c>
      <c r="J98" s="6" t="s">
        <v>315</v>
      </c>
      <c r="K98" s="6" t="s">
        <v>671</v>
      </c>
      <c r="L98" s="6"/>
      <c r="M98" s="6"/>
    </row>
    <row r="99" spans="1:13" ht="39" hidden="1" thickBot="1">
      <c r="A99" s="9">
        <f t="shared" si="3"/>
        <v>23</v>
      </c>
      <c r="B99" s="9" t="s">
        <v>42</v>
      </c>
      <c r="C99" s="9" t="s">
        <v>197</v>
      </c>
      <c r="D99" s="9" t="s">
        <v>433</v>
      </c>
      <c r="E99" s="23" t="s">
        <v>67</v>
      </c>
      <c r="F99" s="6" t="s">
        <v>669</v>
      </c>
      <c r="G99" s="6"/>
      <c r="H99" s="6"/>
      <c r="I99" s="6"/>
      <c r="J99" s="6" t="s">
        <v>434</v>
      </c>
      <c r="K99" s="6" t="s">
        <v>671</v>
      </c>
      <c r="L99" s="6"/>
      <c r="M99" s="6"/>
    </row>
    <row r="100" spans="1:13" ht="115.5" hidden="1" thickBot="1">
      <c r="A100" s="3">
        <f t="shared" si="3"/>
        <v>24</v>
      </c>
      <c r="B100" s="3" t="s">
        <v>42</v>
      </c>
      <c r="C100" s="3" t="s">
        <v>591</v>
      </c>
      <c r="D100" s="3" t="s">
        <v>318</v>
      </c>
      <c r="E100" s="8" t="s">
        <v>526</v>
      </c>
      <c r="F100" s="6" t="s">
        <v>669</v>
      </c>
      <c r="G100" s="6"/>
      <c r="H100" s="6"/>
      <c r="I100" s="6" t="s">
        <v>704</v>
      </c>
      <c r="J100" s="6" t="s">
        <v>319</v>
      </c>
      <c r="K100" s="6" t="s">
        <v>671</v>
      </c>
      <c r="L100" s="6"/>
      <c r="M100" s="6"/>
    </row>
    <row r="101" spans="1:13" ht="102.75" hidden="1" thickBot="1">
      <c r="A101" s="3">
        <f t="shared" si="3"/>
        <v>25</v>
      </c>
      <c r="B101" s="3" t="s">
        <v>42</v>
      </c>
      <c r="C101" s="3" t="s">
        <v>591</v>
      </c>
      <c r="D101" s="3" t="s">
        <v>321</v>
      </c>
      <c r="E101" s="8" t="s">
        <v>526</v>
      </c>
      <c r="F101" s="6" t="s">
        <v>669</v>
      </c>
      <c r="G101" s="6"/>
      <c r="H101" s="6"/>
      <c r="I101" s="6" t="s">
        <v>705</v>
      </c>
      <c r="J101" s="6" t="s">
        <v>322</v>
      </c>
      <c r="K101" s="6" t="s">
        <v>706</v>
      </c>
      <c r="L101" s="6"/>
      <c r="M101" s="6"/>
    </row>
    <row r="102" spans="1:13" ht="64.5" hidden="1" thickBot="1">
      <c r="A102" s="21">
        <f t="shared" si="3"/>
        <v>26</v>
      </c>
      <c r="B102" s="21" t="s">
        <v>42</v>
      </c>
      <c r="C102" s="21" t="s">
        <v>591</v>
      </c>
      <c r="D102" s="21" t="s">
        <v>435</v>
      </c>
      <c r="E102" s="24"/>
      <c r="F102" s="6" t="s">
        <v>669</v>
      </c>
      <c r="G102" s="6"/>
      <c r="H102" s="6"/>
      <c r="I102" s="6" t="s">
        <v>436</v>
      </c>
      <c r="J102" s="6" t="s">
        <v>436</v>
      </c>
      <c r="K102" s="6" t="s">
        <v>671</v>
      </c>
      <c r="L102" s="6"/>
      <c r="M102" s="6"/>
    </row>
    <row r="103" spans="1:13" ht="102.75" hidden="1" thickBot="1">
      <c r="A103" s="3">
        <f t="shared" si="3"/>
        <v>27</v>
      </c>
      <c r="B103" s="3" t="s">
        <v>42</v>
      </c>
      <c r="C103" s="3" t="s">
        <v>591</v>
      </c>
      <c r="D103" s="3" t="s">
        <v>324</v>
      </c>
      <c r="E103" s="8" t="s">
        <v>550</v>
      </c>
      <c r="F103" s="6" t="s">
        <v>669</v>
      </c>
      <c r="G103" s="6"/>
      <c r="H103" s="6"/>
      <c r="I103" s="6" t="s">
        <v>707</v>
      </c>
      <c r="J103" s="6" t="s">
        <v>325</v>
      </c>
      <c r="K103" s="6" t="s">
        <v>688</v>
      </c>
      <c r="L103" s="6"/>
      <c r="M103" s="6"/>
    </row>
    <row r="104" spans="1:13" ht="179.25" hidden="1" thickBot="1">
      <c r="A104" s="3">
        <f t="shared" si="3"/>
        <v>28</v>
      </c>
      <c r="B104" s="3" t="s">
        <v>42</v>
      </c>
      <c r="C104" s="3" t="s">
        <v>327</v>
      </c>
      <c r="D104" s="3" t="s">
        <v>328</v>
      </c>
      <c r="E104" s="8" t="s">
        <v>526</v>
      </c>
      <c r="F104" s="6" t="s">
        <v>669</v>
      </c>
      <c r="G104" s="6"/>
      <c r="H104" s="6"/>
      <c r="I104" s="6" t="s">
        <v>708</v>
      </c>
      <c r="J104" s="6" t="s">
        <v>329</v>
      </c>
      <c r="K104" s="6" t="s">
        <v>671</v>
      </c>
      <c r="L104" s="6"/>
      <c r="M104" s="6"/>
    </row>
    <row r="105" spans="1:13" ht="39" hidden="1" thickBot="1">
      <c r="A105" s="9">
        <f t="shared" si="3"/>
        <v>29</v>
      </c>
      <c r="B105" s="9" t="s">
        <v>42</v>
      </c>
      <c r="C105" s="9" t="s">
        <v>437</v>
      </c>
      <c r="D105" s="9" t="s">
        <v>438</v>
      </c>
      <c r="E105" s="23" t="s">
        <v>67</v>
      </c>
      <c r="F105" s="6" t="s">
        <v>669</v>
      </c>
      <c r="G105" s="6"/>
      <c r="H105" s="6"/>
      <c r="I105" s="6" t="s">
        <v>439</v>
      </c>
      <c r="J105" s="6" t="s">
        <v>439</v>
      </c>
      <c r="K105" s="6" t="s">
        <v>671</v>
      </c>
      <c r="L105" s="6"/>
      <c r="M105" s="6"/>
    </row>
    <row r="106" spans="1:13" ht="64.5" hidden="1" thickBot="1">
      <c r="A106" s="9">
        <f t="shared" si="3"/>
        <v>30</v>
      </c>
      <c r="B106" s="9" t="s">
        <v>42</v>
      </c>
      <c r="C106" s="9" t="s">
        <v>437</v>
      </c>
      <c r="D106" s="9" t="s">
        <v>709</v>
      </c>
      <c r="E106" s="23" t="s">
        <v>67</v>
      </c>
      <c r="F106" s="6" t="s">
        <v>669</v>
      </c>
      <c r="G106" s="6"/>
      <c r="H106" s="6"/>
      <c r="I106" s="6" t="s">
        <v>441</v>
      </c>
      <c r="J106" s="6" t="s">
        <v>441</v>
      </c>
      <c r="K106" s="6" t="s">
        <v>671</v>
      </c>
      <c r="L106" s="6"/>
      <c r="M106" s="6"/>
    </row>
    <row r="107" spans="1:13" ht="51.75" hidden="1" thickBot="1">
      <c r="A107" s="9">
        <f t="shared" si="3"/>
        <v>31</v>
      </c>
      <c r="B107" s="9" t="s">
        <v>42</v>
      </c>
      <c r="C107" s="9" t="s">
        <v>437</v>
      </c>
      <c r="D107" s="9" t="s">
        <v>442</v>
      </c>
      <c r="E107" s="23" t="s">
        <v>67</v>
      </c>
      <c r="F107" s="6" t="s">
        <v>669</v>
      </c>
      <c r="G107" s="6"/>
      <c r="H107" s="6"/>
      <c r="I107" s="6" t="s">
        <v>443</v>
      </c>
      <c r="J107" s="6" t="s">
        <v>443</v>
      </c>
      <c r="K107" s="6" t="s">
        <v>671</v>
      </c>
      <c r="L107" s="6"/>
      <c r="M107" s="6"/>
    </row>
    <row r="108" spans="1:13" ht="77.25" thickBot="1">
      <c r="A108" s="3">
        <f t="shared" si="3"/>
        <v>32</v>
      </c>
      <c r="B108" s="3" t="s">
        <v>42</v>
      </c>
      <c r="C108" s="3" t="s">
        <v>200</v>
      </c>
      <c r="D108" s="3" t="s">
        <v>331</v>
      </c>
      <c r="E108" s="87" t="s">
        <v>504</v>
      </c>
      <c r="F108" s="6" t="s">
        <v>669</v>
      </c>
      <c r="G108" s="6"/>
      <c r="H108" s="6"/>
      <c r="I108" s="6" t="s">
        <v>710</v>
      </c>
      <c r="J108" s="6" t="s">
        <v>332</v>
      </c>
      <c r="K108" s="6" t="s">
        <v>671</v>
      </c>
      <c r="L108" s="6"/>
      <c r="M108" s="6"/>
    </row>
    <row r="109" spans="1:13" ht="102.75" hidden="1" thickBot="1">
      <c r="A109" s="3">
        <f t="shared" si="3"/>
        <v>33</v>
      </c>
      <c r="B109" s="3" t="s">
        <v>42</v>
      </c>
      <c r="C109" s="3" t="s">
        <v>200</v>
      </c>
      <c r="D109" s="3" t="s">
        <v>334</v>
      </c>
      <c r="E109" s="8" t="s">
        <v>543</v>
      </c>
      <c r="F109" s="6" t="s">
        <v>669</v>
      </c>
      <c r="G109" s="6"/>
      <c r="H109" s="6"/>
      <c r="I109" s="6" t="s">
        <v>711</v>
      </c>
      <c r="J109" s="6" t="s">
        <v>335</v>
      </c>
      <c r="K109" s="6" t="s">
        <v>416</v>
      </c>
      <c r="L109" s="6"/>
      <c r="M109" s="6"/>
    </row>
    <row r="110" spans="1:13" ht="51.75" hidden="1" thickBot="1">
      <c r="A110" s="3">
        <f t="shared" si="3"/>
        <v>34</v>
      </c>
      <c r="B110" s="3" t="s">
        <v>42</v>
      </c>
      <c r="C110" s="3" t="s">
        <v>200</v>
      </c>
      <c r="D110" s="3" t="s">
        <v>338</v>
      </c>
      <c r="E110" s="8" t="s">
        <v>550</v>
      </c>
      <c r="F110" s="6" t="s">
        <v>669</v>
      </c>
      <c r="G110" s="6"/>
      <c r="H110" s="6"/>
      <c r="I110" s="6" t="s">
        <v>712</v>
      </c>
      <c r="J110" s="6" t="s">
        <v>339</v>
      </c>
      <c r="K110" s="6" t="s">
        <v>671</v>
      </c>
      <c r="L110" s="6"/>
      <c r="M110" s="6"/>
    </row>
    <row r="111" spans="1:13" ht="51.75" hidden="1" thickBot="1">
      <c r="A111" s="3">
        <f t="shared" si="3"/>
        <v>35</v>
      </c>
      <c r="B111" s="3" t="s">
        <v>42</v>
      </c>
      <c r="C111" s="3" t="s">
        <v>200</v>
      </c>
      <c r="D111" s="3" t="s">
        <v>341</v>
      </c>
      <c r="E111" s="8" t="s">
        <v>550</v>
      </c>
      <c r="F111" s="6" t="s">
        <v>669</v>
      </c>
      <c r="G111" s="6"/>
      <c r="H111" s="6"/>
      <c r="I111" s="6" t="s">
        <v>713</v>
      </c>
      <c r="J111" s="6" t="s">
        <v>342</v>
      </c>
      <c r="K111" s="6" t="s">
        <v>416</v>
      </c>
      <c r="L111" s="6"/>
      <c r="M111" s="6"/>
    </row>
    <row r="112" spans="1:13" ht="128.25" hidden="1" thickBot="1">
      <c r="A112" s="9">
        <f t="shared" si="3"/>
        <v>36</v>
      </c>
      <c r="B112" s="9" t="s">
        <v>42</v>
      </c>
      <c r="C112" s="9" t="s">
        <v>179</v>
      </c>
      <c r="D112" s="9" t="s">
        <v>444</v>
      </c>
      <c r="E112" s="23" t="s">
        <v>67</v>
      </c>
      <c r="F112" s="6" t="s">
        <v>669</v>
      </c>
      <c r="G112" s="6"/>
      <c r="H112" s="6"/>
      <c r="I112" s="6" t="s">
        <v>445</v>
      </c>
      <c r="J112" s="6" t="s">
        <v>445</v>
      </c>
      <c r="K112" s="6" t="s">
        <v>416</v>
      </c>
      <c r="L112" s="6"/>
      <c r="M112" s="6"/>
    </row>
    <row r="113" spans="1:13" ht="153.75" hidden="1" thickBot="1">
      <c r="A113" s="9">
        <f t="shared" si="3"/>
        <v>37</v>
      </c>
      <c r="B113" s="9" t="s">
        <v>42</v>
      </c>
      <c r="C113" s="9" t="s">
        <v>179</v>
      </c>
      <c r="D113" s="9" t="s">
        <v>446</v>
      </c>
      <c r="E113" s="23" t="s">
        <v>67</v>
      </c>
      <c r="F113" s="6" t="s">
        <v>669</v>
      </c>
      <c r="G113" s="6"/>
      <c r="H113" s="6"/>
      <c r="I113" s="6" t="s">
        <v>447</v>
      </c>
      <c r="J113" s="6" t="s">
        <v>447</v>
      </c>
      <c r="K113" s="6" t="s">
        <v>413</v>
      </c>
      <c r="L113" s="6"/>
      <c r="M113" s="6"/>
    </row>
    <row r="114" spans="1:13" ht="90" hidden="1" thickBot="1">
      <c r="A114" s="3">
        <f t="shared" si="3"/>
        <v>38</v>
      </c>
      <c r="B114" s="3" t="s">
        <v>42</v>
      </c>
      <c r="C114" s="3" t="s">
        <v>78</v>
      </c>
      <c r="D114" s="3" t="s">
        <v>344</v>
      </c>
      <c r="E114" s="8" t="s">
        <v>543</v>
      </c>
      <c r="F114" s="6" t="s">
        <v>669</v>
      </c>
      <c r="G114" s="6"/>
      <c r="H114" s="6"/>
      <c r="I114" s="6" t="s">
        <v>714</v>
      </c>
      <c r="J114" s="6" t="s">
        <v>345</v>
      </c>
      <c r="K114" s="6" t="s">
        <v>413</v>
      </c>
      <c r="L114" s="6"/>
      <c r="M114" s="6"/>
    </row>
    <row r="115" spans="1:13" ht="102.75" hidden="1" thickBot="1">
      <c r="A115" s="9">
        <f t="shared" si="3"/>
        <v>39</v>
      </c>
      <c r="B115" s="9" t="s">
        <v>42</v>
      </c>
      <c r="C115" s="9" t="s">
        <v>82</v>
      </c>
      <c r="D115" s="9" t="s">
        <v>448</v>
      </c>
      <c r="E115" s="23" t="s">
        <v>67</v>
      </c>
      <c r="F115" s="6" t="s">
        <v>669</v>
      </c>
      <c r="G115" s="6"/>
      <c r="H115" s="6"/>
      <c r="I115" s="6" t="s">
        <v>449</v>
      </c>
      <c r="J115" s="6" t="s">
        <v>449</v>
      </c>
      <c r="K115" s="6" t="s">
        <v>416</v>
      </c>
      <c r="L115" s="6"/>
      <c r="M115" s="6"/>
    </row>
    <row r="116" spans="1:13" ht="179.25" hidden="1" thickBot="1">
      <c r="A116" s="3">
        <f t="shared" si="3"/>
        <v>40</v>
      </c>
      <c r="B116" s="3" t="s">
        <v>42</v>
      </c>
      <c r="C116" s="3" t="s">
        <v>347</v>
      </c>
      <c r="D116" s="3" t="s">
        <v>348</v>
      </c>
      <c r="E116" s="8" t="s">
        <v>543</v>
      </c>
      <c r="F116" s="6" t="s">
        <v>669</v>
      </c>
      <c r="G116" s="6"/>
      <c r="H116" s="6"/>
      <c r="I116" s="6" t="s">
        <v>715</v>
      </c>
      <c r="J116" s="6" t="s">
        <v>349</v>
      </c>
      <c r="K116" s="6" t="s">
        <v>416</v>
      </c>
      <c r="L116" s="6"/>
      <c r="M116" s="6"/>
    </row>
    <row r="117" spans="1:13" ht="192" hidden="1" thickBot="1">
      <c r="A117" s="9">
        <f t="shared" si="3"/>
        <v>41</v>
      </c>
      <c r="B117" s="9" t="s">
        <v>42</v>
      </c>
      <c r="C117" s="9" t="s">
        <v>86</v>
      </c>
      <c r="D117" s="9" t="s">
        <v>450</v>
      </c>
      <c r="E117" s="23" t="s">
        <v>67</v>
      </c>
      <c r="F117" s="6" t="s">
        <v>669</v>
      </c>
      <c r="G117" s="6"/>
      <c r="H117" s="6"/>
      <c r="I117" s="6" t="s">
        <v>451</v>
      </c>
      <c r="J117" s="6" t="s">
        <v>451</v>
      </c>
      <c r="K117" s="6" t="s">
        <v>416</v>
      </c>
      <c r="L117" s="6"/>
      <c r="M117" s="6"/>
    </row>
    <row r="118" spans="1:13" ht="179.25" hidden="1" thickBot="1">
      <c r="A118" s="3">
        <f t="shared" si="3"/>
        <v>42</v>
      </c>
      <c r="B118" s="3" t="s">
        <v>42</v>
      </c>
      <c r="C118" s="3" t="s">
        <v>352</v>
      </c>
      <c r="D118" s="3" t="s">
        <v>353</v>
      </c>
      <c r="E118" s="8" t="s">
        <v>543</v>
      </c>
      <c r="F118" s="6" t="s">
        <v>669</v>
      </c>
      <c r="G118" s="6"/>
      <c r="H118" s="6"/>
      <c r="I118" s="6" t="s">
        <v>716</v>
      </c>
      <c r="J118" s="6" t="s">
        <v>354</v>
      </c>
      <c r="K118" s="6" t="s">
        <v>416</v>
      </c>
      <c r="L118" s="6"/>
      <c r="M118" s="6"/>
    </row>
    <row r="119" spans="1:13" ht="281.25" hidden="1" thickBot="1">
      <c r="A119" s="9">
        <f t="shared" si="3"/>
        <v>43</v>
      </c>
      <c r="B119" s="9" t="s">
        <v>42</v>
      </c>
      <c r="C119" s="9" t="s">
        <v>253</v>
      </c>
      <c r="D119" s="9" t="s">
        <v>452</v>
      </c>
      <c r="E119" s="23" t="s">
        <v>67</v>
      </c>
      <c r="F119" s="6" t="s">
        <v>669</v>
      </c>
      <c r="G119" s="6"/>
      <c r="H119" s="6"/>
      <c r="I119" s="6" t="s">
        <v>453</v>
      </c>
      <c r="J119" s="6" t="s">
        <v>453</v>
      </c>
      <c r="K119" s="6" t="s">
        <v>422</v>
      </c>
      <c r="L119" s="6"/>
      <c r="M119" s="6"/>
    </row>
    <row r="120" spans="1:13" ht="179.25" hidden="1" thickBot="1">
      <c r="A120" s="21">
        <f t="shared" si="3"/>
        <v>44</v>
      </c>
      <c r="B120" s="21" t="s">
        <v>42</v>
      </c>
      <c r="C120" s="21" t="s">
        <v>454</v>
      </c>
      <c r="D120" s="21" t="s">
        <v>455</v>
      </c>
      <c r="E120" s="24"/>
      <c r="F120" s="6" t="s">
        <v>669</v>
      </c>
      <c r="G120" s="6"/>
      <c r="H120" s="6"/>
      <c r="I120" s="6" t="s">
        <v>456</v>
      </c>
      <c r="J120" s="6" t="s">
        <v>456</v>
      </c>
      <c r="K120" s="6" t="s">
        <v>457</v>
      </c>
      <c r="L120" s="6"/>
      <c r="M120" s="6"/>
    </row>
    <row r="121" spans="1:13" ht="102.75" hidden="1" thickBot="1">
      <c r="A121" s="9">
        <f t="shared" si="3"/>
        <v>45</v>
      </c>
      <c r="B121" s="9" t="s">
        <v>42</v>
      </c>
      <c r="C121" s="9" t="s">
        <v>260</v>
      </c>
      <c r="D121" s="9" t="s">
        <v>458</v>
      </c>
      <c r="E121" s="23" t="s">
        <v>67</v>
      </c>
      <c r="F121" s="6" t="s">
        <v>669</v>
      </c>
      <c r="G121" s="6"/>
      <c r="H121" s="6"/>
      <c r="I121" s="6" t="s">
        <v>459</v>
      </c>
      <c r="J121" s="6" t="s">
        <v>459</v>
      </c>
      <c r="K121" s="6" t="s">
        <v>413</v>
      </c>
      <c r="L121" s="6"/>
      <c r="M121" s="6"/>
    </row>
    <row r="122" spans="1:13" ht="255.75" hidden="1" thickBot="1">
      <c r="A122" s="21">
        <f t="shared" si="3"/>
        <v>46</v>
      </c>
      <c r="B122" s="21" t="s">
        <v>42</v>
      </c>
      <c r="C122" s="21" t="s">
        <v>460</v>
      </c>
      <c r="D122" s="21" t="s">
        <v>461</v>
      </c>
      <c r="E122" s="24"/>
      <c r="F122" s="6" t="s">
        <v>669</v>
      </c>
      <c r="G122" s="6"/>
      <c r="H122" s="6"/>
      <c r="I122" s="6" t="s">
        <v>462</v>
      </c>
      <c r="J122" s="6" t="s">
        <v>462</v>
      </c>
      <c r="K122" s="6" t="s">
        <v>422</v>
      </c>
      <c r="L122" s="6"/>
      <c r="M122" s="6"/>
    </row>
    <row r="123" spans="1:13" ht="243" hidden="1" thickBot="1">
      <c r="A123" s="3">
        <f t="shared" si="3"/>
        <v>47</v>
      </c>
      <c r="B123" s="3" t="s">
        <v>42</v>
      </c>
      <c r="C123" s="3" t="s">
        <v>356</v>
      </c>
      <c r="D123" s="3" t="s">
        <v>357</v>
      </c>
      <c r="E123" s="8" t="s">
        <v>550</v>
      </c>
      <c r="F123" s="6" t="s">
        <v>669</v>
      </c>
      <c r="G123" s="6"/>
      <c r="H123" s="6"/>
      <c r="I123" s="6" t="s">
        <v>717</v>
      </c>
      <c r="J123" s="6" t="s">
        <v>358</v>
      </c>
      <c r="K123" s="6" t="s">
        <v>422</v>
      </c>
      <c r="L123" s="6"/>
      <c r="M123" s="6"/>
    </row>
    <row r="124" spans="1:13" ht="166.5" hidden="1" thickBot="1">
      <c r="A124" s="21">
        <f t="shared" si="3"/>
        <v>48</v>
      </c>
      <c r="B124" s="21" t="s">
        <v>42</v>
      </c>
      <c r="C124" s="21" t="s">
        <v>361</v>
      </c>
      <c r="D124" s="21" t="s">
        <v>463</v>
      </c>
      <c r="E124" s="24"/>
      <c r="F124" s="6" t="s">
        <v>669</v>
      </c>
      <c r="G124" s="6"/>
      <c r="H124" s="6"/>
      <c r="I124" s="6" t="s">
        <v>464</v>
      </c>
      <c r="J124" s="6" t="s">
        <v>464</v>
      </c>
      <c r="K124" s="6" t="s">
        <v>671</v>
      </c>
      <c r="L124" s="6"/>
      <c r="M124" s="6"/>
    </row>
    <row r="125" spans="1:13" ht="166.5" hidden="1" thickBot="1">
      <c r="A125" s="21">
        <f t="shared" si="3"/>
        <v>49</v>
      </c>
      <c r="B125" s="21" t="s">
        <v>42</v>
      </c>
      <c r="C125" s="21" t="s">
        <v>361</v>
      </c>
      <c r="D125" s="21" t="s">
        <v>465</v>
      </c>
      <c r="E125" s="24"/>
      <c r="F125" s="6" t="s">
        <v>669</v>
      </c>
      <c r="G125" s="6" t="b">
        <v>1</v>
      </c>
      <c r="H125" s="6" t="s">
        <v>157</v>
      </c>
      <c r="I125" s="6" t="s">
        <v>683</v>
      </c>
      <c r="J125" s="6" t="s">
        <v>683</v>
      </c>
      <c r="K125" s="6" t="s">
        <v>422</v>
      </c>
      <c r="L125" s="6"/>
      <c r="M125" s="6"/>
    </row>
    <row r="126" spans="1:13" ht="179.25" hidden="1" thickBot="1">
      <c r="A126" s="21">
        <f t="shared" si="3"/>
        <v>50</v>
      </c>
      <c r="B126" s="21" t="s">
        <v>42</v>
      </c>
      <c r="C126" s="21" t="s">
        <v>361</v>
      </c>
      <c r="D126" s="21" t="s">
        <v>466</v>
      </c>
      <c r="E126" s="24"/>
      <c r="F126" s="6" t="s">
        <v>669</v>
      </c>
      <c r="G126" s="6" t="b">
        <v>0</v>
      </c>
      <c r="H126" s="6" t="s">
        <v>23</v>
      </c>
      <c r="I126" s="6" t="s">
        <v>718</v>
      </c>
      <c r="J126" s="6" t="s">
        <v>718</v>
      </c>
      <c r="K126" s="6" t="s">
        <v>422</v>
      </c>
      <c r="L126" s="6"/>
      <c r="M126" s="6"/>
    </row>
    <row r="127" spans="1:13" ht="192" thickBot="1">
      <c r="A127" s="3">
        <f t="shared" si="3"/>
        <v>51</v>
      </c>
      <c r="B127" s="3" t="s">
        <v>42</v>
      </c>
      <c r="C127" s="3" t="s">
        <v>361</v>
      </c>
      <c r="D127" s="3" t="s">
        <v>362</v>
      </c>
      <c r="E127" s="87" t="s">
        <v>504</v>
      </c>
      <c r="F127" s="6" t="s">
        <v>669</v>
      </c>
      <c r="G127" s="6"/>
      <c r="H127" s="6"/>
      <c r="I127" s="6" t="s">
        <v>719</v>
      </c>
      <c r="J127" s="6" t="s">
        <v>363</v>
      </c>
      <c r="K127" s="6" t="s">
        <v>671</v>
      </c>
      <c r="L127" s="6"/>
      <c r="M127" s="6"/>
    </row>
    <row r="128" spans="1:13" ht="166.5" hidden="1" thickBot="1">
      <c r="A128" s="3">
        <f t="shared" si="3"/>
        <v>52</v>
      </c>
      <c r="B128" s="3" t="s">
        <v>42</v>
      </c>
      <c r="C128" s="3" t="s">
        <v>361</v>
      </c>
      <c r="D128" s="3" t="s">
        <v>365</v>
      </c>
      <c r="E128" s="8" t="s">
        <v>543</v>
      </c>
      <c r="F128" s="6" t="s">
        <v>669</v>
      </c>
      <c r="G128" s="6"/>
      <c r="H128" s="6"/>
      <c r="I128" s="6" t="s">
        <v>720</v>
      </c>
      <c r="J128" s="6" t="s">
        <v>366</v>
      </c>
      <c r="K128" s="6" t="s">
        <v>422</v>
      </c>
      <c r="L128" s="6"/>
      <c r="M128" s="6"/>
    </row>
    <row r="129" spans="1:13" ht="204.75" hidden="1" thickBot="1">
      <c r="A129" s="3">
        <f t="shared" si="3"/>
        <v>53</v>
      </c>
      <c r="B129" s="3" t="s">
        <v>42</v>
      </c>
      <c r="C129" s="3" t="s">
        <v>361</v>
      </c>
      <c r="D129" s="3" t="s">
        <v>368</v>
      </c>
      <c r="E129" s="8" t="s">
        <v>543</v>
      </c>
      <c r="F129" s="6" t="s">
        <v>669</v>
      </c>
      <c r="G129" s="6"/>
      <c r="H129" s="6"/>
      <c r="I129" s="6" t="s">
        <v>721</v>
      </c>
      <c r="J129" s="6" t="s">
        <v>369</v>
      </c>
      <c r="K129" s="6" t="s">
        <v>691</v>
      </c>
      <c r="L129" s="6"/>
      <c r="M129" s="6"/>
    </row>
    <row r="130" spans="1:13" ht="179.25" hidden="1" thickBot="1">
      <c r="A130" s="9">
        <f t="shared" si="3"/>
        <v>54</v>
      </c>
      <c r="B130" s="9" t="s">
        <v>42</v>
      </c>
      <c r="C130" s="9" t="s">
        <v>130</v>
      </c>
      <c r="D130" s="9" t="s">
        <v>468</v>
      </c>
      <c r="E130" s="23" t="s">
        <v>67</v>
      </c>
      <c r="F130" s="6" t="s">
        <v>669</v>
      </c>
      <c r="G130" s="6"/>
      <c r="H130" s="6"/>
      <c r="I130" s="6" t="s">
        <v>469</v>
      </c>
      <c r="J130" s="6" t="s">
        <v>469</v>
      </c>
      <c r="K130" s="6" t="s">
        <v>671</v>
      </c>
      <c r="L130" s="6"/>
      <c r="M130" s="6"/>
    </row>
    <row r="131" spans="1:13" ht="408.75" hidden="1" thickBot="1">
      <c r="A131" s="3">
        <f t="shared" si="3"/>
        <v>55</v>
      </c>
      <c r="B131" s="3" t="s">
        <v>42</v>
      </c>
      <c r="C131" s="3" t="s">
        <v>130</v>
      </c>
      <c r="D131" s="3" t="s">
        <v>371</v>
      </c>
      <c r="E131" s="8" t="s">
        <v>543</v>
      </c>
      <c r="F131" s="6" t="s">
        <v>669</v>
      </c>
      <c r="G131" s="6"/>
      <c r="H131" s="6"/>
      <c r="I131" s="6" t="s">
        <v>722</v>
      </c>
      <c r="J131" s="6" t="s">
        <v>372</v>
      </c>
      <c r="K131" s="6" t="s">
        <v>671</v>
      </c>
      <c r="L131" s="6"/>
      <c r="M131" s="6"/>
    </row>
    <row r="132" spans="1:13" ht="268.5" hidden="1" thickBot="1">
      <c r="A132" s="3">
        <f t="shared" si="3"/>
        <v>56</v>
      </c>
      <c r="B132" s="3" t="s">
        <v>42</v>
      </c>
      <c r="C132" s="3" t="s">
        <v>374</v>
      </c>
      <c r="D132" s="3" t="s">
        <v>375</v>
      </c>
      <c r="E132" s="8" t="s">
        <v>550</v>
      </c>
      <c r="F132" s="6" t="s">
        <v>669</v>
      </c>
      <c r="G132" s="6"/>
      <c r="H132" s="6"/>
      <c r="I132" s="6" t="s">
        <v>723</v>
      </c>
      <c r="J132" s="6" t="s">
        <v>376</v>
      </c>
      <c r="K132" s="6" t="s">
        <v>413</v>
      </c>
      <c r="L132" s="6"/>
      <c r="M132" s="6"/>
    </row>
    <row r="133" spans="1:13" ht="90" hidden="1" thickBot="1">
      <c r="A133" s="9">
        <f t="shared" si="3"/>
        <v>57</v>
      </c>
      <c r="B133" s="9" t="s">
        <v>42</v>
      </c>
      <c r="C133" s="9" t="s">
        <v>470</v>
      </c>
      <c r="D133" s="9" t="s">
        <v>471</v>
      </c>
      <c r="E133" s="23" t="s">
        <v>67</v>
      </c>
      <c r="F133" s="6" t="s">
        <v>669</v>
      </c>
      <c r="G133" s="6"/>
      <c r="H133" s="6"/>
      <c r="I133" s="6" t="s">
        <v>472</v>
      </c>
      <c r="J133" s="6" t="s">
        <v>472</v>
      </c>
      <c r="K133" s="6" t="s">
        <v>413</v>
      </c>
      <c r="L133" s="6"/>
      <c r="M133" s="6"/>
    </row>
    <row r="134" spans="1:13" ht="51.75" hidden="1" thickBot="1">
      <c r="A134" s="21">
        <f t="shared" si="3"/>
        <v>58</v>
      </c>
      <c r="B134" s="21" t="s">
        <v>42</v>
      </c>
      <c r="C134" s="21" t="s">
        <v>473</v>
      </c>
      <c r="D134" s="21" t="s">
        <v>474</v>
      </c>
      <c r="E134" s="24"/>
      <c r="F134" s="6" t="s">
        <v>669</v>
      </c>
      <c r="G134" s="6"/>
      <c r="H134" s="6"/>
      <c r="I134" s="6"/>
      <c r="J134" s="6"/>
      <c r="K134" s="6" t="s">
        <v>413</v>
      </c>
      <c r="L134" s="6"/>
      <c r="M134" s="6"/>
    </row>
    <row r="135" spans="1:13" ht="332.25" hidden="1" thickBot="1">
      <c r="A135" s="9">
        <f t="shared" si="3"/>
        <v>59</v>
      </c>
      <c r="B135" s="9" t="s">
        <v>42</v>
      </c>
      <c r="C135" s="9" t="s">
        <v>473</v>
      </c>
      <c r="D135" s="9" t="s">
        <v>475</v>
      </c>
      <c r="E135" s="23" t="s">
        <v>67</v>
      </c>
      <c r="F135" s="6" t="s">
        <v>669</v>
      </c>
      <c r="G135" s="6"/>
      <c r="H135" s="6"/>
      <c r="I135" s="6" t="s">
        <v>476</v>
      </c>
      <c r="J135" s="6" t="s">
        <v>476</v>
      </c>
      <c r="K135" s="6" t="s">
        <v>413</v>
      </c>
      <c r="L135" s="6"/>
      <c r="M135" s="6"/>
    </row>
    <row r="136" spans="1:13" ht="90" thickBot="1">
      <c r="A136" s="3">
        <f t="shared" si="3"/>
        <v>60</v>
      </c>
      <c r="B136" s="3" t="s">
        <v>42</v>
      </c>
      <c r="C136" s="3" t="s">
        <v>378</v>
      </c>
      <c r="D136" s="3" t="s">
        <v>379</v>
      </c>
      <c r="E136" s="87" t="s">
        <v>504</v>
      </c>
      <c r="F136" s="6" t="s">
        <v>669</v>
      </c>
      <c r="G136" s="6"/>
      <c r="H136" s="6"/>
      <c r="I136" s="6" t="s">
        <v>724</v>
      </c>
      <c r="J136" s="6" t="s">
        <v>380</v>
      </c>
      <c r="K136" s="6" t="s">
        <v>422</v>
      </c>
      <c r="L136" s="6"/>
      <c r="M136" s="6"/>
    </row>
    <row r="137" spans="1:13" ht="332.25" thickBot="1">
      <c r="A137" s="3">
        <f t="shared" si="3"/>
        <v>61</v>
      </c>
      <c r="B137" s="3" t="s">
        <v>42</v>
      </c>
      <c r="C137" s="3" t="s">
        <v>382</v>
      </c>
      <c r="D137" s="3" t="s">
        <v>383</v>
      </c>
      <c r="E137" s="87" t="s">
        <v>504</v>
      </c>
      <c r="F137" s="6" t="s">
        <v>669</v>
      </c>
      <c r="G137" s="6"/>
      <c r="H137" s="6"/>
      <c r="I137" s="6" t="s">
        <v>725</v>
      </c>
      <c r="J137" s="6" t="s">
        <v>384</v>
      </c>
      <c r="K137" s="6" t="s">
        <v>488</v>
      </c>
      <c r="L137" s="6"/>
      <c r="M137" s="6"/>
    </row>
    <row r="138" spans="1:13" ht="255.75" hidden="1" thickBot="1">
      <c r="A138" s="21">
        <f t="shared" si="3"/>
        <v>62</v>
      </c>
      <c r="B138" s="21" t="s">
        <v>42</v>
      </c>
      <c r="C138" s="21" t="s">
        <v>477</v>
      </c>
      <c r="D138" s="21" t="s">
        <v>478</v>
      </c>
      <c r="E138" s="24"/>
      <c r="F138" s="6" t="s">
        <v>669</v>
      </c>
      <c r="G138" s="6"/>
      <c r="H138" s="6"/>
      <c r="I138" s="6" t="s">
        <v>479</v>
      </c>
      <c r="J138" s="6" t="s">
        <v>479</v>
      </c>
      <c r="K138" s="6" t="s">
        <v>416</v>
      </c>
      <c r="L138" s="6"/>
      <c r="M138" s="6"/>
    </row>
    <row r="139" spans="1:13" ht="179.25" thickBot="1">
      <c r="A139" s="3">
        <f t="shared" si="3"/>
        <v>63</v>
      </c>
      <c r="B139" s="3" t="s">
        <v>42</v>
      </c>
      <c r="C139" s="3" t="s">
        <v>143</v>
      </c>
      <c r="D139" s="3" t="s">
        <v>386</v>
      </c>
      <c r="E139" s="87" t="s">
        <v>504</v>
      </c>
      <c r="F139" s="6" t="s">
        <v>669</v>
      </c>
      <c r="G139" s="6"/>
      <c r="H139" s="6"/>
      <c r="I139" s="6" t="s">
        <v>387</v>
      </c>
      <c r="J139" s="6" t="s">
        <v>387</v>
      </c>
      <c r="K139" s="6" t="s">
        <v>422</v>
      </c>
      <c r="L139" s="6"/>
      <c r="M139" s="6"/>
    </row>
    <row r="140" spans="1:13" ht="255.75" hidden="1" thickBot="1">
      <c r="A140" s="21">
        <f t="shared" si="3"/>
        <v>64</v>
      </c>
      <c r="B140" s="21" t="s">
        <v>42</v>
      </c>
      <c r="C140" s="21" t="s">
        <v>414</v>
      </c>
      <c r="D140" s="21" t="s">
        <v>480</v>
      </c>
      <c r="E140" s="24"/>
      <c r="F140" s="6" t="s">
        <v>669</v>
      </c>
      <c r="G140" s="6"/>
      <c r="H140" s="6"/>
      <c r="I140" s="6" t="s">
        <v>481</v>
      </c>
      <c r="J140" s="6" t="s">
        <v>481</v>
      </c>
      <c r="K140" s="6" t="s">
        <v>416</v>
      </c>
      <c r="L140" s="6"/>
      <c r="M140" s="6"/>
    </row>
    <row r="141" spans="1:13" ht="217.5" thickBot="1">
      <c r="A141" s="3">
        <f t="shared" si="3"/>
        <v>65</v>
      </c>
      <c r="B141" s="3" t="s">
        <v>42</v>
      </c>
      <c r="C141" s="3" t="s">
        <v>389</v>
      </c>
      <c r="D141" s="3" t="s">
        <v>390</v>
      </c>
      <c r="E141" s="87" t="s">
        <v>504</v>
      </c>
      <c r="F141" s="6" t="s">
        <v>669</v>
      </c>
      <c r="G141" s="6"/>
      <c r="H141" s="6"/>
      <c r="I141" s="6" t="s">
        <v>726</v>
      </c>
      <c r="J141" s="6" t="s">
        <v>391</v>
      </c>
      <c r="K141" s="6" t="s">
        <v>416</v>
      </c>
      <c r="L141" s="6"/>
      <c r="M141" s="6"/>
    </row>
    <row r="142" spans="1:13" ht="294" thickBot="1">
      <c r="A142" s="3">
        <f t="shared" si="3"/>
        <v>66</v>
      </c>
      <c r="B142" s="3" t="s">
        <v>42</v>
      </c>
      <c r="C142" s="3" t="s">
        <v>393</v>
      </c>
      <c r="D142" s="3" t="s">
        <v>394</v>
      </c>
      <c r="E142" s="87" t="s">
        <v>504</v>
      </c>
      <c r="F142" s="6" t="s">
        <v>669</v>
      </c>
      <c r="G142" s="6"/>
      <c r="H142" s="6"/>
      <c r="I142" s="6" t="s">
        <v>727</v>
      </c>
      <c r="J142" s="6" t="s">
        <v>395</v>
      </c>
      <c r="K142" s="6" t="s">
        <v>671</v>
      </c>
      <c r="L142" s="6"/>
      <c r="M142" s="6"/>
    </row>
    <row r="143" spans="1:13" ht="281.25" hidden="1" thickBot="1">
      <c r="A143" s="21">
        <f t="shared" ref="A143:A151" si="4">A142+1</f>
        <v>67</v>
      </c>
      <c r="B143" s="21" t="s">
        <v>42</v>
      </c>
      <c r="C143" s="21" t="s">
        <v>482</v>
      </c>
      <c r="D143" s="21" t="s">
        <v>483</v>
      </c>
      <c r="E143" s="24"/>
      <c r="F143" s="6" t="s">
        <v>669</v>
      </c>
      <c r="G143" s="6"/>
      <c r="H143" s="6"/>
      <c r="I143" s="6" t="s">
        <v>484</v>
      </c>
      <c r="J143" s="6" t="s">
        <v>484</v>
      </c>
      <c r="K143" s="6" t="s">
        <v>422</v>
      </c>
      <c r="L143" s="6"/>
      <c r="M143" s="6"/>
    </row>
    <row r="144" spans="1:13" ht="255.75" hidden="1" thickBot="1">
      <c r="A144" s="3">
        <f t="shared" si="4"/>
        <v>68</v>
      </c>
      <c r="B144" s="3" t="s">
        <v>42</v>
      </c>
      <c r="C144" s="3" t="s">
        <v>397</v>
      </c>
      <c r="D144" s="3" t="s">
        <v>398</v>
      </c>
      <c r="E144" s="8" t="s">
        <v>543</v>
      </c>
      <c r="F144" s="6" t="s">
        <v>669</v>
      </c>
      <c r="G144" s="6"/>
      <c r="H144" s="6"/>
      <c r="I144" s="6" t="s">
        <v>728</v>
      </c>
      <c r="J144" s="6" t="s">
        <v>399</v>
      </c>
      <c r="K144" s="6" t="s">
        <v>488</v>
      </c>
      <c r="L144" s="6"/>
      <c r="M144" s="6"/>
    </row>
    <row r="145" spans="1:13" ht="255.75" hidden="1" thickBot="1">
      <c r="A145" s="21">
        <f t="shared" si="4"/>
        <v>69</v>
      </c>
      <c r="B145" s="21" t="s">
        <v>42</v>
      </c>
      <c r="C145" s="21" t="s">
        <v>485</v>
      </c>
      <c r="D145" s="21" t="s">
        <v>486</v>
      </c>
      <c r="E145" s="24"/>
      <c r="F145" s="6" t="s">
        <v>669</v>
      </c>
      <c r="G145" s="6"/>
      <c r="H145" s="6"/>
      <c r="I145" s="6" t="s">
        <v>487</v>
      </c>
      <c r="J145" s="6" t="s">
        <v>487</v>
      </c>
      <c r="K145" s="6" t="s">
        <v>488</v>
      </c>
      <c r="L145" s="6"/>
      <c r="M145" s="6"/>
    </row>
    <row r="146" spans="1:13" ht="306.75" hidden="1" thickBot="1">
      <c r="A146" s="21">
        <f t="shared" si="4"/>
        <v>70</v>
      </c>
      <c r="B146" s="21" t="s">
        <v>42</v>
      </c>
      <c r="C146" s="21" t="s">
        <v>86</v>
      </c>
      <c r="D146" s="21" t="s">
        <v>489</v>
      </c>
      <c r="E146" s="24"/>
      <c r="F146" s="6" t="s">
        <v>669</v>
      </c>
      <c r="G146" s="6"/>
      <c r="H146" s="6"/>
      <c r="I146" s="6" t="s">
        <v>490</v>
      </c>
      <c r="J146" s="6" t="s">
        <v>490</v>
      </c>
      <c r="K146" s="6" t="s">
        <v>457</v>
      </c>
      <c r="L146" s="6"/>
      <c r="M146" s="6"/>
    </row>
    <row r="147" spans="1:13" ht="255.75" hidden="1" thickBot="1">
      <c r="A147" s="21">
        <f t="shared" si="4"/>
        <v>71</v>
      </c>
      <c r="B147" s="21" t="s">
        <v>42</v>
      </c>
      <c r="C147" s="21" t="s">
        <v>107</v>
      </c>
      <c r="D147" s="21" t="s">
        <v>491</v>
      </c>
      <c r="E147" s="24"/>
      <c r="F147" s="6" t="s">
        <v>669</v>
      </c>
      <c r="G147" s="6"/>
      <c r="H147" s="6"/>
      <c r="I147" s="6" t="s">
        <v>492</v>
      </c>
      <c r="J147" s="6" t="s">
        <v>492</v>
      </c>
      <c r="K147" s="6" t="s">
        <v>671</v>
      </c>
      <c r="L147" s="6"/>
      <c r="M147" s="6"/>
    </row>
    <row r="148" spans="1:13" ht="306.75" thickBot="1">
      <c r="A148" s="3">
        <f t="shared" si="4"/>
        <v>72</v>
      </c>
      <c r="B148" s="3" t="s">
        <v>42</v>
      </c>
      <c r="C148" s="3" t="s">
        <v>242</v>
      </c>
      <c r="D148" s="3" t="s">
        <v>402</v>
      </c>
      <c r="E148" s="87" t="s">
        <v>504</v>
      </c>
      <c r="F148" s="6" t="s">
        <v>669</v>
      </c>
      <c r="G148" s="6"/>
      <c r="H148" s="6"/>
      <c r="I148" s="6" t="s">
        <v>729</v>
      </c>
      <c r="J148" s="6" t="s">
        <v>403</v>
      </c>
      <c r="K148" s="6" t="s">
        <v>671</v>
      </c>
      <c r="L148" s="6"/>
      <c r="M148" s="6"/>
    </row>
    <row r="149" spans="1:13" ht="294" hidden="1" thickBot="1">
      <c r="A149" s="21">
        <f t="shared" si="4"/>
        <v>73</v>
      </c>
      <c r="B149" s="21" t="s">
        <v>42</v>
      </c>
      <c r="C149" s="21" t="s">
        <v>494</v>
      </c>
      <c r="D149" s="21" t="s">
        <v>495</v>
      </c>
      <c r="E149" s="24"/>
      <c r="F149" s="6" t="s">
        <v>669</v>
      </c>
      <c r="G149" s="6"/>
      <c r="H149" s="6"/>
      <c r="I149" s="6" t="s">
        <v>496</v>
      </c>
      <c r="J149" s="6" t="s">
        <v>496</v>
      </c>
      <c r="K149" s="6" t="s">
        <v>671</v>
      </c>
      <c r="L149" s="6"/>
      <c r="M149" s="6"/>
    </row>
    <row r="150" spans="1:13" ht="370.5" thickBot="1">
      <c r="A150" s="3">
        <f t="shared" si="4"/>
        <v>74</v>
      </c>
      <c r="B150" s="3" t="s">
        <v>42</v>
      </c>
      <c r="C150" s="3" t="s">
        <v>405</v>
      </c>
      <c r="D150" s="3" t="s">
        <v>406</v>
      </c>
      <c r="E150" s="87" t="s">
        <v>504</v>
      </c>
      <c r="F150" s="6" t="s">
        <v>669</v>
      </c>
      <c r="G150" s="6"/>
      <c r="H150" s="6"/>
      <c r="I150" s="6" t="s">
        <v>730</v>
      </c>
      <c r="J150" s="6" t="s">
        <v>407</v>
      </c>
      <c r="K150" s="6" t="s">
        <v>691</v>
      </c>
      <c r="L150" s="6"/>
      <c r="M150" s="6"/>
    </row>
    <row r="151" spans="1:13" ht="140.25" hidden="1">
      <c r="A151" s="22">
        <f t="shared" si="4"/>
        <v>75</v>
      </c>
      <c r="B151" s="22" t="s">
        <v>42</v>
      </c>
      <c r="C151" s="22" t="s">
        <v>498</v>
      </c>
      <c r="D151" s="22" t="s">
        <v>499</v>
      </c>
      <c r="E151" s="25"/>
      <c r="F151" s="19" t="s">
        <v>669</v>
      </c>
      <c r="G151" s="12" t="b">
        <v>1</v>
      </c>
      <c r="H151" s="12" t="s">
        <v>157</v>
      </c>
      <c r="I151" s="12" t="s">
        <v>731</v>
      </c>
      <c r="J151" s="12" t="s">
        <v>732</v>
      </c>
      <c r="K151" s="12" t="s">
        <v>422</v>
      </c>
      <c r="L151" s="12"/>
      <c r="M151" s="12"/>
    </row>
  </sheetData>
  <phoneticPr fontId="9" type="noConversion"/>
  <hyperlinks>
    <hyperlink ref="I6" r:id="rId1" display="&lt;p&gt;&lt;strong&gt;&lt;a href=&quot;https://www.databricks.com/glossary/pyspark&quot;&gt;PySpark&lt;/p&gt;" xr:uid="{E995B3F4-76B4-4954-98EA-822C9145AB70}"/>
    <hyperlink ref="I7" r:id="rId2" display="&lt;p&gt;&lt;strong&gt;&lt;a href=&quot;https://www.databricks.com/glossary/what-is-spark-sql&quot;&gt;Spark SQL&lt;/p&gt;" xr:uid="{8623EB8F-54EC-4848-9306-9D13A3C3C95E}"/>
    <hyperlink ref="I5" r:id="rId3" display="&lt;p&gt;&lt;strong&gt;&lt;a href=&quot;https://parquet.apache.org/docs/&quot;&gt;Parquet&lt;/p&gt;" xr:uid="{FC7AAB1C-FC0D-4A5E-97F9-BD577B2FD1A7}"/>
    <hyperlink ref="I3" r:id="rId4" xr:uid="{4E1BF117-8A12-4AC0-ACAD-2BB7899DD798}"/>
    <hyperlink ref="I38" r:id="rId5" display="&lt;p&gt;&lt;strong&gt;&lt;a href=&quot;https://learn.microsoft.com/en-us/azure/backup/backup-azure-recovery-services-vault-overview&quot;&gt;Recobery Services vaults&lt;/p&gt;" xr:uid="{AAB6CD26-3AB6-4670-86BC-165BA54D3894}"/>
    <hyperlink ref="I14" r:id="rId6" display="&lt;p&gt;&lt;strong&gt;&lt;a href=&quot;https://learn.microsoft.com/pt-pt/azure/azure-monitor/app/app-insights-overview&quot;&gt;Application Insights&lt;/p&gt;" xr:uid="{928A3E29-AC4C-4AFB-8627-AA38DCA7801B}"/>
    <hyperlink ref="I15" r:id="rId7" display="&lt;p&gt;&lt;strong&gt;&lt;a href=&quot;https://learn.microsoft.com/en-us/azure/automation/overview&quot;&gt;Azure Automation&lt;/p&gt;" xr:uid="{5E96E402-9BB6-4929-8F8F-2DC2C7A297B8}"/>
    <hyperlink ref="I16" r:id="rId8" display="&lt;p&gt;&lt;strong&gt;&lt;a href=&quot;https://azure.microsoft.com/pt-pt/products/azure-bastion&quot;&gt;Azure Bastion&lt;/p&gt;" xr:uid="{FD468E35-D1EE-420E-B07A-6378C67E1737}"/>
    <hyperlink ref="I17" r:id="rId9" display="&lt;p&gt;&lt;strong&gt;&lt;a href=&quot;https://learn.microsoft.com/en-us/azure/azure-monitor/logs/log-analytics-overview?tabs=simple&quot;&gt;Log Analytics in Azure Monitor&lt;/p&gt;" xr:uid="{3FD0CA45-7CE3-4284-A62D-8A1AB8E381F9}"/>
    <hyperlink ref="I31" r:id="rId10" xr:uid="{F46E8FB3-8332-42E6-82E7-4FC3066D0A56}"/>
    <hyperlink ref="I22" r:id="rId11" display="&lt;p&gt;&lt;strong&gt;&lt;a href=&quot;https://www.elastic.co/elasticsearch&quot;&gt;Elasticsearch&lt;/p&gt;" xr:uid="{B30F0B2B-2265-47F9-AE3E-432877C0AEF0}"/>
    <hyperlink ref="I18" r:id="rId12" display="&lt;p&gt;&lt;strong&gt;&lt;a href=&quot;https://learn.microsoft.com/en-us/azure/private-link/private-endpoint-overview&quot;&gt;Azure Private Endpoint&lt;/p&gt;" xr:uid="{4580AFF4-11DD-420E-B4C5-BBFC6E03CBC6}"/>
    <hyperlink ref="I32" r:id="rId13" display="&lt;p&gt;&lt;strong&gt;&lt;a href=&quot;https://www.microsoft.com/pt-pt/security/business/identity-access/microsoft-entra-id&quot;&gt;Microsoft Entra ID&lt;/p&gt;" xr:uid="{00425A8F-CFF3-4548-A44F-AC3F54D47606}"/>
    <hyperlink ref="I24" r:id="rId14" display="&lt;p&gt;&lt;strong&gt;&lt;a href=&quot;https://learn.microsoft.com/en-us/fabric/data-factory/data-factory-overview&quot;&gt;Fabric Data Factory&lt;/p&gt;" xr:uid="{D5F8176D-7F86-46D7-A368-EBC2BC0C7039}"/>
    <hyperlink ref="I29" r:id="rId15" xr:uid="{E8CFB228-E930-4C94-98D9-41D732C36E95}"/>
    <hyperlink ref="I36" r:id="rId16" display="&lt;p&gt;&lt;strong&gt;&lt;a href=&quot;https://learn.microsoft.com/en-us/power-bi/connect-data/service-gateway-onprem&quot;&gt;On-premises Data Gateway&lt;/p&gt;" xr:uid="{15161924-29F6-4524-B028-76C3D71DBDD7}"/>
    <hyperlink ref="I28" r:id="rId17" display="&lt;p&gt;&lt;strong&gt;&lt;a href=&quot;https://docs.github.com/en/repositories/creating-and-managing-repositories/quickstart-for-repositories&quot;&gt;GitHub Repos&lt;/p&gt;" xr:uid="{32ADC343-29BF-48C0-A318-2B2A6A252F70}"/>
    <hyperlink ref="I27" r:id="rId18" display="&lt;p&gt;&lt;strong&gt;&lt;a href=&quot;https://github.com/features/actions&quot;&gt;GitHub Actions&lt;/p&gt;" xr:uid="{231140C1-2B34-4023-8CB4-B157A1F753A8}"/>
    <hyperlink ref="I26" r:id="rId19" display="&lt;p&gt;&lt;strong&gt;&lt;a href=&quot;https://git-scm.com/&quot;&gt;Git&lt;/p&gt;" xr:uid="{574FF731-D208-4782-BEFC-1B728A846ED8}"/>
    <hyperlink ref="I23" r:id="rId20" display="&lt;p&gt;&lt;strong&gt;&lt;a href=&quot;https://learn.microsoft.com/en-us/fabric/enterprise/metrics-app&quot;&gt;Fabric Capacities Metric APP&lt;/p&gt;" xr:uid="{482D0E48-9212-40F8-9F40-CA2E29354E70}"/>
    <hyperlink ref="I35" r:id="rId21" display="&lt;p&gt;&lt;strong&gt;&lt;a href=&quot;https://www.microsoft.com/en-us/download/details.aspx?id=105222&quot;&gt;OneLake File Explorer&lt;/p&gt;" xr:uid="{5E9D6B81-6919-4AE5-9B51-78635027B625}"/>
    <hyperlink ref="I25" r:id="rId22" display="&lt;p&gt;&lt;strong&gt;&lt;a href=&quot;https://learn.microsoft.com/en-us/fabric/fundamentals/fabric-home&quot;&gt;Web Interface Fabric Search&lt;/p&gt;" xr:uid="{84160F57-87DF-4CB4-93B6-4430DDC13B52}"/>
    <hyperlink ref="I30" r:id="rId23" xr:uid="{14912630-2F48-42B6-A67C-ACFC34C8D782}"/>
    <hyperlink ref="I20" r:id="rId24" xr:uid="{57ED9CA2-8D66-45DE-85AE-01DE449E408C}"/>
    <hyperlink ref="I21" r:id="rId25" xr:uid="{1A2559D5-96DF-466E-BBB8-F977A7BC5C00}"/>
    <hyperlink ref="I39" r:id="rId26" xr:uid="{CFC3811E-FED5-4BDF-AD95-A4018D5E1903}"/>
    <hyperlink ref="I42" r:id="rId27" display="&lt;p&gt;&lt;strong&gt;&lt;a href=&quo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quot;&gt;Azure Log Analytics&lt;/p&gt;" xr:uid="{921CE268-EF18-4191-89B9-07530F40FD2E}"/>
    <hyperlink ref="I48" r:id="rId28" xr:uid="{EC4FBA92-7957-4703-90F6-A3AFECCDA31B}"/>
    <hyperlink ref="I49" r:id="rId29" xr:uid="{CBB2A87F-5426-431A-A9C8-235AD67663C9}"/>
    <hyperlink ref="I50" r:id="rId30" xr:uid="{1DB592F5-A67C-4B93-B2AD-BB0AABD753E1}"/>
    <hyperlink ref="I66" r:id="rId31" display="&lt;p&gt;&lt;strong&gt;&lt;a href=&quot;https://learn.microsoft.com/en-us/azure/azure-arc/kubernetes/overview&quot;&gt;Azure Arc-enabled Kubernets&lt;/p&gt;" xr:uid="{9427D264-B2A3-4279-8509-0BAB9E0C36F9}"/>
    <hyperlink ref="I56" r:id="rId32" xr:uid="{E1EC0AAA-951E-444B-8CFC-8FB042BF1431}"/>
    <hyperlink ref="I67" r:id="rId33" xr:uid="{24522184-B413-4DA8-8568-A5DE0F5D387B}"/>
    <hyperlink ref="I58" r:id="rId34" display="&lt;p&gt;&lt;strong&gt;&lt;a href=&quo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quot;&gt;Azure SQL Database&lt;/p&gt;" xr:uid="{5C6FE655-F061-4576-B692-1CF657ABE774}"/>
    <hyperlink ref="I59" r:id="rId35" display="&lt;p&gt;&lt;strong&gt;&lt;a href=&quot;https://learn.microsoft.com/en-us/azure/storage/common/storage-account-overview&quot;&gt;Azure Storage accont&lt;/p&gt;" xr:uid="{309C96F5-D622-4BDB-A057-1E0DC9E24E91}"/>
    <hyperlink ref="I44" r:id="rId36" display="&lt;p&gt;&lt;strong&gt;&lt;a href=&quot;https://azure.microsoft.com/en-us/products/api-management&quot;&gt;Azure API Management&lt;/p&gt;" xr:uid="{B50B4387-A76B-4846-834E-FC7E995FE228}"/>
    <hyperlink ref="I45" r:id="rId37" display="&lt;p&gt;&lt;strong&gt;&lt;a href=&quot;https://learn.microsoft.com/en-us/azure/app-service/overview&quot;&gt;Azure APP Service&lt;/p&gt;" xr:uid="{25EE7965-2D13-4A7B-AA7F-525E22920F83}"/>
    <hyperlink ref="I43" r:id="rId38" xr:uid="{A157974C-AE4C-45DB-B424-51D507D17711}"/>
    <hyperlink ref="I54" r:id="rId39" xr:uid="{88A6C46C-4A1E-4332-A537-A6C262C3A37A}"/>
    <hyperlink ref="I46" r:id="rId40" xr:uid="{3AE05DA2-7CC0-49C8-B347-D3ABE38641B6}"/>
    <hyperlink ref="I62" r:id="rId41" display="&lt;p&gt;&lt;strong&gt;&lt;a href=&quot;https://learn.microsoft.com/en-us/azure/event-hubs/&quot;&gt;Azure Event Hubs&lt;/p&gt;" xr:uid="{2F150685-A27E-42AC-9FA1-375298DDB1DF}"/>
    <hyperlink ref="I53" r:id="rId42" display="&lt;p&gt;&lt;strong&gt;&lt;a href=&quot;https://azure.microsoft.com/en-us/products/key-vault&quot;&gt;Azure Key Vault&lt;/p&gt;" xr:uid="{8DE787BF-AE2B-4265-A589-8F1C4E580738}"/>
    <hyperlink ref="I52" r:id="rId43" xr:uid="{A7A53110-ACCF-4EF4-81B2-D1D7CB87A848}"/>
    <hyperlink ref="I57" r:id="rId44" xr:uid="{9C8615B3-5809-46B1-9EA3-573AB0B646D1}"/>
    <hyperlink ref="I55" r:id="rId45" display="&lt;p&gt;&lt;strong&gt;&lt;a href=&quot;https://azure.microsoft.com/pt-pt/products/private-link&quot;&gt;Azure Private Link&lt;/p&gt;" xr:uid="{30C8D88A-07FF-42AA-A7A6-4E598A4096D7}"/>
    <hyperlink ref="I60" r:id="rId46" display="&lt;p&gt;&lt;strong&gt;&lt;a href=&quot;https://learn.microsoft.com/pt-pt/fabric/data-factory/dataflows-gen2-overview&quot;&gt;Dataflows (Gen2)&lt;/p&gt;" xr:uid="{0398DE4C-2D3B-49F0-A02C-CB002593F9AC}"/>
    <hyperlink ref="I63" r:id="rId47" display="&lt;p&gt;&lt;strong&gt;&lt;a href=&quot;https://learn.microsoft.com/pt-br/fabric/data-engineering/how-to-use-notebook&quot;&gt;Fabric Notebooks&lt;/p&gt;" xr:uid="{41FACC88-0973-45AC-A872-58EA1C36E529}"/>
    <hyperlink ref="I73" r:id="rId48" display="&lt;p&gt;&lt;strong&gt;&lt;a href=&quot;https://learn.microsoft.com/en-us/fabric/data-engineering/spark-job-definition&quot;&gt;Spark Jobs&lt;/p&gt;" xr:uid="{B81148E9-C129-4B7C-8C33-2C32A8DF406F}"/>
    <hyperlink ref="I65" r:id="rId49" xr:uid="{B0C4033D-BA68-4D1B-BA1D-173CBF65C01E}"/>
    <hyperlink ref="I51" r:id="rId50" display="&lt;p&gt;&lt;strong&gt;&lt;a href=&quot;https://learn.microsoft.com/pt-pt/azure/hdinsight/overview-data-lake-storage-gen2&quot;&gt;Azure DataLake Storage Gen 2&lt;/p&gt;" xr:uid="{3072F9FE-0B69-4ED0-B9E3-5F4FE8EA049F}"/>
    <hyperlink ref="I68" r:id="rId51" display="&lt;p&gt;&lt;strong&gt;&lt;a href=&quot;https://learn.microsoft.com/pt-pt/fabric/onelake/onelake-overview&quot;&gt;OneLake&lt;/p&gt;" xr:uid="{E6022C78-22E4-4D5E-AD64-DC00ADB70DAE}"/>
    <hyperlink ref="I74" r:id="rId52" display="&lt;p&gt;&lt;strong&gt;&lt;a href=&quot;https://learn.microsoft.com/en-us/sql/relational-databases/server-management-objects-smo/tasks/implementing-endpoints?view=sql-server-ver16&quot;&gt;SQL End Points&lt;/p&gt;" xr:uid="{5EFE68D1-A4BB-4F9A-93A2-2413F0542823}"/>
    <hyperlink ref="I70" r:id="rId53" display="&lt;p&gt;&lt;strong&gt;&lt;a href=&quot;https://learn.microsoft.com/en-us/purview/unified-catalog&quot;&gt;Pureview Data Catalog&lt;/p&gt;" xr:uid="{1964BC91-A715-4B4C-AE1F-81A509E1494F}"/>
    <hyperlink ref="I47" r:id="rId54" display="&lt;p&gt;&lt;strong&gt;&lt;a href=&quot;https://azure.microsoft.com/pt-pt/products/data-factoryb&quot;&gt;Azure Data Factory&lt;/p&gt;" xr:uid="{3124E124-EB24-41D4-AD7E-34AE57DFB04E}"/>
    <hyperlink ref="I69" r:id="rId55" display="&lt;p&gt;&lt;strong&gt;&lt;a href=&quot;https://learn.microsoft.com/en-us/fabric/onelake/onelake-shortcuts&quot;&gt;One Lake Shortcuts&lt;/p&gt;" xr:uid="{744B1884-EC87-439C-B68A-F572B3343F49}"/>
    <hyperlink ref="I83" r:id="rId56" display="&lt;p&gt;&lt;strong&gt;&lt;a href=&quot;https://learn.microsoft.com/en-us/fabric/data-engineering/lakehouse-schemas&quot;&gt;Lakehouse Schema&lt;/p&gt;" xr:uid="{FF6D1107-CE1B-4C5E-A969-78148DEFDE5C}"/>
    <hyperlink ref="I88" r:id="rId57" xr:uid="{CC49AFAE-D933-49A5-B3B6-EFD1C8EABAD6}"/>
    <hyperlink ref="I89" r:id="rId58" display="&lt;p&gt;&lt;strong&gt;&lt;a href=&quot;https://azure.microsoft.com/pt-pt/products/data-factoryb&quot;&gt;Azure Data Factory&lt;/p&gt;" xr:uid="{DE1D51AE-AF95-437B-8C57-0093231E0FC9}"/>
    <hyperlink ref="I82" r:id="rId59" display="&lt;p&gt;&lt;strong&gt;&lt;a href=&quot;https://learn.microsoft.com/en-us/fabric/security/permission-model&quot;&gt;Azure Item Permissions&lt;/p&gt;" xr:uid="{9E2624D4-CC28-4F55-900B-A4E411D2C6BA}"/>
    <hyperlink ref="I77" r:id="rId60" xr:uid="{C34EC610-18C8-4637-A6A2-EA32C10F0DF5}"/>
    <hyperlink ref="I79" r:id="rId61" xr:uid="{835F9E74-A5E2-4BF3-8B08-4BC4B6B5C194}"/>
    <hyperlink ref="I80" r:id="rId62" display="&lt;p&gt;&lt;strong&gt;&lt;a href=&quot;https://learn.microsoft.com/en-us/fabric/cicd/&quot;&gt;Fabric Lifecycle management&lt;/p&gt;" xr:uid="{ABA80A21-9F25-4FD3-B539-0679DC85616C}"/>
    <hyperlink ref="I78" r:id="rId63" display="&lt;p&gt;&lt;strong&gt;&lt;a href=&quot;https://www.microsoft.com/en-us/security/business/security-101/what-is-data-loss-prevention-dlp&quot;&gt;Data Loss Prevention Policies&lt;/p&gt;" xr:uid="{EA6AECD1-2DBA-4423-8E11-966E37D3B54D}"/>
    <hyperlink ref="I86" r:id="rId64" display="&lt;p&gt;&lt;strong&gt;&lt;a href=&quot;https://learn.microsoft.com/en-us/purview/sensitivity-labels&quot;&gt;Sensitivity Labels&lt;/p&gt;" xr:uid="{D1324FCF-6E00-4A6B-809C-2EF803EF130B}"/>
    <hyperlink ref="I84" r:id="rId65" display="&lt;p&gt;&lt;strong&gt;&lt;a href=&quot;https://docs.open-metadata.org/latest/how-to-guides/data-lineage/explore&quot;&gt;Lineage View&lt;/p&gt;" xr:uid="{BC9B1244-186C-4CDD-BC82-49FBB7FEC43B}"/>
    <hyperlink ref="I85" r:id="rId66" display="&lt;p&gt;&lt;strong&gt;&lt;a href=&quot;https://en.wikipedia.org/wiki/Semantic_data_model&quot;&gt;Semantic Models&lt;/p&gt;" xr:uid="{0E5F4DB3-B435-4EDA-B7DF-FC122C0CF260}"/>
    <hyperlink ref="I151" r:id="rId67" xr:uid="{B6C666EE-A61C-4233-8F7B-7C92FFE16253}"/>
    <hyperlink ref="I76" r:id="rId68" display="https://privacera.com/" xr:uid="{6EFDE910-B460-4C3A-BA5E-5A556D4E1C22}"/>
  </hyperlinks>
  <pageMargins left="0.7" right="0.7" top="0.75" bottom="0.75" header="0.3" footer="0.3"/>
  <pageSetup paperSize="9" orientation="portrait" r:id="rId69"/>
  <tableParts count="1">
    <tablePart r:id="rId7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2bac8fd9-580a-4704-884c-42f0ac152497"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E325C5E1CA0CA4D8757752AE85CDEA4" ma:contentTypeVersion="19" ma:contentTypeDescription="Criar um novo documento." ma:contentTypeScope="" ma:versionID="78fed22f3d73bfbf0c8dc2be5aaddcc4">
  <xsd:schema xmlns:xsd="http://www.w3.org/2001/XMLSchema" xmlns:xs="http://www.w3.org/2001/XMLSchema" xmlns:p="http://schemas.microsoft.com/office/2006/metadata/properties" xmlns:ns1="http://schemas.microsoft.com/sharepoint/v3" xmlns:ns3="a540ee0f-15f1-424a-95a0-f60bad9abf3c" xmlns:ns4="2bac8fd9-580a-4704-884c-42f0ac152497" targetNamespace="http://schemas.microsoft.com/office/2006/metadata/properties" ma:root="true" ma:fieldsID="fe75e7b625f8587c1ac36aa199dd15f5" ns1:_="" ns3:_="" ns4:_="">
    <xsd:import namespace="http://schemas.microsoft.com/sharepoint/v3"/>
    <xsd:import namespace="a540ee0f-15f1-424a-95a0-f60bad9abf3c"/>
    <xsd:import namespace="2bac8fd9-580a-4704-884c-42f0ac15249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_activity" minOccurs="0"/>
                <xsd:element ref="ns4:MediaServiceObjectDetectorVersions" minOccurs="0"/>
                <xsd:element ref="ns4:MediaServiceSearchProperties" minOccurs="0"/>
                <xsd:element ref="ns4:MediaServiceSystemTag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Propriedades da Política de Conformidade Unificada" ma:hidden="true" ma:internalName="_ip_UnifiedCompliancePolicyProperties">
      <xsd:simpleType>
        <xsd:restriction base="dms:Note"/>
      </xsd:simpleType>
    </xsd:element>
    <xsd:element name="_ip_UnifiedCompliancePolicyUIAction" ma:index="26" nillable="true" ma:displayName="Ação de IU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40ee0f-15f1-424a-95a0-f60bad9abf3c"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SharingHintHash" ma:index="10" nillable="true" ma:displayName="Hash de Sugestão de Partilh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ac8fd9-580a-4704-884c-42f0ac15249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29E5CE-7145-4D5E-9BBB-56CB590303FD}"/>
</file>

<file path=customXml/itemProps2.xml><?xml version="1.0" encoding="utf-8"?>
<ds:datastoreItem xmlns:ds="http://schemas.openxmlformats.org/officeDocument/2006/customXml" ds:itemID="{109E17EE-BA94-4890-BD97-94E15DD55DB3}"/>
</file>

<file path=customXml/itemProps3.xml><?xml version="1.0" encoding="utf-8"?>
<ds:datastoreItem xmlns:ds="http://schemas.openxmlformats.org/officeDocument/2006/customXml" ds:itemID="{1C44C11D-33D6-47DC-BE5C-3AA75912BF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Rui Simões</dc:creator>
  <cp:keywords/>
  <dc:description/>
  <cp:lastModifiedBy/>
  <cp:revision/>
  <dcterms:created xsi:type="dcterms:W3CDTF">2025-03-25T16:13:21Z</dcterms:created>
  <dcterms:modified xsi:type="dcterms:W3CDTF">2025-06-06T15:42:51Z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9d4c66a-7c8a-4c88-a41a-dc132491a08a_Enabled">
    <vt:lpwstr>true</vt:lpwstr>
  </property>
  <property fmtid="{D5CDD505-2E9C-101B-9397-08002B2CF9AE}" pid="3" name="MSIP_Label_f9d4c66a-7c8a-4c88-a41a-dc132491a08a_SetDate">
    <vt:lpwstr>2025-03-25T11:09:42Z</vt:lpwstr>
  </property>
  <property fmtid="{D5CDD505-2E9C-101B-9397-08002B2CF9AE}" pid="4" name="MSIP_Label_f9d4c66a-7c8a-4c88-a41a-dc132491a08a_Method">
    <vt:lpwstr>Privileged</vt:lpwstr>
  </property>
  <property fmtid="{D5CDD505-2E9C-101B-9397-08002B2CF9AE}" pid="5" name="MSIP_Label_f9d4c66a-7c8a-4c88-a41a-dc132491a08a_Name">
    <vt:lpwstr>Público - Sem marca de água</vt:lpwstr>
  </property>
  <property fmtid="{D5CDD505-2E9C-101B-9397-08002B2CF9AE}" pid="6" name="MSIP_Label_f9d4c66a-7c8a-4c88-a41a-dc132491a08a_SiteId">
    <vt:lpwstr>f92c299d-3d5a-4621-abd4-755e52e5161d</vt:lpwstr>
  </property>
  <property fmtid="{D5CDD505-2E9C-101B-9397-08002B2CF9AE}" pid="7" name="MSIP_Label_f9d4c66a-7c8a-4c88-a41a-dc132491a08a_ActionId">
    <vt:lpwstr>b6ad5624-493c-4d65-92c6-f761f1466dee</vt:lpwstr>
  </property>
  <property fmtid="{D5CDD505-2E9C-101B-9397-08002B2CF9AE}" pid="8" name="MSIP_Label_f9d4c66a-7c8a-4c88-a41a-dc132491a08a_ContentBits">
    <vt:lpwstr>0</vt:lpwstr>
  </property>
  <property fmtid="{D5CDD505-2E9C-101B-9397-08002B2CF9AE}" pid="9" name="ContentTypeId">
    <vt:lpwstr>0x0101006E325C5E1CA0CA4D8757752AE85CDEA4</vt:lpwstr>
  </property>
</Properties>
</file>