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p\Desktop\Stavroula\Msc\Data_mining\Assignment_3\Dataset_2\"/>
    </mc:Choice>
  </mc:AlternateContent>
  <xr:revisionPtr revIDLastSave="0" documentId="13_ncr:1_{7A8095B6-6331-4771-B707-77E021E9035E}" xr6:coauthVersionLast="47" xr6:coauthVersionMax="47" xr10:uidLastSave="{00000000-0000-0000-0000-000000000000}"/>
  <bookViews>
    <workbookView xWindow="-108" yWindow="-108" windowWidth="30936" windowHeight="16776" xr2:uid="{BEF930A2-E3B3-41CD-8724-8729392A562D}"/>
  </bookViews>
  <sheets>
    <sheet name="Sheet1" sheetId="1" r:id="rId1"/>
    <sheet name="Sheet3" sheetId="3" r:id="rId2"/>
  </sheets>
  <definedNames>
    <definedName name="_xlnm._FilterDatabase" localSheetId="0" hidden="1">Sheet1!$A$1:$G$235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20" i="1"/>
  <c r="H21" i="1"/>
  <c r="H24" i="1"/>
  <c r="H25" i="1"/>
  <c r="H26" i="1"/>
  <c r="H27" i="1"/>
  <c r="H28" i="1"/>
  <c r="H29" i="1"/>
  <c r="H30" i="1"/>
  <c r="H31" i="1"/>
  <c r="H32" i="1"/>
  <c r="H33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8" i="1"/>
  <c r="H59" i="1"/>
  <c r="H60" i="1"/>
  <c r="H61" i="1"/>
  <c r="H62" i="1"/>
  <c r="H63" i="1"/>
  <c r="H64" i="1"/>
  <c r="H65" i="1"/>
  <c r="H68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6" i="1"/>
  <c r="H167" i="1"/>
  <c r="H168" i="1"/>
  <c r="H169" i="1"/>
  <c r="H172" i="1"/>
  <c r="H174" i="1"/>
  <c r="H175" i="1"/>
  <c r="H176" i="1"/>
  <c r="H177" i="1"/>
  <c r="H178" i="1"/>
  <c r="H179" i="1"/>
  <c r="H180" i="1"/>
  <c r="H181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8" i="1"/>
  <c r="H3" i="1"/>
  <c r="H4" i="1"/>
  <c r="H5" i="1"/>
  <c r="H6" i="1"/>
  <c r="H7" i="1"/>
  <c r="H2" i="1"/>
  <c r="G9" i="1"/>
  <c r="G10" i="1"/>
  <c r="G11" i="1"/>
  <c r="G12" i="1"/>
  <c r="G13" i="1"/>
  <c r="G14" i="1"/>
  <c r="G15" i="1"/>
  <c r="G16" i="1"/>
  <c r="G17" i="1"/>
  <c r="G18" i="1"/>
  <c r="H18" i="1" s="1"/>
  <c r="G19" i="1"/>
  <c r="H19" i="1" s="1"/>
  <c r="G20" i="1"/>
  <c r="G21" i="1"/>
  <c r="G22" i="1"/>
  <c r="H22" i="1" s="1"/>
  <c r="G23" i="1"/>
  <c r="H23" i="1" s="1"/>
  <c r="G24" i="1"/>
  <c r="G25" i="1"/>
  <c r="G26" i="1"/>
  <c r="G27" i="1"/>
  <c r="G28" i="1"/>
  <c r="G29" i="1"/>
  <c r="G30" i="1"/>
  <c r="G31" i="1"/>
  <c r="G32" i="1"/>
  <c r="G33" i="1"/>
  <c r="G34" i="1"/>
  <c r="H34" i="1" s="1"/>
  <c r="G35" i="1"/>
  <c r="H35" i="1" s="1"/>
  <c r="G36" i="1"/>
  <c r="H36" i="1" s="1"/>
  <c r="G37" i="1"/>
  <c r="H37" i="1" s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H56" i="1" s="1"/>
  <c r="G57" i="1"/>
  <c r="H57" i="1" s="1"/>
  <c r="G58" i="1"/>
  <c r="G59" i="1"/>
  <c r="G60" i="1"/>
  <c r="G61" i="1"/>
  <c r="G62" i="1"/>
  <c r="G63" i="1"/>
  <c r="G64" i="1"/>
  <c r="G65" i="1"/>
  <c r="G66" i="1"/>
  <c r="H66" i="1" s="1"/>
  <c r="G67" i="1"/>
  <c r="H67" i="1" s="1"/>
  <c r="G68" i="1"/>
  <c r="G69" i="1"/>
  <c r="H69" i="1" s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H125" i="1" s="1"/>
  <c r="G126" i="1"/>
  <c r="H126" i="1" s="1"/>
  <c r="G127" i="1"/>
  <c r="H127" i="1" s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H142" i="1" s="1"/>
  <c r="G143" i="1"/>
  <c r="H143" i="1" s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H165" i="1" s="1"/>
  <c r="G166" i="1"/>
  <c r="G167" i="1"/>
  <c r="G168" i="1"/>
  <c r="G169" i="1"/>
  <c r="G170" i="1"/>
  <c r="H170" i="1" s="1"/>
  <c r="G171" i="1"/>
  <c r="H171" i="1" s="1"/>
  <c r="G172" i="1"/>
  <c r="G173" i="1"/>
  <c r="H173" i="1" s="1"/>
  <c r="G174" i="1"/>
  <c r="G175" i="1"/>
  <c r="G176" i="1"/>
  <c r="G177" i="1"/>
  <c r="G178" i="1"/>
  <c r="G179" i="1"/>
  <c r="G180" i="1"/>
  <c r="G181" i="1"/>
  <c r="G182" i="1"/>
  <c r="H182" i="1" s="1"/>
  <c r="G183" i="1"/>
  <c r="H183" i="1" s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H198" i="1" s="1"/>
  <c r="G199" i="1"/>
  <c r="H199" i="1" s="1"/>
  <c r="G200" i="1"/>
  <c r="H200" i="1" s="1"/>
  <c r="G201" i="1"/>
  <c r="H201" i="1" s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H234" i="1" s="1"/>
  <c r="G235" i="1"/>
  <c r="H235" i="1" s="1"/>
  <c r="G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5E1B8-2E0F-4D61-9456-6230A4885FB0}" keepAlive="1" name="Query - 1952" description="Connection to the '1952' query in the workbook." type="5" refreshedVersion="0" background="1">
    <dbPr connection="Provider=Microsoft.Mashup.OleDb.1;Data Source=$Workbook$;Location=1952;Extended Properties=&quot;&quot;" command="SELECT * FROM [1952]"/>
  </connection>
</connections>
</file>

<file path=xl/sharedStrings.xml><?xml version="1.0" encoding="utf-8"?>
<sst xmlns="http://schemas.openxmlformats.org/spreadsheetml/2006/main" count="1167" uniqueCount="675">
  <si>
    <t>County Name</t>
  </si>
  <si>
    <t>State Census Code</t>
  </si>
  <si>
    <t>County Census Code</t>
  </si>
  <si>
    <t>Total Population--1950</t>
  </si>
  <si>
    <t>Total number of members--1952</t>
  </si>
  <si>
    <t>Total Number of churches--1952</t>
  </si>
  <si>
    <t>Number of members (1952)--Seventh-day Adventists</t>
  </si>
  <si>
    <t>Number of churches (1952)--Seventh-day Adventists</t>
  </si>
  <si>
    <t>Number of members (1952)--Assemblies of God</t>
  </si>
  <si>
    <t>Number of churches (1952)--Assemblies of God</t>
  </si>
  <si>
    <t>Number of members (1952)--American Baptist Convention</t>
  </si>
  <si>
    <t>Number of churches (1952)--American Baptist Convention</t>
  </si>
  <si>
    <t>Number of members (1952)--Southern Baptist Convention</t>
  </si>
  <si>
    <t>Number of churches (1952)--Southern Baptist Convention</t>
  </si>
  <si>
    <t>Number of members (1952)--Church of the Brethren</t>
  </si>
  <si>
    <t>Number of churches (1952)--Church of the Brethren</t>
  </si>
  <si>
    <t>Number of members (1952)--Church of God (Cleveland, Tennessee)</t>
  </si>
  <si>
    <t>Number of churches (1952)--Church of God (Cleveland, Tennessee)</t>
  </si>
  <si>
    <t>Number of members (1952)--Church of God (Anderson, Indiana)</t>
  </si>
  <si>
    <t>Number of churches (1952)--Church of God (Anderson, Indiana)</t>
  </si>
  <si>
    <t>Number of members (1952)--Church of God in Christ</t>
  </si>
  <si>
    <t>Number of churches (1952)--Church of God in Christ</t>
  </si>
  <si>
    <t>Number of members (1952)--Church of the Nazarene</t>
  </si>
  <si>
    <t>Number of churches (1952)--Church of the Nazarene</t>
  </si>
  <si>
    <t>Number of members (1952)--Congregational Christian Churches</t>
  </si>
  <si>
    <t>Number of churches (1952)--Congregational Christian Churches</t>
  </si>
  <si>
    <t>Number of members (1952)--Disciples of Christ International Convention</t>
  </si>
  <si>
    <t>Number of churches (1952)--Disciples of Christ International Convention</t>
  </si>
  <si>
    <t>Number of members (1952)--Armenian Apostolic Orthodox Church of America</t>
  </si>
  <si>
    <t>Number of churches (1952)--Armenian Apostolic Orthodox Church of America</t>
  </si>
  <si>
    <t>Number of members (1952)--Greek Orthodox Archdiocese of North and South America</t>
  </si>
  <si>
    <t>Number of churches (1952)--Greek Orthodox Archdiocese of North and South America</t>
  </si>
  <si>
    <t>Number of members (1952)--Evangelical and Reformed Church</t>
  </si>
  <si>
    <t>Number of churches (1952)--Evangelical and Reformed Church</t>
  </si>
  <si>
    <t>Number of members (1952)--Evangelical United Brethren Church</t>
  </si>
  <si>
    <t>Number of churches (1952)--Evangelical United Brethren Church</t>
  </si>
  <si>
    <t>Number of members (1952)--Jewish Congregations</t>
  </si>
  <si>
    <t>Number of churches (1952)--Jewish Congregations</t>
  </si>
  <si>
    <t>Number of members (1952)--Church of Jesus Christ Latter-day Saints</t>
  </si>
  <si>
    <t>Number of churches (1952)--Church of Jesus Christ Latter-day Saints</t>
  </si>
  <si>
    <t>Number of members (1952)--Reorganized Church Of Jesus Christ of Latter Day Saints</t>
  </si>
  <si>
    <t>Number of churches (1952)--Reorganized Church Of Jesus Christ of Latter Day Saints</t>
  </si>
  <si>
    <t>Number of members (1952)--American Lutheran Church</t>
  </si>
  <si>
    <t>Number of churches (1952)--American Lutheran Church</t>
  </si>
  <si>
    <t>Number of members (1952)--Augustana Evangelical Lutheran Church</t>
  </si>
  <si>
    <t>Number of churches (1952)--Augustana Evangelical Lutheran Church</t>
  </si>
  <si>
    <t>Number of members (1952)--Evangelical Lutheran Church</t>
  </si>
  <si>
    <t>Number of churches (1952)--Evangelical Lutheran Church</t>
  </si>
  <si>
    <t>Number of members (1952)--Lutheran Church-Missouri Synod</t>
  </si>
  <si>
    <t>Number of churches (1952)--Lutheran Church-Missouri Synod</t>
  </si>
  <si>
    <t>Number of members (1952)--Evangelical Lutheran Joint Synod of Wisconsin &amp; Other States</t>
  </si>
  <si>
    <t>Number of churches (1952)--Evangelical Lutheran Joint Synod of Wisconsin &amp; Other States</t>
  </si>
  <si>
    <t>Number of members (1952)--United Lutheran Church in America</t>
  </si>
  <si>
    <t>Number of churches (1952)--United Lutheran Church in America</t>
  </si>
  <si>
    <t>Number of members (1952)--The Methodist Church</t>
  </si>
  <si>
    <t>Number of churches (1952)--The Methodist Church</t>
  </si>
  <si>
    <t>Number of members (1952)--Presbyterian Church in the U.S.</t>
  </si>
  <si>
    <t>Number of churches (1952)--Presbyterian Church in the U.S.</t>
  </si>
  <si>
    <t>Number of members (1952)--Presbyterian Church in the U.S.A.</t>
  </si>
  <si>
    <t>Number of churches (1952)--Presbyterian Church in the U.S.A.</t>
  </si>
  <si>
    <t>Number of members (1952)--United Presbyterian Church of North America</t>
  </si>
  <si>
    <t>Number of churches (1952)--United Presbyterian Church of North America</t>
  </si>
  <si>
    <t>Number of members (1952)--Protestant Episcopal Church</t>
  </si>
  <si>
    <t>Number of churches (1952)--Protestant Episcopal Church</t>
  </si>
  <si>
    <t>Number of members (1952)--Christian Reformed Church</t>
  </si>
  <si>
    <t>Number of churches (1952)--Christian Reformed Church</t>
  </si>
  <si>
    <t>Number of members (1952)--Reformed Church in America</t>
  </si>
  <si>
    <t>Number of churches (1952)--Reformed Church in America</t>
  </si>
  <si>
    <t>Number of members (1952)--Roman Catholic Church</t>
  </si>
  <si>
    <t>Number of churches (1952)--Roman Catholic Church</t>
  </si>
  <si>
    <t>Number of members (1952)--Advent Christian Church</t>
  </si>
  <si>
    <t>Number of churches (1952)--Advent Christian Church</t>
  </si>
  <si>
    <t>Number of members (1952)--Life and Advent Union</t>
  </si>
  <si>
    <t>Number of churches (1952)--Life and Advent Union</t>
  </si>
  <si>
    <t>Number of members (1952)--Amana Church Society</t>
  </si>
  <si>
    <t>Number of churches (1952)--Amana Church Society</t>
  </si>
  <si>
    <t>Number of members (1952)--Baha'i Faith</t>
  </si>
  <si>
    <t>Number of churches (1952)--Baha'i Faith</t>
  </si>
  <si>
    <t>Number of members (1952)--Baptist General Conference of America</t>
  </si>
  <si>
    <t>Number of churches (1952)--Baptist General Conference of America</t>
  </si>
  <si>
    <t>Number of members (1952)--Christian Unity Baptist Association</t>
  </si>
  <si>
    <t>Number of churches (1952)--Christian Unity Baptist Association</t>
  </si>
  <si>
    <t>Number of members (1952)--North American Baptist General Conference</t>
  </si>
  <si>
    <t>Number of churches (1952)--North American Baptist General Conference</t>
  </si>
  <si>
    <t>Number of members (1952)--Seventh Day Baptist General Conference</t>
  </si>
  <si>
    <t>Number of churches (1952)--Seventh Day Baptist General Conference</t>
  </si>
  <si>
    <t>Number of members (1952)--United Baptists</t>
  </si>
  <si>
    <t>Number of churches (1952)--United Baptists</t>
  </si>
  <si>
    <t>Number of members (1952)--Bible Protestant Church</t>
  </si>
  <si>
    <t>Number of churches (1952)--Bible Protestant Church</t>
  </si>
  <si>
    <t>Number of members (1952)--Brethren Church (Ashland Ohio)</t>
  </si>
  <si>
    <t>Number of churches (1952)--Brethren Church (Ashland Ohio)</t>
  </si>
  <si>
    <t>Number of members (1952)--Brethren Church (Progressive)</t>
  </si>
  <si>
    <t>Number of churches (1952)--Brethren Church (Progressive)</t>
  </si>
  <si>
    <t>Number of members (1952)--Church of God (New Dunkards)</t>
  </si>
  <si>
    <t>Number of churches (1952)--Church of God (New Dunkards)</t>
  </si>
  <si>
    <t>Number of members (1952)--Plymouth Brethren</t>
  </si>
  <si>
    <t>Number of churches (1952)--Plymouth Brethren</t>
  </si>
  <si>
    <t>Number of members (1952)--Brethren in Christ</t>
  </si>
  <si>
    <t>Number of churches (1952)--Brethren in Christ</t>
  </si>
  <si>
    <t>Number of members (1952)--Church of Christ (Holiness) U.S.A.</t>
  </si>
  <si>
    <t>Number of churches (1952)--Church of Christ (Holiness) U.S.A.</t>
  </si>
  <si>
    <t>Number of members (1952)--General Convention of the New Jerusalem in the U.S.A.</t>
  </si>
  <si>
    <t>Number of churches (1952)--General Convention of the New Jerusalem in the U.S.A.</t>
  </si>
  <si>
    <t>Number of members (1952)--General Church of the New Jerusalem</t>
  </si>
  <si>
    <t>Number of churches (1952)--General Church of the New Jerusalem</t>
  </si>
  <si>
    <t>Number of members (1952)--Divine Science Church</t>
  </si>
  <si>
    <t>Number of churches (1952)--Divine Science Church</t>
  </si>
  <si>
    <t>Number of members (1952)--American Carpatho-Russian Orthodox Greek Catholic Church</t>
  </si>
  <si>
    <t>Number of churches (1952)--American Carpatho-Russian Orthodox Greek Catholic Church</t>
  </si>
  <si>
    <t>Number of members (1952)--Bulgarian Eastern Orthodox Church</t>
  </si>
  <si>
    <t>Number of churches (1952)--Bulgarian Eastern Orthodox Church</t>
  </si>
  <si>
    <t>Number of members (1952)--Evangelical Congregational Church</t>
  </si>
  <si>
    <t>Number of churches (1952)--Evangelical Congregational Church</t>
  </si>
  <si>
    <t>Number of members (1952)--Evangelical Free Church of America</t>
  </si>
  <si>
    <t>Number of churches (1952)--Evangelical Free Church of America</t>
  </si>
  <si>
    <t>Number of members (1952)--Evangelical Mission Covenant Church of America</t>
  </si>
  <si>
    <t>Number of churches (1952)--Evangelical Mission Covenant Church of America</t>
  </si>
  <si>
    <t>Number of members (1952)--Apostolic Christian Church of America</t>
  </si>
  <si>
    <t>Number of churches (1952)--Apostolic Christian Church of America</t>
  </si>
  <si>
    <t>Number of members (1952)--Church of God</t>
  </si>
  <si>
    <t>Number of churches (1952)--Church of God</t>
  </si>
  <si>
    <t>Number of members (1952)--Missionary Bands of the World, Inc.</t>
  </si>
  <si>
    <t>Number of churches (1952)--Missionary Bands of the World, Inc.</t>
  </si>
  <si>
    <t>Number of members (1952)--Missionary Church Association</t>
  </si>
  <si>
    <t>Number of churches (1952)--Missionary Church Association</t>
  </si>
  <si>
    <t>Number of members (1952)--Religious Society of Friends (Conservative)</t>
  </si>
  <si>
    <t>Number of churches (1952)--Religious Society of Friends (Conservative)</t>
  </si>
  <si>
    <t>Number of members (1952)--Religious Society of Friends (General Conference)</t>
  </si>
  <si>
    <t>Number of churches (1952)--Religious Society of Friends (General Conference)</t>
  </si>
  <si>
    <t>Number of members (1952)--Religious Society of Friends (Five Yrs. Mtg.)</t>
  </si>
  <si>
    <t>Number of churches (1952)--Religious Society of Friends (Five Yrs. Mtg.)</t>
  </si>
  <si>
    <t>Number of members (1952)--Religious Society of Friends (Philadelphia and Vicinity)</t>
  </si>
  <si>
    <t>Number of churches (1952)--Religious Society of Friends (Philadelphia and Vicinity)</t>
  </si>
  <si>
    <t>Number of members (1952)--Central Yearly Meeting of Friends</t>
  </si>
  <si>
    <t>Number of churches (1952)--Central Yearly Meeting of Friends</t>
  </si>
  <si>
    <t>Number of members (1952)--Oregon Yearly Meeting of Friends Church</t>
  </si>
  <si>
    <t>Number of churches (1952)--Oregon Yearly Meeting of Friends Church</t>
  </si>
  <si>
    <t>Number of members (1952)--Unaffiliated Conservative Amish Mennonite Church</t>
  </si>
  <si>
    <t>Number of churches (1952)--Unaffiliated Conservative Amish Mennonite Church</t>
  </si>
  <si>
    <t>Number of members (1952)--International Church of the Foursquare Gospel</t>
  </si>
  <si>
    <t>Number of churches (1952)--International Church of the Foursquare Gospel</t>
  </si>
  <si>
    <t>Number of members (1952)--The Church of Jesus Christ (Bickertonites)</t>
  </si>
  <si>
    <t>Number of churches (1952)--The Church of Jesus Christ (Bickertonites)</t>
  </si>
  <si>
    <t>Number of members (1952)--Church of Jesus Christ (Cutlerites)</t>
  </si>
  <si>
    <t>Number of churches (1952)--Church of Jesus Christ (Cutlerites)</t>
  </si>
  <si>
    <t>Number of members (1952)--United Evangelical Lutheran Church</t>
  </si>
  <si>
    <t>Number of churches (1952)--United Evangelical Lutheran Church</t>
  </si>
  <si>
    <t>Number of members (1952)--The Slovak Evangelical Lutheran Church</t>
  </si>
  <si>
    <t>Number of churches (1952)--The Slovak Evangelical Lutheran Church</t>
  </si>
  <si>
    <t>Number of members (1952)--Negro Missions</t>
  </si>
  <si>
    <t>Number of churches (1952)--Negro Missions</t>
  </si>
  <si>
    <t>Number of members (1952)--Church of the Lutheran Brethren of America</t>
  </si>
  <si>
    <t>Number of churches (1952)--Church of the Lutheran Brethren of America</t>
  </si>
  <si>
    <t>Number of members (1952)--American Evangelical Lutheran Church</t>
  </si>
  <si>
    <t>Number of churches (1952)--American Evangelical Lutheran Church</t>
  </si>
  <si>
    <t>Number of members (1952)--Evangelical Lutheran Church in America (Eilsen Synod)</t>
  </si>
  <si>
    <t>Number of churches (1952)--Evangelical Lutheran Church in America (Eilsen Synod)</t>
  </si>
  <si>
    <t>Number of members (1952)--Finnish Apostolic Lutheran Church of America</t>
  </si>
  <si>
    <t>Number of churches (1952)--Finnish Apostolic Lutheran Church of America</t>
  </si>
  <si>
    <t>Number of members (1952)--Finnish Evangelical Lutheran Church (Suomi Synod)</t>
  </si>
  <si>
    <t>Number of churches (1952)--Finnish Evangelical Lutheran Church (Suomi Synod)</t>
  </si>
  <si>
    <t>Number of members (1952)--Conference of the Evangelical Mennonite Church</t>
  </si>
  <si>
    <t>Number of churches (1952)--Conference of the Evangelical Mennonite Church</t>
  </si>
  <si>
    <t>Number of members (1952)--Conservative Mennonite Conference</t>
  </si>
  <si>
    <t>Number of churches (1952)--Conservative Mennonite Conference</t>
  </si>
  <si>
    <t>Number of members (1952)--Hutterian Brethren</t>
  </si>
  <si>
    <t>Number of churches (1952)--Hutterian Brethren</t>
  </si>
  <si>
    <t>Number of members (1952)--Mennonite Brethren Church of North America</t>
  </si>
  <si>
    <t>Number of churches (1952)--Mennonite Brethren Church of North America</t>
  </si>
  <si>
    <t>Number of members (1952)--Mennonite Church</t>
  </si>
  <si>
    <t>Number of churches (1952)--Mennonite Church</t>
  </si>
  <si>
    <t>Number of members (1952)--Old Order Amish Mennonite Church</t>
  </si>
  <si>
    <t>Number of churches (1952)--Old Order Amish Mennonite Church</t>
  </si>
  <si>
    <t>Number of members (1952)--Old Order (Wisler) Mennonite Church</t>
  </si>
  <si>
    <t>Number of churches (1952)--Old Order (Wisler) Mennonite Church</t>
  </si>
  <si>
    <t>Number of members (1952)--Reformed Mennonite Church</t>
  </si>
  <si>
    <t>Number of churches (1952)--Reformed Mennonite Church</t>
  </si>
  <si>
    <t>Number of members (1952)--Stauffer Mennonite Church</t>
  </si>
  <si>
    <t>Number of churches (1952)--Stauffer Mennonite Church</t>
  </si>
  <si>
    <t>Number of members (1952)--United Missionary Church</t>
  </si>
  <si>
    <t>Number of churches (1952)--United Missionary Church</t>
  </si>
  <si>
    <t>Number of members (1952)--Free Methodist Church of North America</t>
  </si>
  <si>
    <t>Number of churches (1952)--Free Methodist Church of North America</t>
  </si>
  <si>
    <t>Number of members (1952)--Holiness Methodist Church</t>
  </si>
  <si>
    <t>Number of churches (1952)--Holiness Methodist Church</t>
  </si>
  <si>
    <t>Number of members (1952)--Lumber River Annual Conference of the Holiness Methodist Church</t>
  </si>
  <si>
    <t>Number of churches (1952)--Lumber River Annual Conference of the Holiness Methodist Church</t>
  </si>
  <si>
    <t>Number of members (1952)--Primitive Methodist Church U.S.A.</t>
  </si>
  <si>
    <t>Number of churches (1952)--Primitive Methodist Church U.S.A.</t>
  </si>
  <si>
    <t>Number of members (1952)--Pacific Yearly Meeting of Friends</t>
  </si>
  <si>
    <t>Number of churches (1952)--Pacific Yearly Meeting of Friends</t>
  </si>
  <si>
    <t>Number of members (1952)--Reformed Zion Union Apostolic Church</t>
  </si>
  <si>
    <t>Number of churches (1952)--Reformed Zion Union Apostolic Church</t>
  </si>
  <si>
    <t>Number of members (1952)--Wesleyan Methodist Church of America</t>
  </si>
  <si>
    <t>Number of churches (1952)--Wesleyan Methodist Church of America</t>
  </si>
  <si>
    <t>Number of members (1952)--Bohemian and Moravian Brethren</t>
  </si>
  <si>
    <t>Number of churches (1952)--Bohemian and Moravian Brethren</t>
  </si>
  <si>
    <t>Number of members (1952)--Moravian Church in America (Unitas Fratrum)</t>
  </si>
  <si>
    <t>Number of churches (1952)--Moravian Church in America (Unitas Fratrum)</t>
  </si>
  <si>
    <t>Number of members (1952)--Old Catholic Church in America</t>
  </si>
  <si>
    <t>Number of churches (1952)--Old Catholic Church in America</t>
  </si>
  <si>
    <t>Number of members (1952)--Open Bible Standard Churches, Inc.</t>
  </si>
  <si>
    <t>Number of churches (1952)--Open Bible Standard Churches, Inc.</t>
  </si>
  <si>
    <t>Number of members (1952)--Pentecostal Church of God of America</t>
  </si>
  <si>
    <t>Number of churches (1952)--Pentecostal Church of God of America</t>
  </si>
  <si>
    <t>Number of members (1952)--The Pentecostal Holiness Church</t>
  </si>
  <si>
    <t>Number of churches (1952)--The Pentecostal Holiness Church</t>
  </si>
  <si>
    <t>Number of members (1952)--Pilgrim Holiness Church</t>
  </si>
  <si>
    <t>Number of churches (1952)--Pilgrim Holiness Church</t>
  </si>
  <si>
    <t>Number of members (1952)--Associate Presbyterian Church of North America</t>
  </si>
  <si>
    <t>Number of churches (1952)--Associate Presbyterian Church of North America</t>
  </si>
  <si>
    <t>Number of members (1952)--Cumberland Presbyterian Church</t>
  </si>
  <si>
    <t>Number of churches (1952)--Cumberland Presbyterian Church</t>
  </si>
  <si>
    <t>Number of members (1952)--Reformed Episcopal Church</t>
  </si>
  <si>
    <t>Number of churches (1952)--Reformed Episcopal Church</t>
  </si>
  <si>
    <t>Number of members (1952)--Social Brethren</t>
  </si>
  <si>
    <t>Number of churches (1952)--Social Brethren</t>
  </si>
  <si>
    <t>Number of members (1952)--National Spiritualist Assn. of Churches</t>
  </si>
  <si>
    <t>Number of churches (1952)--National Spiritualist Assn. of Churches</t>
  </si>
  <si>
    <t>Number of members (1952)--Unitarian Church</t>
  </si>
  <si>
    <t>Number of churches (1952)--Unitarian Church</t>
  </si>
  <si>
    <t>Number of members (1952)--United Brethren in Christ</t>
  </si>
  <si>
    <t>Number of churches (1952)--United Brethren in Christ</t>
  </si>
  <si>
    <t>Number of members (1952)--United Christian Church</t>
  </si>
  <si>
    <t>Number of churches (1952)--United Christian Church</t>
  </si>
  <si>
    <t>Number of members (1952)--Universalist Church of America</t>
  </si>
  <si>
    <t>Number of churches (1952)--Universalist Church of America</t>
  </si>
  <si>
    <t>Number of members (1952)--Vedanta Society</t>
  </si>
  <si>
    <t>Number of churches (1952)--Vedanta Society</t>
  </si>
  <si>
    <t>Number of members (1952)--Volunteers of America</t>
  </si>
  <si>
    <t>Number of churches (1952)--Volunteers of America</t>
  </si>
  <si>
    <t>Number of members (1952)--Church of God of Prophecy</t>
  </si>
  <si>
    <t>Number of churches (1952)--Church of God of Prophecy</t>
  </si>
  <si>
    <t xml:space="preserve"> CNAME</t>
  </si>
  <si>
    <t xml:space="preserve"> STCODE</t>
  </si>
  <si>
    <t xml:space="preserve"> CCODE</t>
  </si>
  <si>
    <t xml:space="preserve"> TOTPOP</t>
  </si>
  <si>
    <t xml:space="preserve"> TOTMEMB</t>
  </si>
  <si>
    <t xml:space="preserve"> TOTCHUR</t>
  </si>
  <si>
    <t xml:space="preserve"> SDA_M</t>
  </si>
  <si>
    <t xml:space="preserve"> SDA_C</t>
  </si>
  <si>
    <t xml:space="preserve"> AOG_M</t>
  </si>
  <si>
    <t xml:space="preserve"> AOG_C</t>
  </si>
  <si>
    <t xml:space="preserve"> ABC_M</t>
  </si>
  <si>
    <t xml:space="preserve"> ABC_C</t>
  </si>
  <si>
    <t xml:space="preserve"> SBC_M</t>
  </si>
  <si>
    <t xml:space="preserve"> SBC_C</t>
  </si>
  <si>
    <t xml:space="preserve"> COB_M</t>
  </si>
  <si>
    <t xml:space="preserve"> COB_C</t>
  </si>
  <si>
    <t xml:space="preserve"> COGT_M</t>
  </si>
  <si>
    <t xml:space="preserve"> COGT_C</t>
  </si>
  <si>
    <t xml:space="preserve"> COGI_M</t>
  </si>
  <si>
    <t xml:space="preserve"> COGI_C</t>
  </si>
  <si>
    <t xml:space="preserve"> CGC_M</t>
  </si>
  <si>
    <t xml:space="preserve"> CGC_C</t>
  </si>
  <si>
    <t xml:space="preserve"> NAZRN_M</t>
  </si>
  <si>
    <t xml:space="preserve"> NAZRN_C</t>
  </si>
  <si>
    <t xml:space="preserve"> CCC_M</t>
  </si>
  <si>
    <t xml:space="preserve"> CCC_C</t>
  </si>
  <si>
    <t xml:space="preserve"> DOCIC_M</t>
  </si>
  <si>
    <t xml:space="preserve"> DOCIC_C</t>
  </si>
  <si>
    <t xml:space="preserve"> ARAPO_M</t>
  </si>
  <si>
    <t xml:space="preserve"> ARAPO_C</t>
  </si>
  <si>
    <t xml:space="preserve"> GRKAD_M</t>
  </si>
  <si>
    <t xml:space="preserve"> GRKAD_C</t>
  </si>
  <si>
    <t xml:space="preserve"> ERC_M</t>
  </si>
  <si>
    <t xml:space="preserve"> ERC_C</t>
  </si>
  <si>
    <t xml:space="preserve"> EUBC_M</t>
  </si>
  <si>
    <t xml:space="preserve"> EUBC_C</t>
  </si>
  <si>
    <t xml:space="preserve"> JEWS_M</t>
  </si>
  <si>
    <t xml:space="preserve"> JEWS_C</t>
  </si>
  <si>
    <t xml:space="preserve"> LDS_M</t>
  </si>
  <si>
    <t xml:space="preserve"> LDS_C</t>
  </si>
  <si>
    <t xml:space="preserve"> RLDS_M</t>
  </si>
  <si>
    <t xml:space="preserve"> RLDS_C</t>
  </si>
  <si>
    <t xml:space="preserve"> ALUTH_M</t>
  </si>
  <si>
    <t xml:space="preserve"> ALUTH_C</t>
  </si>
  <si>
    <t xml:space="preserve"> AELC_M</t>
  </si>
  <si>
    <t xml:space="preserve"> AELC_C</t>
  </si>
  <si>
    <t xml:space="preserve"> ELCA_M</t>
  </si>
  <si>
    <t xml:space="preserve"> ELCA_C</t>
  </si>
  <si>
    <t xml:space="preserve"> LCMS_M</t>
  </si>
  <si>
    <t xml:space="preserve"> LCMS_C</t>
  </si>
  <si>
    <t xml:space="preserve"> LUWS_M</t>
  </si>
  <si>
    <t xml:space="preserve"> LUWS_C</t>
  </si>
  <si>
    <t xml:space="preserve"> ULCA_M</t>
  </si>
  <si>
    <t xml:space="preserve"> ULCA_C</t>
  </si>
  <si>
    <t xml:space="preserve"> METH_M</t>
  </si>
  <si>
    <t xml:space="preserve"> METH_C</t>
  </si>
  <si>
    <t xml:space="preserve"> PCUS_M</t>
  </si>
  <si>
    <t xml:space="preserve"> PCUS_C</t>
  </si>
  <si>
    <t xml:space="preserve"> PCUSA_M</t>
  </si>
  <si>
    <t xml:space="preserve"> PCUSA_C</t>
  </si>
  <si>
    <t xml:space="preserve"> UPCNA_M</t>
  </si>
  <si>
    <t xml:space="preserve"> UPCNA_C</t>
  </si>
  <si>
    <t xml:space="preserve"> EPISC_M</t>
  </si>
  <si>
    <t xml:space="preserve"> EPISC_C</t>
  </si>
  <si>
    <t xml:space="preserve"> CRC_M</t>
  </si>
  <si>
    <t xml:space="preserve"> CRC_C</t>
  </si>
  <si>
    <t xml:space="preserve"> RCA_M</t>
  </si>
  <si>
    <t xml:space="preserve"> RCA_C</t>
  </si>
  <si>
    <t xml:space="preserve"> CATH_M</t>
  </si>
  <si>
    <t xml:space="preserve"> CATH_C</t>
  </si>
  <si>
    <t xml:space="preserve"> ACC_M</t>
  </si>
  <si>
    <t xml:space="preserve"> ACC_C</t>
  </si>
  <si>
    <t xml:space="preserve"> LAU_M</t>
  </si>
  <si>
    <t xml:space="preserve"> LAU_C</t>
  </si>
  <si>
    <t xml:space="preserve"> AMANA_M</t>
  </si>
  <si>
    <t xml:space="preserve"> AMANA_C</t>
  </si>
  <si>
    <t xml:space="preserve"> BAHAI_M</t>
  </si>
  <si>
    <t xml:space="preserve"> BAHAI_C</t>
  </si>
  <si>
    <t xml:space="preserve"> BAPGC_M</t>
  </si>
  <si>
    <t xml:space="preserve"> BAPGC_C</t>
  </si>
  <si>
    <t xml:space="preserve"> CUBA_M</t>
  </si>
  <si>
    <t xml:space="preserve"> CUBA_C</t>
  </si>
  <si>
    <t xml:space="preserve"> NABGC_M</t>
  </si>
  <si>
    <t xml:space="preserve"> NABGC_C</t>
  </si>
  <si>
    <t xml:space="preserve"> SDBGC_M</t>
  </si>
  <si>
    <t xml:space="preserve"> SDBGC_C</t>
  </si>
  <si>
    <t xml:space="preserve"> UNBAP_M</t>
  </si>
  <si>
    <t xml:space="preserve"> UNBAP_C</t>
  </si>
  <si>
    <t xml:space="preserve"> BPC_M</t>
  </si>
  <si>
    <t xml:space="preserve"> BPC_C</t>
  </si>
  <si>
    <t xml:space="preserve"> BRETO_M</t>
  </si>
  <si>
    <t xml:space="preserve"> BRETO_C</t>
  </si>
  <si>
    <t xml:space="preserve"> BRETP_M</t>
  </si>
  <si>
    <t xml:space="preserve"> BRETP_C</t>
  </si>
  <si>
    <t xml:space="preserve"> COGDU_M</t>
  </si>
  <si>
    <t xml:space="preserve"> COGDU_C</t>
  </si>
  <si>
    <t xml:space="preserve"> PLYBR_M</t>
  </si>
  <si>
    <t xml:space="preserve"> PLYBR_C</t>
  </si>
  <si>
    <t xml:space="preserve"> BRCHR_M</t>
  </si>
  <si>
    <t xml:space="preserve"> BRCHR_C</t>
  </si>
  <si>
    <t xml:space="preserve"> COCUS_M</t>
  </si>
  <si>
    <t xml:space="preserve"> COCUS_C</t>
  </si>
  <si>
    <t xml:space="preserve"> NJUSA_M</t>
  </si>
  <si>
    <t xml:space="preserve"> NJUSA_C</t>
  </si>
  <si>
    <t xml:space="preserve"> GCNJ_M</t>
  </si>
  <si>
    <t xml:space="preserve"> GCNJ_C</t>
  </si>
  <si>
    <t xml:space="preserve"> DIVSC_M</t>
  </si>
  <si>
    <t xml:space="preserve"> DIVSC_C</t>
  </si>
  <si>
    <t xml:space="preserve"> ACROC_M</t>
  </si>
  <si>
    <t xml:space="preserve"> ACROC_C</t>
  </si>
  <si>
    <t xml:space="preserve"> BEOC_M</t>
  </si>
  <si>
    <t xml:space="preserve"> BEOC_C</t>
  </si>
  <si>
    <t xml:space="preserve"> ECC_M</t>
  </si>
  <si>
    <t xml:space="preserve"> ECC_C</t>
  </si>
  <si>
    <t xml:space="preserve"> EFCA_M</t>
  </si>
  <si>
    <t xml:space="preserve"> EFCA_C</t>
  </si>
  <si>
    <t xml:space="preserve"> EMCCA_M</t>
  </si>
  <si>
    <t xml:space="preserve"> EMCCA_C</t>
  </si>
  <si>
    <t xml:space="preserve"> ACCA_M</t>
  </si>
  <si>
    <t xml:space="preserve"> ACCA_C</t>
  </si>
  <si>
    <t xml:space="preserve"> COG_M</t>
  </si>
  <si>
    <t xml:space="preserve"> COG_C</t>
  </si>
  <si>
    <t xml:space="preserve"> MISSB_M</t>
  </si>
  <si>
    <t xml:space="preserve"> MISSB_C</t>
  </si>
  <si>
    <t xml:space="preserve"> MCA_M</t>
  </si>
  <si>
    <t xml:space="preserve"> MCA_C</t>
  </si>
  <si>
    <t xml:space="preserve"> RSFC_M</t>
  </si>
  <si>
    <t xml:space="preserve"> RSFC_C</t>
  </si>
  <si>
    <t xml:space="preserve"> RSFGC_M</t>
  </si>
  <si>
    <t xml:space="preserve"> RSFGC_C</t>
  </si>
  <si>
    <t xml:space="preserve"> RSFF_M</t>
  </si>
  <si>
    <t xml:space="preserve"> RSFF_C</t>
  </si>
  <si>
    <t xml:space="preserve"> RSFPV_M</t>
  </si>
  <si>
    <t xml:space="preserve"> RSFPV_C</t>
  </si>
  <si>
    <t xml:space="preserve"> CYMF_M</t>
  </si>
  <si>
    <t xml:space="preserve"> CYMF_C</t>
  </si>
  <si>
    <t xml:space="preserve"> OYMFC_M</t>
  </si>
  <si>
    <t xml:space="preserve"> OYMFC_C</t>
  </si>
  <si>
    <t xml:space="preserve"> UCAMM_M</t>
  </si>
  <si>
    <t xml:space="preserve"> UCAMM_C</t>
  </si>
  <si>
    <t xml:space="preserve"> FSQU_M</t>
  </si>
  <si>
    <t xml:space="preserve"> FSQU_C</t>
  </si>
  <si>
    <t xml:space="preserve"> BICK_M</t>
  </si>
  <si>
    <t xml:space="preserve"> BICK_C</t>
  </si>
  <si>
    <t xml:space="preserve"> CUTLR_M</t>
  </si>
  <si>
    <t xml:space="preserve"> CUTLR_C</t>
  </si>
  <si>
    <t xml:space="preserve"> UELC_M</t>
  </si>
  <si>
    <t xml:space="preserve"> UELC_C</t>
  </si>
  <si>
    <t xml:space="preserve"> SELC_M</t>
  </si>
  <si>
    <t xml:space="preserve"> SELC_C</t>
  </si>
  <si>
    <t xml:space="preserve"> NEGM_M</t>
  </si>
  <si>
    <t xml:space="preserve"> NEGM_C</t>
  </si>
  <si>
    <t xml:space="preserve"> LUTHB_M</t>
  </si>
  <si>
    <t xml:space="preserve"> LUTHB_C</t>
  </si>
  <si>
    <t xml:space="preserve"> AELC_M2</t>
  </si>
  <si>
    <t xml:space="preserve"> AELC_C2</t>
  </si>
  <si>
    <t xml:space="preserve"> LUTHES_M</t>
  </si>
  <si>
    <t xml:space="preserve"> LUTHES_C</t>
  </si>
  <si>
    <t xml:space="preserve"> FINNL_M</t>
  </si>
  <si>
    <t xml:space="preserve"> FINNL_C</t>
  </si>
  <si>
    <t xml:space="preserve"> FINNS_M</t>
  </si>
  <si>
    <t xml:space="preserve"> FINNS_C</t>
  </si>
  <si>
    <t xml:space="preserve"> EVMEN_M</t>
  </si>
  <si>
    <t xml:space="preserve"> EVMEN_C</t>
  </si>
  <si>
    <t xml:space="preserve"> COMEN_M</t>
  </si>
  <si>
    <t xml:space="preserve"> COMEN_C</t>
  </si>
  <si>
    <t xml:space="preserve"> HUTTB_M</t>
  </si>
  <si>
    <t xml:space="preserve"> HUTTB_C</t>
  </si>
  <si>
    <t xml:space="preserve"> MENB_M</t>
  </si>
  <si>
    <t xml:space="preserve"> MENB_C</t>
  </si>
  <si>
    <t xml:space="preserve"> MENN_M</t>
  </si>
  <si>
    <t xml:space="preserve"> MENN_C</t>
  </si>
  <si>
    <t xml:space="preserve"> OOAMC_M</t>
  </si>
  <si>
    <t xml:space="preserve"> OOAMC_C</t>
  </si>
  <si>
    <t xml:space="preserve"> OOMEN_M</t>
  </si>
  <si>
    <t xml:space="preserve"> OOMEN_C</t>
  </si>
  <si>
    <t xml:space="preserve"> MENRE_M</t>
  </si>
  <si>
    <t xml:space="preserve"> MENRE_C</t>
  </si>
  <si>
    <t xml:space="preserve"> STMEN_M</t>
  </si>
  <si>
    <t xml:space="preserve"> STMEN_C</t>
  </si>
  <si>
    <t xml:space="preserve"> UMISS_M</t>
  </si>
  <si>
    <t xml:space="preserve"> UMISS_C</t>
  </si>
  <si>
    <t xml:space="preserve"> FMETH_M</t>
  </si>
  <si>
    <t xml:space="preserve"> FMETH_C</t>
  </si>
  <si>
    <t xml:space="preserve"> HMETH_M</t>
  </si>
  <si>
    <t xml:space="preserve"> HMETH_C</t>
  </si>
  <si>
    <t xml:space="preserve"> LRMET_M</t>
  </si>
  <si>
    <t xml:space="preserve"> LRMET_C</t>
  </si>
  <si>
    <t xml:space="preserve"> PRMET_M</t>
  </si>
  <si>
    <t xml:space="preserve"> PRMET_C</t>
  </si>
  <si>
    <t xml:space="preserve"> PRFRN_M</t>
  </si>
  <si>
    <t xml:space="preserve"> PRFRN_C</t>
  </si>
  <si>
    <t xml:space="preserve"> ZUAC_M</t>
  </si>
  <si>
    <t xml:space="preserve"> ZUAC_C</t>
  </si>
  <si>
    <t xml:space="preserve"> WESLN_M</t>
  </si>
  <si>
    <t xml:space="preserve"> WESLN_C</t>
  </si>
  <si>
    <t xml:space="preserve"> BOHMN_M</t>
  </si>
  <si>
    <t xml:space="preserve"> BOHMN_C</t>
  </si>
  <si>
    <t xml:space="preserve"> MORAV_M</t>
  </si>
  <si>
    <t xml:space="preserve"> MORAV_C</t>
  </si>
  <si>
    <t xml:space="preserve"> OCATH_M</t>
  </si>
  <si>
    <t xml:space="preserve"> OCATH_C</t>
  </si>
  <si>
    <t xml:space="preserve"> OBSC_M</t>
  </si>
  <si>
    <t xml:space="preserve"> OBSC_C</t>
  </si>
  <si>
    <t xml:space="preserve"> PENT_M</t>
  </si>
  <si>
    <t xml:space="preserve"> PENT_C</t>
  </si>
  <si>
    <t xml:space="preserve"> PENTH_M</t>
  </si>
  <si>
    <t xml:space="preserve"> PENTH_C</t>
  </si>
  <si>
    <t xml:space="preserve"> PILGH_M</t>
  </si>
  <si>
    <t xml:space="preserve"> PILGH_C</t>
  </si>
  <si>
    <t xml:space="preserve"> ARRPS_M</t>
  </si>
  <si>
    <t xml:space="preserve"> ARRPS_C</t>
  </si>
  <si>
    <t xml:space="preserve"> CPCH_M</t>
  </si>
  <si>
    <t xml:space="preserve"> CPCH_C</t>
  </si>
  <si>
    <t xml:space="preserve"> RECH_M</t>
  </si>
  <si>
    <t xml:space="preserve"> RECH_C</t>
  </si>
  <si>
    <t xml:space="preserve"> SOCBR_M</t>
  </si>
  <si>
    <t xml:space="preserve"> SOCBR_C</t>
  </si>
  <si>
    <t xml:space="preserve"> NSAC_M</t>
  </si>
  <si>
    <t xml:space="preserve"> NSAC_C</t>
  </si>
  <si>
    <t xml:space="preserve"> UNCHU_M</t>
  </si>
  <si>
    <t xml:space="preserve"> UNCHU_C</t>
  </si>
  <si>
    <t xml:space="preserve"> UBC_M</t>
  </si>
  <si>
    <t xml:space="preserve"> UBC_C</t>
  </si>
  <si>
    <t xml:space="preserve"> UCHRC_M</t>
  </si>
  <si>
    <t xml:space="preserve"> UCHRC_C</t>
  </si>
  <si>
    <t xml:space="preserve"> UCA_M</t>
  </si>
  <si>
    <t xml:space="preserve"> UCA_C</t>
  </si>
  <si>
    <t xml:space="preserve"> VEDS_M</t>
  </si>
  <si>
    <t xml:space="preserve"> VEDS_C</t>
  </si>
  <si>
    <t xml:space="preserve"> VLNTR_M</t>
  </si>
  <si>
    <t xml:space="preserve"> VLNTR_C</t>
  </si>
  <si>
    <t xml:space="preserve"> CGP_M</t>
  </si>
  <si>
    <t xml:space="preserve"> CGP_C</t>
  </si>
  <si>
    <t>N</t>
  </si>
  <si>
    <t>Name</t>
  </si>
  <si>
    <t>Full_name</t>
  </si>
  <si>
    <t>Assemblies of God</t>
  </si>
  <si>
    <t>Church of the Brethren</t>
  </si>
  <si>
    <t>Church of God</t>
  </si>
  <si>
    <t>Church of the Nazarene</t>
  </si>
  <si>
    <t>Congregational Christian Churches</t>
  </si>
  <si>
    <t>Disciples of Christ International Convention</t>
  </si>
  <si>
    <t>Orthodox</t>
  </si>
  <si>
    <t>Seventh-day Adventists</t>
  </si>
  <si>
    <t>Classification</t>
  </si>
  <si>
    <t>Orientation</t>
  </si>
  <si>
    <t>Protestant</t>
  </si>
  <si>
    <t>Adventist</t>
  </si>
  <si>
    <t>Evangelical</t>
  </si>
  <si>
    <t>Baptist</t>
  </si>
  <si>
    <t>Evangelical Anabaptist</t>
  </si>
  <si>
    <t>American Baptist Convention</t>
  </si>
  <si>
    <t>Southern Baptist Convention</t>
  </si>
  <si>
    <t>Church of God (Cleveland, Tennessee)</t>
  </si>
  <si>
    <t>Church of God (Anderson, Indiana)</t>
  </si>
  <si>
    <t>Church of God in Christ</t>
  </si>
  <si>
    <t>Armenian Apostolic Orthodox Church of America</t>
  </si>
  <si>
    <t>Greek Orthodox Archdiocese of North and South America</t>
  </si>
  <si>
    <t>Evangelical and Reformed Church</t>
  </si>
  <si>
    <t>Evangelical United Brethren Church</t>
  </si>
  <si>
    <t>Jewish Congregations</t>
  </si>
  <si>
    <t>Reorganized Church Of Jesus Christ of Latter Day Saints</t>
  </si>
  <si>
    <t>American Lutheran Church</t>
  </si>
  <si>
    <t>Augustana Evangelical Lutheran Church</t>
  </si>
  <si>
    <t>Evangelical Lutheran Church</t>
  </si>
  <si>
    <t>Evangelical Lutheran Joint Synod of Wisconsin &amp; Other States</t>
  </si>
  <si>
    <t>United Lutheran Church in America</t>
  </si>
  <si>
    <t>The Methodist Church</t>
  </si>
  <si>
    <t>Presbyterian Church in the U.S.</t>
  </si>
  <si>
    <t>Presbyterian Church in the U.S.A.</t>
  </si>
  <si>
    <t>United Presbyterian Church of North America</t>
  </si>
  <si>
    <t>Protestant Episcopal Church</t>
  </si>
  <si>
    <t>Christian Reformed Church</t>
  </si>
  <si>
    <t>Reformed Church in America</t>
  </si>
  <si>
    <t>Roman Catholic Church</t>
  </si>
  <si>
    <t>Advent Christian Church</t>
  </si>
  <si>
    <t>Life and Advent Union</t>
  </si>
  <si>
    <t>Amana Church Society</t>
  </si>
  <si>
    <t>Baha'i Faith</t>
  </si>
  <si>
    <t>Baptist General Conference of America</t>
  </si>
  <si>
    <t>Christian Unity Baptist Association</t>
  </si>
  <si>
    <t>North American Baptist General Conference</t>
  </si>
  <si>
    <t>Seventh Day Baptist General Conference</t>
  </si>
  <si>
    <t>United Baptists</t>
  </si>
  <si>
    <t>Bible Protestant Church</t>
  </si>
  <si>
    <t>Brethren Church (Ashland Ohio)</t>
  </si>
  <si>
    <t>Brethren Church (Progressive)</t>
  </si>
  <si>
    <t>Church of God (New Dunkards)</t>
  </si>
  <si>
    <t>Plymouth Brethren</t>
  </si>
  <si>
    <t>Brethren in Christ</t>
  </si>
  <si>
    <t>Church of Christ (Holiness) U.S.A.</t>
  </si>
  <si>
    <t>General Convention of the New Jerusalem in the U.S.A.</t>
  </si>
  <si>
    <t>General Church of the New Jerusalem</t>
  </si>
  <si>
    <t>Divine Science Church</t>
  </si>
  <si>
    <t>Bulgarian Eastern Orthodox Church</t>
  </si>
  <si>
    <t>Evangelical Congregational Church</t>
  </si>
  <si>
    <t>Evangelical Free Church of America</t>
  </si>
  <si>
    <t>Evangelical Mission Covenant Church of America</t>
  </si>
  <si>
    <t>Apostolic Christian Church of America</t>
  </si>
  <si>
    <t>Missionary Bands of the World, Inc.</t>
  </si>
  <si>
    <t>Missionary Church Association</t>
  </si>
  <si>
    <t>Religious Society of Friends (Conservative)</t>
  </si>
  <si>
    <t>Religious Society of Friends (General Conference)</t>
  </si>
  <si>
    <t>Religious Society of Friends (Five Yrs. Mtg.)</t>
  </si>
  <si>
    <t>Religious Society of Friends (Philadelphia and Vicinity)</t>
  </si>
  <si>
    <t>Central Yearly Meeting of Friends</t>
  </si>
  <si>
    <t>Oregon Yearly Meeting of Friends Church</t>
  </si>
  <si>
    <t>Unaffiliated Conservative Amish Mennonite Church</t>
  </si>
  <si>
    <t>International Church of the Foursquare Gospel</t>
  </si>
  <si>
    <t>The Church of Jesus Christ (Bickertonites)</t>
  </si>
  <si>
    <t>Church of Jesus Christ (Cutlerites)</t>
  </si>
  <si>
    <t>United Evangelical Lutheran Church</t>
  </si>
  <si>
    <t>The Slovak Evangelical Lutheran Church</t>
  </si>
  <si>
    <t>Negro Missions</t>
  </si>
  <si>
    <t>Church of the Lutheran Brethren of America</t>
  </si>
  <si>
    <t>American Evangelical Lutheran Church</t>
  </si>
  <si>
    <t>Evangelical Lutheran Church in America (Eilsen Synod)</t>
  </si>
  <si>
    <t>Finnish Apostolic Lutheran Church of America</t>
  </si>
  <si>
    <t>Finnish Evangelical Lutheran Church (Suomi Synod)</t>
  </si>
  <si>
    <t>Conference of the Evangelical Mennonite Church</t>
  </si>
  <si>
    <t>Conservative Mennonite Conference</t>
  </si>
  <si>
    <t>Hutterian Brethren</t>
  </si>
  <si>
    <t>Mennonite Brethren Church of North America</t>
  </si>
  <si>
    <t>Mennonite Church</t>
  </si>
  <si>
    <t>Old Order Amish Mennonite Church</t>
  </si>
  <si>
    <t>Old Order (Wisler) Mennonite Church</t>
  </si>
  <si>
    <t>Reformed Mennonite Church</t>
  </si>
  <si>
    <t>Stauffer Mennonite Church</t>
  </si>
  <si>
    <t>United Missionary Church</t>
  </si>
  <si>
    <t>Free Methodist Church of North America</t>
  </si>
  <si>
    <t>Holiness Methodist Church</t>
  </si>
  <si>
    <t>Lumber River Annual Conference of the Holiness Methodist Church</t>
  </si>
  <si>
    <t>Primitive Methodist Church U.S.A.</t>
  </si>
  <si>
    <t>Pacific Yearly Meeting of Friends</t>
  </si>
  <si>
    <t>Reformed Zion Union Apostolic Church</t>
  </si>
  <si>
    <t>Wesleyan Methodist Church of America</t>
  </si>
  <si>
    <t>Bohemian and Moravian Brethren</t>
  </si>
  <si>
    <t>Moravian Church in America (Unitas Fratrum)</t>
  </si>
  <si>
    <t>Old Catholic Church in America</t>
  </si>
  <si>
    <t>Open Bible Standard Churches, Inc.</t>
  </si>
  <si>
    <t>Pentecostal Church of God of America</t>
  </si>
  <si>
    <t>The Pentecostal Holiness Church</t>
  </si>
  <si>
    <t>Pilgrim Holiness Church</t>
  </si>
  <si>
    <t>Associate Presbyterian Church of North America</t>
  </si>
  <si>
    <t>Cumberland Presbyterian Church</t>
  </si>
  <si>
    <t>Reformed Episcopal Church</t>
  </si>
  <si>
    <t>Social Brethren</t>
  </si>
  <si>
    <t>National Spiritualist Assn. of Churches</t>
  </si>
  <si>
    <t>Unitarian Church</t>
  </si>
  <si>
    <t>United Brethren in Christ</t>
  </si>
  <si>
    <t>United Christian Church</t>
  </si>
  <si>
    <t>Universalist Church of America</t>
  </si>
  <si>
    <t>Vedanta Society</t>
  </si>
  <si>
    <t>Volunteers of America</t>
  </si>
  <si>
    <t>Church of God of Prophecy</t>
  </si>
  <si>
    <t>Church of Jesus Christ Latter-day Saints</t>
  </si>
  <si>
    <t>Lutheran Church-Missouri Synod</t>
  </si>
  <si>
    <t>American Carpatho-Russian Orthodox Greek Catholic Church</t>
  </si>
  <si>
    <t>Religion</t>
  </si>
  <si>
    <t>Restorationist</t>
  </si>
  <si>
    <t>Eastern Christian</t>
  </si>
  <si>
    <t>Hebrew Christian movement</t>
  </si>
  <si>
    <t>Latter Day Saint movement</t>
  </si>
  <si>
    <t>Lutheran</t>
  </si>
  <si>
    <t>Methodism</t>
  </si>
  <si>
    <t>Calvinist</t>
  </si>
  <si>
    <t>Anglican</t>
  </si>
  <si>
    <t>Catholic</t>
  </si>
  <si>
    <t>Baha belief</t>
  </si>
  <si>
    <t>Evangelical Christianity</t>
  </si>
  <si>
    <t> Anabaptist</t>
  </si>
  <si>
    <t>Holiness</t>
  </si>
  <si>
    <t>Swedenborgian</t>
  </si>
  <si>
    <t>Other Christian</t>
  </si>
  <si>
    <t>Divine Science</t>
  </si>
  <si>
    <t>New Thought</t>
  </si>
  <si>
    <t>Anabaptist</t>
  </si>
  <si>
    <t>Quakerism</t>
  </si>
  <si>
    <t>Mennonite</t>
  </si>
  <si>
    <t>Pentecostal</t>
  </si>
  <si>
    <t>Latter Day Saints</t>
  </si>
  <si>
    <t>Methodist</t>
  </si>
  <si>
    <t>Proto-Protestant</t>
  </si>
  <si>
    <t>Conservative holiness</t>
  </si>
  <si>
    <t>Spiritism</t>
  </si>
  <si>
    <t>Universalism</t>
  </si>
  <si>
    <t>Vedas</t>
  </si>
  <si>
    <t>Cardinal Doctrines</t>
  </si>
  <si>
    <t>Row Labels</t>
  </si>
  <si>
    <t>(blank)</t>
  </si>
  <si>
    <t>Grand Total</t>
  </si>
  <si>
    <t>Group</t>
  </si>
  <si>
    <t>Anabaptist-Mennonite</t>
  </si>
  <si>
    <t>Baha belief-Baha belief</t>
  </si>
  <si>
    <t>Catholic-Orthodox</t>
  </si>
  <si>
    <t>Divine Science-New Thought</t>
  </si>
  <si>
    <t>Eastern Christian-Orthodox</t>
  </si>
  <si>
    <t>Evangelical Christianity-Baptist</t>
  </si>
  <si>
    <t>Mennonite-Anabaptist</t>
  </si>
  <si>
    <t>Methodism-Conservative holiness</t>
  </si>
  <si>
    <t>Other Christian-Swedenborgian</t>
  </si>
  <si>
    <t>Protestant- Anabaptist</t>
  </si>
  <si>
    <t>Protestant-Adventist</t>
  </si>
  <si>
    <t>Protestant-Anabaptist</t>
  </si>
  <si>
    <t>Protestant-Anglican</t>
  </si>
  <si>
    <t>Protestant-Baptist</t>
  </si>
  <si>
    <t>Protestant-Calvinist</t>
  </si>
  <si>
    <t>Protestant-Evangelical</t>
  </si>
  <si>
    <t>Protestant-Evangelical Anabaptist</t>
  </si>
  <si>
    <t>Protestant-Hebrew Christian movement</t>
  </si>
  <si>
    <t>Protestant-Holiness</t>
  </si>
  <si>
    <t>Protestant-Latter Day Saint movement</t>
  </si>
  <si>
    <t>Protestant-Lutheran</t>
  </si>
  <si>
    <t>Protestant-Methodist</t>
  </si>
  <si>
    <t>Protestant-Pentecostal</t>
  </si>
  <si>
    <t>Protestant-Restorationist</t>
  </si>
  <si>
    <t>Quakerism-Holiness</t>
  </si>
  <si>
    <t>Restorationist-Latter Day Saints</t>
  </si>
  <si>
    <t>Concat_Col_Name_with_religion</t>
  </si>
  <si>
    <t>Pentecostalism/Evangelicalism</t>
  </si>
  <si>
    <t>Holiness/Pentecostal/Evangelical</t>
  </si>
  <si>
    <t>Mix of Reformed/ Liberal/ Progressive/ and Pluralist</t>
  </si>
  <si>
    <t>Holiness movement/Salvation Army/Personalism/Pentecostalism</t>
  </si>
  <si>
    <t>Evangelical/Calvinist</t>
  </si>
  <si>
    <t>Evangelical/Anabaptist</t>
  </si>
  <si>
    <t>Pentecostal/Evangelical/Finished Work</t>
  </si>
  <si>
    <t>Bohemian/Pietist/Lutheran</t>
  </si>
  <si>
    <t>Holiness/Pentecostal</t>
  </si>
  <si>
    <t>Protestant/Evangelical</t>
  </si>
  <si>
    <t>Mennonite-Evangelical/Anabaptist</t>
  </si>
  <si>
    <t>Protestant/Evangelical-Methodism</t>
  </si>
  <si>
    <t>Protestant-Evangelical/Anabaptist</t>
  </si>
  <si>
    <t>Protestant-Evangelical/Calvinist</t>
  </si>
  <si>
    <t>Protestant-Holiness movement/Salvation Army/Personalism/Pentecostalism</t>
  </si>
  <si>
    <t>Protestant-Holiness/Pentecostal</t>
  </si>
  <si>
    <t>Protestant-Holiness/Pentecostal/Evangelical</t>
  </si>
  <si>
    <t>Protestant-Mix of Reformed/ Liberal/ Progressive/ and Pluralist</t>
  </si>
  <si>
    <t>Protestant-Pentecostal/Evangelical/Finished Work</t>
  </si>
  <si>
    <t>Protestant-Pentecostalism/Evangelicalism</t>
  </si>
  <si>
    <t>Proto-Protestant-Bohemian/Pietist/Lutheran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</si>
</sst>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avroula Pouli" refreshedDate="44940.48273773148" createdVersion="8" refreshedVersion="8" minRefreshableVersion="3" recordCount="235" xr:uid="{EB6F29AB-5DD2-4ACB-9A2E-C8FBF9CEC678}">
  <cacheSource type="worksheet">
    <worksheetSource ref="G1:G1048576" sheet="Sheet1"/>
  </cacheSource>
  <cacheFields count="1">
    <cacheField name="Group" numFmtId="0">
      <sharedItems containsBlank="1" count="49">
        <m/>
        <s v="Protestant-Adventist"/>
        <s v="Evangelical"/>
        <s v="Protestant-Baptist"/>
        <s v="Protestant-Evangelical Anabaptist"/>
        <s v="Protestant-Pentecostalism/Evangelicalism"/>
        <s v="Protestant-Holiness"/>
        <s v="Protestant-Holiness/Pentecostal/Evangelical"/>
        <s v="Protestant"/>
        <s v="Protestant-Restorationist"/>
        <s v="Eastern Christian-Orthodox"/>
        <s v="Protestant-Mix of Reformed/ Liberal/ Progressive/ and Pluralist"/>
        <s v="Protestant-Holiness movement/Salvation Army/Personalism/Pentecostalism"/>
        <s v="Protestant-Hebrew Christian movement"/>
        <s v="Protestant-Latter Day Saint movement"/>
        <s v="Protestant-Lutheran"/>
        <s v="Protestant/Evangelical-Methodism"/>
        <s v="Protestant-Calvinist"/>
        <s v="Protestant-Anglican"/>
        <s v="Protestant-Evangelical/Calvinist"/>
        <s v="Catholic-Orthodox"/>
        <s v="Baha belief-Baha belief"/>
        <s v="Evangelical Christianity-Baptist"/>
        <s v="Protestant-Anabaptist"/>
        <s v="Protestant- Anabaptist"/>
        <s v="Other Christian-Swedenborgian"/>
        <s v="Divine Science-New Thought"/>
        <s v="Orthodox"/>
        <s v="Protestant-Evangelical"/>
        <s v="Pentecostal"/>
        <s v="Protestant-Evangelical/Anabaptist"/>
        <s v="Quakerism"/>
        <s v="Quakerism-Holiness"/>
        <s v="Anabaptist-Mennonite"/>
        <s v="Protestant-Pentecostal/Evangelical/Finished Work"/>
        <s v="Restorationist"/>
        <s v="Restorationist-Latter Day Saints"/>
        <s v="Catholic"/>
        <s v="Mennonite-Evangelical/Anabaptist"/>
        <s v="Mennonite-Anabaptist"/>
        <s v="Protestant-Methodist"/>
        <s v="Proto-Protestant-Bohemian/Pietist/Lutheran"/>
        <s v="Protestant-Pentecostal"/>
        <s v="Methodism-Conservative holiness"/>
        <s v="Spiritism"/>
        <s v="Universalism"/>
        <s v="Vedas"/>
        <s v="Cardinal Doctrines"/>
        <s v="Protestant-Holiness/Pentecost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3"/>
  </r>
  <r>
    <x v="3"/>
  </r>
  <r>
    <x v="3"/>
  </r>
  <r>
    <x v="3"/>
  </r>
  <r>
    <x v="4"/>
  </r>
  <r>
    <x v="4"/>
  </r>
  <r>
    <x v="5"/>
  </r>
  <r>
    <x v="5"/>
  </r>
  <r>
    <x v="6"/>
  </r>
  <r>
    <x v="6"/>
  </r>
  <r>
    <x v="7"/>
  </r>
  <r>
    <x v="7"/>
  </r>
  <r>
    <x v="6"/>
  </r>
  <r>
    <x v="6"/>
  </r>
  <r>
    <x v="8"/>
  </r>
  <r>
    <x v="8"/>
  </r>
  <r>
    <x v="9"/>
  </r>
  <r>
    <x v="9"/>
  </r>
  <r>
    <x v="10"/>
  </r>
  <r>
    <x v="10"/>
  </r>
  <r>
    <x v="10"/>
  </r>
  <r>
    <x v="10"/>
  </r>
  <r>
    <x v="11"/>
  </r>
  <r>
    <x v="11"/>
  </r>
  <r>
    <x v="12"/>
  </r>
  <r>
    <x v="12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7"/>
  </r>
  <r>
    <x v="17"/>
  </r>
  <r>
    <x v="17"/>
  </r>
  <r>
    <x v="17"/>
  </r>
  <r>
    <x v="17"/>
  </r>
  <r>
    <x v="17"/>
  </r>
  <r>
    <x v="18"/>
  </r>
  <r>
    <x v="18"/>
  </r>
  <r>
    <x v="19"/>
  </r>
  <r>
    <x v="19"/>
  </r>
  <r>
    <x v="19"/>
  </r>
  <r>
    <x v="19"/>
  </r>
  <r>
    <x v="20"/>
  </r>
  <r>
    <x v="20"/>
  </r>
  <r>
    <x v="1"/>
  </r>
  <r>
    <x v="1"/>
  </r>
  <r>
    <x v="1"/>
  </r>
  <r>
    <x v="1"/>
  </r>
  <r>
    <x v="8"/>
  </r>
  <r>
    <x v="8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8"/>
  </r>
  <r>
    <x v="8"/>
  </r>
  <r>
    <x v="23"/>
  </r>
  <r>
    <x v="23"/>
  </r>
  <r>
    <x v="23"/>
  </r>
  <r>
    <x v="23"/>
  </r>
  <r>
    <x v="23"/>
  </r>
  <r>
    <x v="23"/>
  </r>
  <r>
    <x v="8"/>
  </r>
  <r>
    <x v="8"/>
  </r>
  <r>
    <x v="24"/>
  </r>
  <r>
    <x v="24"/>
  </r>
  <r>
    <x v="6"/>
  </r>
  <r>
    <x v="6"/>
  </r>
  <r>
    <x v="25"/>
  </r>
  <r>
    <x v="25"/>
  </r>
  <r>
    <x v="25"/>
  </r>
  <r>
    <x v="25"/>
  </r>
  <r>
    <x v="26"/>
  </r>
  <r>
    <x v="26"/>
  </r>
  <r>
    <x v="20"/>
  </r>
  <r>
    <x v="20"/>
  </r>
  <r>
    <x v="27"/>
  </r>
  <r>
    <x v="27"/>
  </r>
  <r>
    <x v="28"/>
  </r>
  <r>
    <x v="28"/>
  </r>
  <r>
    <x v="28"/>
  </r>
  <r>
    <x v="28"/>
  </r>
  <r>
    <x v="28"/>
  </r>
  <r>
    <x v="28"/>
  </r>
  <r>
    <x v="23"/>
  </r>
  <r>
    <x v="23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4"/>
  </r>
  <r>
    <x v="34"/>
  </r>
  <r>
    <x v="35"/>
  </r>
  <r>
    <x v="35"/>
  </r>
  <r>
    <x v="36"/>
  </r>
  <r>
    <x v="36"/>
  </r>
  <r>
    <x v="15"/>
  </r>
  <r>
    <x v="15"/>
  </r>
  <r>
    <x v="15"/>
  </r>
  <r>
    <x v="15"/>
  </r>
  <r>
    <x v="37"/>
  </r>
  <r>
    <x v="37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38"/>
  </r>
  <r>
    <x v="38"/>
  </r>
  <r>
    <x v="39"/>
  </r>
  <r>
    <x v="39"/>
  </r>
  <r>
    <x v="23"/>
  </r>
  <r>
    <x v="23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0"/>
  </r>
  <r>
    <x v="30"/>
  </r>
  <r>
    <x v="6"/>
  </r>
  <r>
    <x v="6"/>
  </r>
  <r>
    <x v="6"/>
  </r>
  <r>
    <x v="6"/>
  </r>
  <r>
    <x v="6"/>
  </r>
  <r>
    <x v="6"/>
  </r>
  <r>
    <x v="6"/>
  </r>
  <r>
    <x v="6"/>
  </r>
  <r>
    <x v="32"/>
  </r>
  <r>
    <x v="32"/>
  </r>
  <r>
    <x v="40"/>
  </r>
  <r>
    <x v="40"/>
  </r>
  <r>
    <x v="40"/>
  </r>
  <r>
    <x v="40"/>
  </r>
  <r>
    <x v="41"/>
  </r>
  <r>
    <x v="41"/>
  </r>
  <r>
    <x v="41"/>
  </r>
  <r>
    <x v="41"/>
  </r>
  <r>
    <x v="37"/>
  </r>
  <r>
    <x v="37"/>
  </r>
  <r>
    <x v="42"/>
  </r>
  <r>
    <x v="42"/>
  </r>
  <r>
    <x v="42"/>
  </r>
  <r>
    <x v="42"/>
  </r>
  <r>
    <x v="42"/>
  </r>
  <r>
    <x v="42"/>
  </r>
  <r>
    <x v="43"/>
  </r>
  <r>
    <x v="43"/>
  </r>
  <r>
    <x v="17"/>
  </r>
  <r>
    <x v="17"/>
  </r>
  <r>
    <x v="17"/>
  </r>
  <r>
    <x v="17"/>
  </r>
  <r>
    <x v="18"/>
  </r>
  <r>
    <x v="18"/>
  </r>
  <r>
    <x v="8"/>
  </r>
  <r>
    <x v="8"/>
  </r>
  <r>
    <x v="44"/>
  </r>
  <r>
    <x v="44"/>
  </r>
  <r>
    <x v="45"/>
  </r>
  <r>
    <x v="45"/>
  </r>
  <r>
    <x v="45"/>
  </r>
  <r>
    <x v="45"/>
  </r>
  <r>
    <x v="45"/>
  </r>
  <r>
    <x v="45"/>
  </r>
  <r>
    <x v="45"/>
  </r>
  <r>
    <x v="45"/>
  </r>
  <r>
    <x v="46"/>
  </r>
  <r>
    <x v="46"/>
  </r>
  <r>
    <x v="47"/>
  </r>
  <r>
    <x v="47"/>
  </r>
  <r>
    <x v="48"/>
  </r>
  <r>
    <x v="48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B2DD01-5048-498F-969F-DE482160FA5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51" firstHeaderRow="1" firstDataRow="1" firstDataCol="1"/>
  <pivotFields count="1">
    <pivotField axis="axisRow" showAll="0">
      <items count="50">
        <item x="33"/>
        <item x="21"/>
        <item x="47"/>
        <item x="37"/>
        <item x="20"/>
        <item x="26"/>
        <item x="10"/>
        <item x="2"/>
        <item x="22"/>
        <item x="39"/>
        <item x="38"/>
        <item x="43"/>
        <item x="27"/>
        <item x="25"/>
        <item x="29"/>
        <item x="8"/>
        <item x="24"/>
        <item x="16"/>
        <item x="1"/>
        <item x="23"/>
        <item x="18"/>
        <item x="3"/>
        <item x="17"/>
        <item x="28"/>
        <item x="4"/>
        <item x="30"/>
        <item x="19"/>
        <item x="13"/>
        <item x="6"/>
        <item x="12"/>
        <item x="48"/>
        <item x="7"/>
        <item x="14"/>
        <item x="15"/>
        <item x="40"/>
        <item x="11"/>
        <item x="42"/>
        <item x="34"/>
        <item x="5"/>
        <item x="9"/>
        <item x="41"/>
        <item x="31"/>
        <item x="32"/>
        <item x="35"/>
        <item x="36"/>
        <item x="44"/>
        <item x="45"/>
        <item x="46"/>
        <item x="0"/>
        <item t="default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035E-D895-4E73-9AC2-FDC803FBA198}">
  <dimension ref="A1:H235"/>
  <sheetViews>
    <sheetView tabSelected="1" topLeftCell="D1" zoomScale="104" zoomScaleNormal="104" workbookViewId="0">
      <pane ySplit="1" topLeftCell="A206" activePane="bottomLeft" state="frozen"/>
      <selection activeCell="D1" sqref="D1"/>
      <selection pane="bottomLeft" activeCell="H34" sqref="H34"/>
    </sheetView>
  </sheetViews>
  <sheetFormatPr defaultRowHeight="14.4" x14ac:dyDescent="0.3"/>
  <cols>
    <col min="1" max="1" width="14.6640625" bestFit="1" customWidth="1"/>
    <col min="2" max="2" width="14.6640625" customWidth="1"/>
    <col min="3" max="3" width="81.77734375" bestFit="1" customWidth="1"/>
    <col min="4" max="6" width="12.77734375" customWidth="1"/>
    <col min="7" max="7" width="27.109375" style="4" customWidth="1"/>
    <col min="8" max="8" width="120.109375" bestFit="1" customWidth="1"/>
  </cols>
  <sheetData>
    <row r="1" spans="1:8" x14ac:dyDescent="0.3">
      <c r="A1" t="s">
        <v>468</v>
      </c>
      <c r="B1" t="s">
        <v>469</v>
      </c>
      <c r="C1" t="s">
        <v>470</v>
      </c>
      <c r="D1" t="s">
        <v>593</v>
      </c>
      <c r="E1" t="s">
        <v>479</v>
      </c>
      <c r="F1" t="s">
        <v>480</v>
      </c>
      <c r="G1" s="4" t="s">
        <v>626</v>
      </c>
      <c r="H1" t="s">
        <v>653</v>
      </c>
    </row>
    <row r="2" spans="1:8" x14ac:dyDescent="0.3">
      <c r="A2">
        <v>1</v>
      </c>
      <c r="B2" t="s">
        <v>234</v>
      </c>
      <c r="C2" t="s">
        <v>0</v>
      </c>
      <c r="H2" t="str">
        <f>C2</f>
        <v>County Name</v>
      </c>
    </row>
    <row r="3" spans="1:8" x14ac:dyDescent="0.3">
      <c r="A3">
        <v>2</v>
      </c>
      <c r="B3" t="s">
        <v>235</v>
      </c>
      <c r="C3" t="s">
        <v>1</v>
      </c>
      <c r="H3" t="str">
        <f t="shared" ref="H3:H7" si="0">C3</f>
        <v>State Census Code</v>
      </c>
    </row>
    <row r="4" spans="1:8" x14ac:dyDescent="0.3">
      <c r="A4">
        <v>3</v>
      </c>
      <c r="B4" t="s">
        <v>236</v>
      </c>
      <c r="C4" t="s">
        <v>2</v>
      </c>
      <c r="H4" t="str">
        <f t="shared" si="0"/>
        <v>County Census Code</v>
      </c>
    </row>
    <row r="5" spans="1:8" x14ac:dyDescent="0.3">
      <c r="A5">
        <v>4</v>
      </c>
      <c r="B5" t="s">
        <v>237</v>
      </c>
      <c r="C5" t="s">
        <v>3</v>
      </c>
      <c r="H5" t="str">
        <f t="shared" si="0"/>
        <v>Total Population--1950</v>
      </c>
    </row>
    <row r="6" spans="1:8" x14ac:dyDescent="0.3">
      <c r="A6">
        <v>5</v>
      </c>
      <c r="B6" t="s">
        <v>238</v>
      </c>
      <c r="C6" t="s">
        <v>4</v>
      </c>
      <c r="H6" t="str">
        <f t="shared" si="0"/>
        <v>Total number of members--1952</v>
      </c>
    </row>
    <row r="7" spans="1:8" x14ac:dyDescent="0.3">
      <c r="A7">
        <v>6</v>
      </c>
      <c r="B7" t="s">
        <v>239</v>
      </c>
      <c r="C7" t="s">
        <v>5</v>
      </c>
      <c r="H7" t="str">
        <f t="shared" si="0"/>
        <v>Total Number of churches--1952</v>
      </c>
    </row>
    <row r="8" spans="1:8" x14ac:dyDescent="0.3">
      <c r="A8">
        <v>7</v>
      </c>
      <c r="B8" t="s">
        <v>240</v>
      </c>
      <c r="C8" t="s">
        <v>6</v>
      </c>
      <c r="D8" t="s">
        <v>478</v>
      </c>
      <c r="E8" t="s">
        <v>481</v>
      </c>
      <c r="F8" t="s">
        <v>482</v>
      </c>
      <c r="G8" s="4" t="str">
        <f>IF(AND(E8&lt;&gt;"",F8&lt;&gt;""),_xlfn.CONCAT(E8,"-",F8),IF(E8&lt;&gt;"",E8,IF(F8&lt;&gt;"",F8,"")))</f>
        <v>Protestant-Adventist</v>
      </c>
      <c r="H8" t="str">
        <f>_xlfn.CONCAT(C8,"-",G8)</f>
        <v>Number of members (1952)--Seventh-day Adventists-Protestant-Adventist</v>
      </c>
    </row>
    <row r="9" spans="1:8" x14ac:dyDescent="0.3">
      <c r="A9">
        <v>8</v>
      </c>
      <c r="B9" t="s">
        <v>241</v>
      </c>
      <c r="C9" t="s">
        <v>7</v>
      </c>
      <c r="D9" t="s">
        <v>478</v>
      </c>
      <c r="E9" t="s">
        <v>481</v>
      </c>
      <c r="F9" t="s">
        <v>482</v>
      </c>
      <c r="G9" s="4" t="str">
        <f t="shared" ref="G9:G72" si="1">IF(AND(E9&lt;&gt;"",F9&lt;&gt;""),_xlfn.CONCAT(E9,"-",F9),IF(E9&lt;&gt;"",E9,IF(F9&lt;&gt;"",F9,"")))</f>
        <v>Protestant-Adventist</v>
      </c>
      <c r="H9" t="str">
        <f t="shared" ref="H9:H72" si="2">_xlfn.CONCAT(C9,"-",G9)</f>
        <v>Number of churches (1952)--Seventh-day Adventists-Protestant-Adventist</v>
      </c>
    </row>
    <row r="10" spans="1:8" x14ac:dyDescent="0.3">
      <c r="A10">
        <v>9</v>
      </c>
      <c r="B10" t="s">
        <v>242</v>
      </c>
      <c r="C10" t="s">
        <v>8</v>
      </c>
      <c r="D10" t="s">
        <v>471</v>
      </c>
      <c r="E10" t="s">
        <v>483</v>
      </c>
      <c r="G10" s="4" t="str">
        <f t="shared" si="1"/>
        <v>Evangelical</v>
      </c>
      <c r="H10" t="str">
        <f t="shared" si="2"/>
        <v>Number of members (1952)--Assemblies of God-Evangelical</v>
      </c>
    </row>
    <row r="11" spans="1:8" x14ac:dyDescent="0.3">
      <c r="A11">
        <v>10</v>
      </c>
      <c r="B11" t="s">
        <v>243</v>
      </c>
      <c r="C11" t="s">
        <v>9</v>
      </c>
      <c r="D11" t="s">
        <v>471</v>
      </c>
      <c r="E11" t="s">
        <v>483</v>
      </c>
      <c r="G11" s="4" t="str">
        <f t="shared" si="1"/>
        <v>Evangelical</v>
      </c>
      <c r="H11" t="str">
        <f t="shared" si="2"/>
        <v>Number of churches (1952)--Assemblies of God-Evangelical</v>
      </c>
    </row>
    <row r="12" spans="1:8" x14ac:dyDescent="0.3">
      <c r="A12">
        <v>11</v>
      </c>
      <c r="B12" t="s">
        <v>244</v>
      </c>
      <c r="C12" t="s">
        <v>10</v>
      </c>
      <c r="D12" t="s">
        <v>486</v>
      </c>
      <c r="E12" t="s">
        <v>481</v>
      </c>
      <c r="F12" t="s">
        <v>484</v>
      </c>
      <c r="G12" s="4" t="str">
        <f t="shared" si="1"/>
        <v>Protestant-Baptist</v>
      </c>
      <c r="H12" t="str">
        <f t="shared" si="2"/>
        <v>Number of members (1952)--American Baptist Convention-Protestant-Baptist</v>
      </c>
    </row>
    <row r="13" spans="1:8" x14ac:dyDescent="0.3">
      <c r="A13">
        <v>12</v>
      </c>
      <c r="B13" t="s">
        <v>245</v>
      </c>
      <c r="C13" t="s">
        <v>11</v>
      </c>
      <c r="D13" t="s">
        <v>486</v>
      </c>
      <c r="E13" t="s">
        <v>481</v>
      </c>
      <c r="F13" t="s">
        <v>484</v>
      </c>
      <c r="G13" s="4" t="str">
        <f t="shared" si="1"/>
        <v>Protestant-Baptist</v>
      </c>
      <c r="H13" t="str">
        <f t="shared" si="2"/>
        <v>Number of churches (1952)--American Baptist Convention-Protestant-Baptist</v>
      </c>
    </row>
    <row r="14" spans="1:8" x14ac:dyDescent="0.3">
      <c r="A14">
        <v>13</v>
      </c>
      <c r="B14" t="s">
        <v>246</v>
      </c>
      <c r="C14" t="s">
        <v>12</v>
      </c>
      <c r="D14" t="s">
        <v>487</v>
      </c>
      <c r="E14" t="s">
        <v>481</v>
      </c>
      <c r="F14" t="s">
        <v>484</v>
      </c>
      <c r="G14" s="4" t="str">
        <f t="shared" si="1"/>
        <v>Protestant-Baptist</v>
      </c>
      <c r="H14" t="str">
        <f t="shared" si="2"/>
        <v>Number of members (1952)--Southern Baptist Convention-Protestant-Baptist</v>
      </c>
    </row>
    <row r="15" spans="1:8" x14ac:dyDescent="0.3">
      <c r="A15">
        <v>14</v>
      </c>
      <c r="B15" t="s">
        <v>247</v>
      </c>
      <c r="C15" t="s">
        <v>13</v>
      </c>
      <c r="D15" t="s">
        <v>487</v>
      </c>
      <c r="E15" t="s">
        <v>481</v>
      </c>
      <c r="F15" t="s">
        <v>484</v>
      </c>
      <c r="G15" s="4" t="str">
        <f t="shared" si="1"/>
        <v>Protestant-Baptist</v>
      </c>
      <c r="H15" t="str">
        <f t="shared" si="2"/>
        <v>Number of churches (1952)--Southern Baptist Convention-Protestant-Baptist</v>
      </c>
    </row>
    <row r="16" spans="1:8" x14ac:dyDescent="0.3">
      <c r="A16">
        <v>15</v>
      </c>
      <c r="B16" t="s">
        <v>248</v>
      </c>
      <c r="C16" t="s">
        <v>14</v>
      </c>
      <c r="D16" t="s">
        <v>472</v>
      </c>
      <c r="E16" t="s">
        <v>481</v>
      </c>
      <c r="F16" t="s">
        <v>485</v>
      </c>
      <c r="G16" s="4" t="str">
        <f t="shared" si="1"/>
        <v>Protestant-Evangelical Anabaptist</v>
      </c>
      <c r="H16" t="str">
        <f t="shared" si="2"/>
        <v>Number of members (1952)--Church of the Brethren-Protestant-Evangelical Anabaptist</v>
      </c>
    </row>
    <row r="17" spans="1:8" x14ac:dyDescent="0.3">
      <c r="A17">
        <v>16</v>
      </c>
      <c r="B17" t="s">
        <v>249</v>
      </c>
      <c r="C17" t="s">
        <v>15</v>
      </c>
      <c r="D17" t="s">
        <v>472</v>
      </c>
      <c r="E17" t="s">
        <v>481</v>
      </c>
      <c r="F17" t="s">
        <v>485</v>
      </c>
      <c r="G17" s="4" t="str">
        <f t="shared" si="1"/>
        <v>Protestant-Evangelical Anabaptist</v>
      </c>
      <c r="H17" t="str">
        <f t="shared" si="2"/>
        <v>Number of churches (1952)--Church of the Brethren-Protestant-Evangelical Anabaptist</v>
      </c>
    </row>
    <row r="18" spans="1:8" x14ac:dyDescent="0.3">
      <c r="A18">
        <v>17</v>
      </c>
      <c r="B18" t="s">
        <v>250</v>
      </c>
      <c r="C18" t="s">
        <v>16</v>
      </c>
      <c r="D18" t="s">
        <v>488</v>
      </c>
      <c r="E18" t="s">
        <v>481</v>
      </c>
      <c r="F18" t="s">
        <v>654</v>
      </c>
      <c r="G18" s="4" t="str">
        <f t="shared" si="1"/>
        <v>Protestant-Pentecostalism/Evangelicalism</v>
      </c>
      <c r="H18" t="str">
        <f t="shared" si="2"/>
        <v>Number of members (1952)--Church of God (Cleveland, Tennessee)-Protestant-Pentecostalism/Evangelicalism</v>
      </c>
    </row>
    <row r="19" spans="1:8" x14ac:dyDescent="0.3">
      <c r="A19">
        <v>18</v>
      </c>
      <c r="B19" t="s">
        <v>251</v>
      </c>
      <c r="C19" t="s">
        <v>17</v>
      </c>
      <c r="D19" t="s">
        <v>488</v>
      </c>
      <c r="E19" t="s">
        <v>481</v>
      </c>
      <c r="F19" t="s">
        <v>654</v>
      </c>
      <c r="G19" s="4" t="str">
        <f t="shared" si="1"/>
        <v>Protestant-Pentecostalism/Evangelicalism</v>
      </c>
      <c r="H19" t="str">
        <f t="shared" si="2"/>
        <v>Number of churches (1952)--Church of God (Cleveland, Tennessee)-Protestant-Pentecostalism/Evangelicalism</v>
      </c>
    </row>
    <row r="20" spans="1:8" x14ac:dyDescent="0.3">
      <c r="A20">
        <v>19</v>
      </c>
      <c r="B20" t="s">
        <v>252</v>
      </c>
      <c r="C20" t="s">
        <v>18</v>
      </c>
      <c r="D20" t="s">
        <v>489</v>
      </c>
      <c r="E20" t="s">
        <v>481</v>
      </c>
      <c r="F20" t="s">
        <v>606</v>
      </c>
      <c r="G20" s="4" t="str">
        <f t="shared" si="1"/>
        <v>Protestant-Holiness</v>
      </c>
      <c r="H20" t="str">
        <f t="shared" si="2"/>
        <v>Number of members (1952)--Church of God (Anderson, Indiana)-Protestant-Holiness</v>
      </c>
    </row>
    <row r="21" spans="1:8" x14ac:dyDescent="0.3">
      <c r="A21">
        <v>20</v>
      </c>
      <c r="B21" t="s">
        <v>253</v>
      </c>
      <c r="C21" t="s">
        <v>19</v>
      </c>
      <c r="D21" t="s">
        <v>489</v>
      </c>
      <c r="E21" t="s">
        <v>481</v>
      </c>
      <c r="F21" t="s">
        <v>606</v>
      </c>
      <c r="G21" s="4" t="str">
        <f t="shared" si="1"/>
        <v>Protestant-Holiness</v>
      </c>
      <c r="H21" t="str">
        <f t="shared" si="2"/>
        <v>Number of churches (1952)--Church of God (Anderson, Indiana)-Protestant-Holiness</v>
      </c>
    </row>
    <row r="22" spans="1:8" x14ac:dyDescent="0.3">
      <c r="A22">
        <v>21</v>
      </c>
      <c r="B22" t="s">
        <v>254</v>
      </c>
      <c r="C22" t="s">
        <v>20</v>
      </c>
      <c r="D22" t="s">
        <v>490</v>
      </c>
      <c r="E22" t="s">
        <v>481</v>
      </c>
      <c r="F22" t="s">
        <v>655</v>
      </c>
      <c r="G22" s="4" t="str">
        <f t="shared" si="1"/>
        <v>Protestant-Holiness/Pentecostal/Evangelical</v>
      </c>
      <c r="H22" t="str">
        <f t="shared" si="2"/>
        <v>Number of members (1952)--Church of God in Christ-Protestant-Holiness/Pentecostal/Evangelical</v>
      </c>
    </row>
    <row r="23" spans="1:8" x14ac:dyDescent="0.3">
      <c r="A23">
        <v>22</v>
      </c>
      <c r="B23" t="s">
        <v>255</v>
      </c>
      <c r="C23" t="s">
        <v>21</v>
      </c>
      <c r="D23" t="s">
        <v>490</v>
      </c>
      <c r="E23" t="s">
        <v>481</v>
      </c>
      <c r="F23" t="s">
        <v>655</v>
      </c>
      <c r="G23" s="4" t="str">
        <f t="shared" si="1"/>
        <v>Protestant-Holiness/Pentecostal/Evangelical</v>
      </c>
      <c r="H23" t="str">
        <f t="shared" si="2"/>
        <v>Number of churches (1952)--Church of God in Christ-Protestant-Holiness/Pentecostal/Evangelical</v>
      </c>
    </row>
    <row r="24" spans="1:8" x14ac:dyDescent="0.3">
      <c r="A24">
        <v>23</v>
      </c>
      <c r="B24" t="s">
        <v>256</v>
      </c>
      <c r="C24" t="s">
        <v>22</v>
      </c>
      <c r="D24" t="s">
        <v>474</v>
      </c>
      <c r="E24" t="s">
        <v>481</v>
      </c>
      <c r="F24" t="s">
        <v>606</v>
      </c>
      <c r="G24" s="4" t="str">
        <f t="shared" si="1"/>
        <v>Protestant-Holiness</v>
      </c>
      <c r="H24" t="str">
        <f t="shared" si="2"/>
        <v>Number of members (1952)--Church of the Nazarene-Protestant-Holiness</v>
      </c>
    </row>
    <row r="25" spans="1:8" x14ac:dyDescent="0.3">
      <c r="A25">
        <v>24</v>
      </c>
      <c r="B25" t="s">
        <v>257</v>
      </c>
      <c r="C25" t="s">
        <v>23</v>
      </c>
      <c r="D25" t="s">
        <v>474</v>
      </c>
      <c r="E25" t="s">
        <v>481</v>
      </c>
      <c r="F25" t="s">
        <v>606</v>
      </c>
      <c r="G25" s="4" t="str">
        <f t="shared" si="1"/>
        <v>Protestant-Holiness</v>
      </c>
      <c r="H25" t="str">
        <f t="shared" si="2"/>
        <v>Number of churches (1952)--Church of the Nazarene-Protestant-Holiness</v>
      </c>
    </row>
    <row r="26" spans="1:8" x14ac:dyDescent="0.3">
      <c r="A26">
        <v>25</v>
      </c>
      <c r="B26" t="s">
        <v>258</v>
      </c>
      <c r="C26" t="s">
        <v>24</v>
      </c>
      <c r="D26" t="s">
        <v>475</v>
      </c>
      <c r="E26" t="s">
        <v>481</v>
      </c>
      <c r="G26" s="4" t="str">
        <f t="shared" si="1"/>
        <v>Protestant</v>
      </c>
      <c r="H26" t="str">
        <f t="shared" si="2"/>
        <v>Number of members (1952)--Congregational Christian Churches-Protestant</v>
      </c>
    </row>
    <row r="27" spans="1:8" x14ac:dyDescent="0.3">
      <c r="A27">
        <v>26</v>
      </c>
      <c r="B27" t="s">
        <v>259</v>
      </c>
      <c r="C27" t="s">
        <v>25</v>
      </c>
      <c r="D27" t="s">
        <v>475</v>
      </c>
      <c r="E27" t="s">
        <v>481</v>
      </c>
      <c r="G27" s="4" t="str">
        <f t="shared" si="1"/>
        <v>Protestant</v>
      </c>
      <c r="H27" t="str">
        <f t="shared" si="2"/>
        <v>Number of churches (1952)--Congregational Christian Churches-Protestant</v>
      </c>
    </row>
    <row r="28" spans="1:8" x14ac:dyDescent="0.3">
      <c r="A28">
        <v>27</v>
      </c>
      <c r="B28" t="s">
        <v>260</v>
      </c>
      <c r="C28" t="s">
        <v>26</v>
      </c>
      <c r="D28" t="s">
        <v>476</v>
      </c>
      <c r="E28" t="s">
        <v>481</v>
      </c>
      <c r="F28" t="s">
        <v>594</v>
      </c>
      <c r="G28" s="4" t="str">
        <f t="shared" si="1"/>
        <v>Protestant-Restorationist</v>
      </c>
      <c r="H28" t="str">
        <f t="shared" si="2"/>
        <v>Number of members (1952)--Disciples of Christ International Convention-Protestant-Restorationist</v>
      </c>
    </row>
    <row r="29" spans="1:8" x14ac:dyDescent="0.3">
      <c r="A29">
        <v>28</v>
      </c>
      <c r="B29" t="s">
        <v>261</v>
      </c>
      <c r="C29" t="s">
        <v>27</v>
      </c>
      <c r="D29" t="s">
        <v>476</v>
      </c>
      <c r="E29" t="s">
        <v>481</v>
      </c>
      <c r="F29" t="s">
        <v>594</v>
      </c>
      <c r="G29" s="4" t="str">
        <f t="shared" si="1"/>
        <v>Protestant-Restorationist</v>
      </c>
      <c r="H29" t="str">
        <f t="shared" si="2"/>
        <v>Number of churches (1952)--Disciples of Christ International Convention-Protestant-Restorationist</v>
      </c>
    </row>
    <row r="30" spans="1:8" x14ac:dyDescent="0.3">
      <c r="A30">
        <v>29</v>
      </c>
      <c r="B30" t="s">
        <v>262</v>
      </c>
      <c r="C30" t="s">
        <v>28</v>
      </c>
      <c r="D30" t="s">
        <v>491</v>
      </c>
      <c r="E30" t="s">
        <v>595</v>
      </c>
      <c r="F30" t="s">
        <v>477</v>
      </c>
      <c r="G30" s="4" t="str">
        <f t="shared" si="1"/>
        <v>Eastern Christian-Orthodox</v>
      </c>
      <c r="H30" t="str">
        <f t="shared" si="2"/>
        <v>Number of members (1952)--Armenian Apostolic Orthodox Church of America-Eastern Christian-Orthodox</v>
      </c>
    </row>
    <row r="31" spans="1:8" x14ac:dyDescent="0.3">
      <c r="A31">
        <v>30</v>
      </c>
      <c r="B31" t="s">
        <v>263</v>
      </c>
      <c r="C31" t="s">
        <v>29</v>
      </c>
      <c r="D31" t="s">
        <v>491</v>
      </c>
      <c r="E31" t="s">
        <v>595</v>
      </c>
      <c r="F31" t="s">
        <v>477</v>
      </c>
      <c r="G31" s="4" t="str">
        <f t="shared" si="1"/>
        <v>Eastern Christian-Orthodox</v>
      </c>
      <c r="H31" t="str">
        <f t="shared" si="2"/>
        <v>Number of churches (1952)--Armenian Apostolic Orthodox Church of America-Eastern Christian-Orthodox</v>
      </c>
    </row>
    <row r="32" spans="1:8" x14ac:dyDescent="0.3">
      <c r="A32">
        <v>31</v>
      </c>
      <c r="B32" t="s">
        <v>264</v>
      </c>
      <c r="C32" t="s">
        <v>30</v>
      </c>
      <c r="D32" t="s">
        <v>492</v>
      </c>
      <c r="E32" t="s">
        <v>595</v>
      </c>
      <c r="F32" t="s">
        <v>477</v>
      </c>
      <c r="G32" s="4" t="str">
        <f t="shared" si="1"/>
        <v>Eastern Christian-Orthodox</v>
      </c>
      <c r="H32" t="str">
        <f t="shared" si="2"/>
        <v>Number of members (1952)--Greek Orthodox Archdiocese of North and South America-Eastern Christian-Orthodox</v>
      </c>
    </row>
    <row r="33" spans="1:8" x14ac:dyDescent="0.3">
      <c r="A33">
        <v>32</v>
      </c>
      <c r="B33" t="s">
        <v>265</v>
      </c>
      <c r="C33" t="s">
        <v>31</v>
      </c>
      <c r="D33" t="s">
        <v>492</v>
      </c>
      <c r="E33" t="s">
        <v>595</v>
      </c>
      <c r="F33" t="s">
        <v>477</v>
      </c>
      <c r="G33" s="4" t="str">
        <f t="shared" si="1"/>
        <v>Eastern Christian-Orthodox</v>
      </c>
      <c r="H33" t="str">
        <f t="shared" si="2"/>
        <v>Number of churches (1952)--Greek Orthodox Archdiocese of North and South America-Eastern Christian-Orthodox</v>
      </c>
    </row>
    <row r="34" spans="1:8" x14ac:dyDescent="0.3">
      <c r="A34">
        <v>33</v>
      </c>
      <c r="B34" t="s">
        <v>266</v>
      </c>
      <c r="C34" t="s">
        <v>32</v>
      </c>
      <c r="D34" t="s">
        <v>493</v>
      </c>
      <c r="E34" t="s">
        <v>481</v>
      </c>
      <c r="F34" t="s">
        <v>656</v>
      </c>
      <c r="G34" s="4" t="str">
        <f t="shared" si="1"/>
        <v>Protestant-Mix of Reformed/ Liberal/ Progressive/ and Pluralist</v>
      </c>
      <c r="H34" t="str">
        <f t="shared" si="2"/>
        <v>Number of members (1952)--Evangelical and Reformed Church-Protestant-Mix of Reformed/ Liberal/ Progressive/ and Pluralist</v>
      </c>
    </row>
    <row r="35" spans="1:8" x14ac:dyDescent="0.3">
      <c r="A35">
        <v>34</v>
      </c>
      <c r="B35" t="s">
        <v>267</v>
      </c>
      <c r="C35" t="s">
        <v>33</v>
      </c>
      <c r="D35" t="s">
        <v>493</v>
      </c>
      <c r="E35" t="s">
        <v>481</v>
      </c>
      <c r="F35" t="s">
        <v>656</v>
      </c>
      <c r="G35" s="4" t="str">
        <f t="shared" si="1"/>
        <v>Protestant-Mix of Reformed/ Liberal/ Progressive/ and Pluralist</v>
      </c>
      <c r="H35" t="str">
        <f t="shared" si="2"/>
        <v>Number of churches (1952)--Evangelical and Reformed Church-Protestant-Mix of Reformed/ Liberal/ Progressive/ and Pluralist</v>
      </c>
    </row>
    <row r="36" spans="1:8" x14ac:dyDescent="0.3">
      <c r="A36">
        <v>35</v>
      </c>
      <c r="B36" t="s">
        <v>268</v>
      </c>
      <c r="C36" t="s">
        <v>34</v>
      </c>
      <c r="D36" t="s">
        <v>494</v>
      </c>
      <c r="E36" t="s">
        <v>481</v>
      </c>
      <c r="F36" t="s">
        <v>657</v>
      </c>
      <c r="G36" s="4" t="str">
        <f t="shared" si="1"/>
        <v>Protestant-Holiness movement/Salvation Army/Personalism/Pentecostalism</v>
      </c>
      <c r="H36" t="str">
        <f t="shared" si="2"/>
        <v>Number of members (1952)--Evangelical United Brethren Church-Protestant-Holiness movement/Salvation Army/Personalism/Pentecostalism</v>
      </c>
    </row>
    <row r="37" spans="1:8" x14ac:dyDescent="0.3">
      <c r="A37">
        <v>36</v>
      </c>
      <c r="B37" t="s">
        <v>269</v>
      </c>
      <c r="C37" t="s">
        <v>35</v>
      </c>
      <c r="D37" t="s">
        <v>494</v>
      </c>
      <c r="E37" t="s">
        <v>481</v>
      </c>
      <c r="F37" t="s">
        <v>657</v>
      </c>
      <c r="G37" s="4" t="str">
        <f t="shared" si="1"/>
        <v>Protestant-Holiness movement/Salvation Army/Personalism/Pentecostalism</v>
      </c>
      <c r="H37" t="str">
        <f t="shared" si="2"/>
        <v>Number of churches (1952)--Evangelical United Brethren Church-Protestant-Holiness movement/Salvation Army/Personalism/Pentecostalism</v>
      </c>
    </row>
    <row r="38" spans="1:8" x14ac:dyDescent="0.3">
      <c r="A38">
        <v>37</v>
      </c>
      <c r="B38" t="s">
        <v>270</v>
      </c>
      <c r="C38" t="s">
        <v>36</v>
      </c>
      <c r="D38" t="s">
        <v>495</v>
      </c>
      <c r="E38" t="s">
        <v>481</v>
      </c>
      <c r="F38" t="s">
        <v>596</v>
      </c>
      <c r="G38" s="4" t="str">
        <f t="shared" si="1"/>
        <v>Protestant-Hebrew Christian movement</v>
      </c>
      <c r="H38" t="str">
        <f t="shared" si="2"/>
        <v>Number of members (1952)--Jewish Congregations-Protestant-Hebrew Christian movement</v>
      </c>
    </row>
    <row r="39" spans="1:8" x14ac:dyDescent="0.3">
      <c r="A39">
        <v>38</v>
      </c>
      <c r="B39" t="s">
        <v>271</v>
      </c>
      <c r="C39" t="s">
        <v>37</v>
      </c>
      <c r="D39" t="s">
        <v>495</v>
      </c>
      <c r="E39" t="s">
        <v>481</v>
      </c>
      <c r="F39" t="s">
        <v>596</v>
      </c>
      <c r="G39" s="4" t="str">
        <f t="shared" si="1"/>
        <v>Protestant-Hebrew Christian movement</v>
      </c>
      <c r="H39" t="str">
        <f t="shared" si="2"/>
        <v>Number of churches (1952)--Jewish Congregations-Protestant-Hebrew Christian movement</v>
      </c>
    </row>
    <row r="40" spans="1:8" x14ac:dyDescent="0.3">
      <c r="A40">
        <v>39</v>
      </c>
      <c r="B40" t="s">
        <v>272</v>
      </c>
      <c r="C40" t="s">
        <v>38</v>
      </c>
      <c r="D40" t="s">
        <v>590</v>
      </c>
      <c r="E40" t="s">
        <v>481</v>
      </c>
      <c r="F40" t="s">
        <v>597</v>
      </c>
      <c r="G40" s="4" t="str">
        <f t="shared" si="1"/>
        <v>Protestant-Latter Day Saint movement</v>
      </c>
      <c r="H40" t="str">
        <f t="shared" si="2"/>
        <v>Number of members (1952)--Church of Jesus Christ Latter-day Saints-Protestant-Latter Day Saint movement</v>
      </c>
    </row>
    <row r="41" spans="1:8" x14ac:dyDescent="0.3">
      <c r="A41">
        <v>40</v>
      </c>
      <c r="B41" t="s">
        <v>273</v>
      </c>
      <c r="C41" t="s">
        <v>39</v>
      </c>
      <c r="D41" t="s">
        <v>590</v>
      </c>
      <c r="E41" t="s">
        <v>481</v>
      </c>
      <c r="F41" t="s">
        <v>597</v>
      </c>
      <c r="G41" s="4" t="str">
        <f t="shared" si="1"/>
        <v>Protestant-Latter Day Saint movement</v>
      </c>
      <c r="H41" t="str">
        <f t="shared" si="2"/>
        <v>Number of churches (1952)--Church of Jesus Christ Latter-day Saints-Protestant-Latter Day Saint movement</v>
      </c>
    </row>
    <row r="42" spans="1:8" x14ac:dyDescent="0.3">
      <c r="A42">
        <v>41</v>
      </c>
      <c r="B42" t="s">
        <v>274</v>
      </c>
      <c r="C42" t="s">
        <v>40</v>
      </c>
      <c r="D42" t="s">
        <v>496</v>
      </c>
      <c r="E42" t="s">
        <v>481</v>
      </c>
      <c r="F42" t="s">
        <v>597</v>
      </c>
      <c r="G42" s="4" t="str">
        <f t="shared" si="1"/>
        <v>Protestant-Latter Day Saint movement</v>
      </c>
      <c r="H42" t="str">
        <f t="shared" si="2"/>
        <v>Number of members (1952)--Reorganized Church Of Jesus Christ of Latter Day Saints-Protestant-Latter Day Saint movement</v>
      </c>
    </row>
    <row r="43" spans="1:8" x14ac:dyDescent="0.3">
      <c r="A43">
        <v>42</v>
      </c>
      <c r="B43" t="s">
        <v>275</v>
      </c>
      <c r="C43" t="s">
        <v>41</v>
      </c>
      <c r="D43" t="s">
        <v>496</v>
      </c>
      <c r="E43" t="s">
        <v>481</v>
      </c>
      <c r="F43" t="s">
        <v>597</v>
      </c>
      <c r="G43" s="4" t="str">
        <f t="shared" si="1"/>
        <v>Protestant-Latter Day Saint movement</v>
      </c>
      <c r="H43" t="str">
        <f t="shared" si="2"/>
        <v>Number of churches (1952)--Reorganized Church Of Jesus Christ of Latter Day Saints-Protestant-Latter Day Saint movement</v>
      </c>
    </row>
    <row r="44" spans="1:8" x14ac:dyDescent="0.3">
      <c r="A44">
        <v>43</v>
      </c>
      <c r="B44" t="s">
        <v>276</v>
      </c>
      <c r="C44" t="s">
        <v>42</v>
      </c>
      <c r="D44" t="s">
        <v>497</v>
      </c>
      <c r="E44" t="s">
        <v>481</v>
      </c>
      <c r="F44" t="s">
        <v>598</v>
      </c>
      <c r="G44" s="4" t="str">
        <f t="shared" si="1"/>
        <v>Protestant-Lutheran</v>
      </c>
      <c r="H44" t="str">
        <f t="shared" si="2"/>
        <v>Number of members (1952)--American Lutheran Church-Protestant-Lutheran</v>
      </c>
    </row>
    <row r="45" spans="1:8" x14ac:dyDescent="0.3">
      <c r="A45">
        <v>44</v>
      </c>
      <c r="B45" t="s">
        <v>277</v>
      </c>
      <c r="C45" t="s">
        <v>43</v>
      </c>
      <c r="D45" t="s">
        <v>497</v>
      </c>
      <c r="E45" t="s">
        <v>481</v>
      </c>
      <c r="F45" t="s">
        <v>598</v>
      </c>
      <c r="G45" s="4" t="str">
        <f t="shared" si="1"/>
        <v>Protestant-Lutheran</v>
      </c>
      <c r="H45" t="str">
        <f t="shared" si="2"/>
        <v>Number of churches (1952)--American Lutheran Church-Protestant-Lutheran</v>
      </c>
    </row>
    <row r="46" spans="1:8" x14ac:dyDescent="0.3">
      <c r="A46">
        <v>45</v>
      </c>
      <c r="B46" t="s">
        <v>278</v>
      </c>
      <c r="C46" t="s">
        <v>44</v>
      </c>
      <c r="D46" t="s">
        <v>498</v>
      </c>
      <c r="E46" t="s">
        <v>481</v>
      </c>
      <c r="F46" t="s">
        <v>598</v>
      </c>
      <c r="G46" s="4" t="str">
        <f t="shared" si="1"/>
        <v>Protestant-Lutheran</v>
      </c>
      <c r="H46" t="str">
        <f t="shared" si="2"/>
        <v>Number of members (1952)--Augustana Evangelical Lutheran Church-Protestant-Lutheran</v>
      </c>
    </row>
    <row r="47" spans="1:8" x14ac:dyDescent="0.3">
      <c r="A47">
        <v>46</v>
      </c>
      <c r="B47" t="s">
        <v>279</v>
      </c>
      <c r="C47" t="s">
        <v>45</v>
      </c>
      <c r="D47" t="s">
        <v>498</v>
      </c>
      <c r="E47" t="s">
        <v>481</v>
      </c>
      <c r="F47" t="s">
        <v>598</v>
      </c>
      <c r="G47" s="4" t="str">
        <f t="shared" si="1"/>
        <v>Protestant-Lutheran</v>
      </c>
      <c r="H47" t="str">
        <f t="shared" si="2"/>
        <v>Number of churches (1952)--Augustana Evangelical Lutheran Church-Protestant-Lutheran</v>
      </c>
    </row>
    <row r="48" spans="1:8" x14ac:dyDescent="0.3">
      <c r="A48">
        <v>47</v>
      </c>
      <c r="B48" t="s">
        <v>280</v>
      </c>
      <c r="C48" t="s">
        <v>46</v>
      </c>
      <c r="D48" t="s">
        <v>499</v>
      </c>
      <c r="E48" t="s">
        <v>481</v>
      </c>
      <c r="F48" t="s">
        <v>598</v>
      </c>
      <c r="G48" s="4" t="str">
        <f t="shared" si="1"/>
        <v>Protestant-Lutheran</v>
      </c>
      <c r="H48" t="str">
        <f t="shared" si="2"/>
        <v>Number of members (1952)--Evangelical Lutheran Church-Protestant-Lutheran</v>
      </c>
    </row>
    <row r="49" spans="1:8" x14ac:dyDescent="0.3">
      <c r="A49">
        <v>48</v>
      </c>
      <c r="B49" t="s">
        <v>281</v>
      </c>
      <c r="C49" t="s">
        <v>47</v>
      </c>
      <c r="D49" t="s">
        <v>499</v>
      </c>
      <c r="E49" t="s">
        <v>481</v>
      </c>
      <c r="F49" t="s">
        <v>598</v>
      </c>
      <c r="G49" s="4" t="str">
        <f t="shared" si="1"/>
        <v>Protestant-Lutheran</v>
      </c>
      <c r="H49" t="str">
        <f t="shared" si="2"/>
        <v>Number of churches (1952)--Evangelical Lutheran Church-Protestant-Lutheran</v>
      </c>
    </row>
    <row r="50" spans="1:8" x14ac:dyDescent="0.3">
      <c r="A50">
        <v>49</v>
      </c>
      <c r="B50" t="s">
        <v>282</v>
      </c>
      <c r="C50" t="s">
        <v>48</v>
      </c>
      <c r="D50" t="s">
        <v>591</v>
      </c>
      <c r="E50" t="s">
        <v>481</v>
      </c>
      <c r="F50" t="s">
        <v>598</v>
      </c>
      <c r="G50" s="4" t="str">
        <f t="shared" si="1"/>
        <v>Protestant-Lutheran</v>
      </c>
      <c r="H50" t="str">
        <f t="shared" si="2"/>
        <v>Number of members (1952)--Lutheran Church-Missouri Synod-Protestant-Lutheran</v>
      </c>
    </row>
    <row r="51" spans="1:8" x14ac:dyDescent="0.3">
      <c r="A51">
        <v>50</v>
      </c>
      <c r="B51" t="s">
        <v>283</v>
      </c>
      <c r="C51" t="s">
        <v>49</v>
      </c>
      <c r="D51" t="s">
        <v>591</v>
      </c>
      <c r="E51" t="s">
        <v>481</v>
      </c>
      <c r="F51" t="s">
        <v>598</v>
      </c>
      <c r="G51" s="4" t="str">
        <f t="shared" si="1"/>
        <v>Protestant-Lutheran</v>
      </c>
      <c r="H51" t="str">
        <f t="shared" si="2"/>
        <v>Number of churches (1952)--Lutheran Church-Missouri Synod-Protestant-Lutheran</v>
      </c>
    </row>
    <row r="52" spans="1:8" x14ac:dyDescent="0.3">
      <c r="A52">
        <v>51</v>
      </c>
      <c r="B52" t="s">
        <v>284</v>
      </c>
      <c r="C52" t="s">
        <v>50</v>
      </c>
      <c r="D52" t="s">
        <v>500</v>
      </c>
      <c r="E52" t="s">
        <v>481</v>
      </c>
      <c r="F52" t="s">
        <v>598</v>
      </c>
      <c r="G52" s="4" t="str">
        <f t="shared" si="1"/>
        <v>Protestant-Lutheran</v>
      </c>
      <c r="H52" t="str">
        <f t="shared" si="2"/>
        <v>Number of members (1952)--Evangelical Lutheran Joint Synod of Wisconsin &amp; Other States-Protestant-Lutheran</v>
      </c>
    </row>
    <row r="53" spans="1:8" x14ac:dyDescent="0.3">
      <c r="A53">
        <v>52</v>
      </c>
      <c r="B53" t="s">
        <v>285</v>
      </c>
      <c r="C53" t="s">
        <v>51</v>
      </c>
      <c r="D53" t="s">
        <v>500</v>
      </c>
      <c r="E53" t="s">
        <v>481</v>
      </c>
      <c r="F53" t="s">
        <v>598</v>
      </c>
      <c r="G53" s="4" t="str">
        <f t="shared" si="1"/>
        <v>Protestant-Lutheran</v>
      </c>
      <c r="H53" t="str">
        <f t="shared" si="2"/>
        <v>Number of churches (1952)--Evangelical Lutheran Joint Synod of Wisconsin &amp; Other States-Protestant-Lutheran</v>
      </c>
    </row>
    <row r="54" spans="1:8" x14ac:dyDescent="0.3">
      <c r="A54">
        <v>53</v>
      </c>
      <c r="B54" t="s">
        <v>286</v>
      </c>
      <c r="C54" t="s">
        <v>52</v>
      </c>
      <c r="D54" t="s">
        <v>501</v>
      </c>
      <c r="E54" t="s">
        <v>481</v>
      </c>
      <c r="F54" t="s">
        <v>598</v>
      </c>
      <c r="G54" s="4" t="str">
        <f t="shared" si="1"/>
        <v>Protestant-Lutheran</v>
      </c>
      <c r="H54" t="str">
        <f t="shared" si="2"/>
        <v>Number of members (1952)--United Lutheran Church in America-Protestant-Lutheran</v>
      </c>
    </row>
    <row r="55" spans="1:8" x14ac:dyDescent="0.3">
      <c r="A55">
        <v>54</v>
      </c>
      <c r="B55" t="s">
        <v>287</v>
      </c>
      <c r="C55" t="s">
        <v>53</v>
      </c>
      <c r="D55" t="s">
        <v>501</v>
      </c>
      <c r="E55" t="s">
        <v>481</v>
      </c>
      <c r="F55" t="s">
        <v>598</v>
      </c>
      <c r="G55" s="4" t="str">
        <f t="shared" si="1"/>
        <v>Protestant-Lutheran</v>
      </c>
      <c r="H55" t="str">
        <f t="shared" si="2"/>
        <v>Number of churches (1952)--United Lutheran Church in America-Protestant-Lutheran</v>
      </c>
    </row>
    <row r="56" spans="1:8" x14ac:dyDescent="0.3">
      <c r="A56">
        <v>55</v>
      </c>
      <c r="B56" t="s">
        <v>288</v>
      </c>
      <c r="C56" t="s">
        <v>54</v>
      </c>
      <c r="D56" t="s">
        <v>502</v>
      </c>
      <c r="E56" t="s">
        <v>663</v>
      </c>
      <c r="F56" t="s">
        <v>599</v>
      </c>
      <c r="G56" s="4" t="str">
        <f t="shared" si="1"/>
        <v>Protestant/Evangelical-Methodism</v>
      </c>
      <c r="H56" t="str">
        <f t="shared" si="2"/>
        <v>Number of members (1952)--The Methodist Church-Protestant/Evangelical-Methodism</v>
      </c>
    </row>
    <row r="57" spans="1:8" x14ac:dyDescent="0.3">
      <c r="A57">
        <v>56</v>
      </c>
      <c r="B57" t="s">
        <v>289</v>
      </c>
      <c r="C57" t="s">
        <v>55</v>
      </c>
      <c r="D57" t="s">
        <v>502</v>
      </c>
      <c r="E57" t="s">
        <v>663</v>
      </c>
      <c r="F57" t="s">
        <v>599</v>
      </c>
      <c r="G57" s="4" t="str">
        <f t="shared" si="1"/>
        <v>Protestant/Evangelical-Methodism</v>
      </c>
      <c r="H57" t="str">
        <f t="shared" si="2"/>
        <v>Number of churches (1952)--The Methodist Church-Protestant/Evangelical-Methodism</v>
      </c>
    </row>
    <row r="58" spans="1:8" s="1" customFormat="1" x14ac:dyDescent="0.3">
      <c r="A58" s="1">
        <v>57</v>
      </c>
      <c r="B58" s="1" t="s">
        <v>290</v>
      </c>
      <c r="C58" s="1" t="s">
        <v>56</v>
      </c>
      <c r="D58" s="1" t="s">
        <v>503</v>
      </c>
      <c r="E58" s="1" t="s">
        <v>481</v>
      </c>
      <c r="F58" s="1" t="s">
        <v>600</v>
      </c>
      <c r="G58" s="4" t="str">
        <f t="shared" si="1"/>
        <v>Protestant-Calvinist</v>
      </c>
      <c r="H58" t="str">
        <f t="shared" si="2"/>
        <v>Number of members (1952)--Presbyterian Church in the U.S.-Protestant-Calvinist</v>
      </c>
    </row>
    <row r="59" spans="1:8" s="1" customFormat="1" x14ac:dyDescent="0.3">
      <c r="A59" s="1">
        <v>58</v>
      </c>
      <c r="B59" s="1" t="s">
        <v>291</v>
      </c>
      <c r="C59" s="1" t="s">
        <v>57</v>
      </c>
      <c r="D59" s="1" t="s">
        <v>503</v>
      </c>
      <c r="E59" s="1" t="s">
        <v>481</v>
      </c>
      <c r="F59" s="1" t="s">
        <v>600</v>
      </c>
      <c r="G59" s="4" t="str">
        <f t="shared" si="1"/>
        <v>Protestant-Calvinist</v>
      </c>
      <c r="H59" t="str">
        <f t="shared" si="2"/>
        <v>Number of churches (1952)--Presbyterian Church in the U.S.-Protestant-Calvinist</v>
      </c>
    </row>
    <row r="60" spans="1:8" s="1" customFormat="1" x14ac:dyDescent="0.3">
      <c r="A60" s="1">
        <v>59</v>
      </c>
      <c r="B60" s="1" t="s">
        <v>292</v>
      </c>
      <c r="C60" s="1" t="s">
        <v>58</v>
      </c>
      <c r="D60" s="1" t="s">
        <v>504</v>
      </c>
      <c r="E60" s="1" t="s">
        <v>481</v>
      </c>
      <c r="F60" s="1" t="s">
        <v>600</v>
      </c>
      <c r="G60" s="4" t="str">
        <f t="shared" si="1"/>
        <v>Protestant-Calvinist</v>
      </c>
      <c r="H60" t="str">
        <f t="shared" si="2"/>
        <v>Number of members (1952)--Presbyterian Church in the U.S.A.-Protestant-Calvinist</v>
      </c>
    </row>
    <row r="61" spans="1:8" s="1" customFormat="1" x14ac:dyDescent="0.3">
      <c r="A61" s="1">
        <v>60</v>
      </c>
      <c r="B61" s="1" t="s">
        <v>293</v>
      </c>
      <c r="C61" s="1" t="s">
        <v>59</v>
      </c>
      <c r="D61" s="1" t="s">
        <v>504</v>
      </c>
      <c r="E61" s="1" t="s">
        <v>481</v>
      </c>
      <c r="F61" s="1" t="s">
        <v>600</v>
      </c>
      <c r="G61" s="4" t="str">
        <f t="shared" si="1"/>
        <v>Protestant-Calvinist</v>
      </c>
      <c r="H61" t="str">
        <f t="shared" si="2"/>
        <v>Number of churches (1952)--Presbyterian Church in the U.S.A.-Protestant-Calvinist</v>
      </c>
    </row>
    <row r="62" spans="1:8" x14ac:dyDescent="0.3">
      <c r="A62">
        <v>61</v>
      </c>
      <c r="B62" t="s">
        <v>294</v>
      </c>
      <c r="C62" t="s">
        <v>60</v>
      </c>
      <c r="D62" t="s">
        <v>505</v>
      </c>
      <c r="E62" t="s">
        <v>481</v>
      </c>
      <c r="F62" t="s">
        <v>600</v>
      </c>
      <c r="G62" s="4" t="str">
        <f t="shared" si="1"/>
        <v>Protestant-Calvinist</v>
      </c>
      <c r="H62" t="str">
        <f t="shared" si="2"/>
        <v>Number of members (1952)--United Presbyterian Church of North America-Protestant-Calvinist</v>
      </c>
    </row>
    <row r="63" spans="1:8" x14ac:dyDescent="0.3">
      <c r="A63">
        <v>62</v>
      </c>
      <c r="B63" t="s">
        <v>295</v>
      </c>
      <c r="C63" t="s">
        <v>61</v>
      </c>
      <c r="D63" t="s">
        <v>505</v>
      </c>
      <c r="E63" t="s">
        <v>481</v>
      </c>
      <c r="F63" t="s">
        <v>600</v>
      </c>
      <c r="G63" s="4" t="str">
        <f t="shared" si="1"/>
        <v>Protestant-Calvinist</v>
      </c>
      <c r="H63" t="str">
        <f t="shared" si="2"/>
        <v>Number of churches (1952)--United Presbyterian Church of North America-Protestant-Calvinist</v>
      </c>
    </row>
    <row r="64" spans="1:8" x14ac:dyDescent="0.3">
      <c r="A64">
        <v>63</v>
      </c>
      <c r="B64" t="s">
        <v>296</v>
      </c>
      <c r="C64" t="s">
        <v>62</v>
      </c>
      <c r="D64" t="s">
        <v>506</v>
      </c>
      <c r="E64" t="s">
        <v>481</v>
      </c>
      <c r="F64" t="s">
        <v>601</v>
      </c>
      <c r="G64" s="4" t="str">
        <f t="shared" si="1"/>
        <v>Protestant-Anglican</v>
      </c>
      <c r="H64" t="str">
        <f t="shared" si="2"/>
        <v>Number of members (1952)--Protestant Episcopal Church-Protestant-Anglican</v>
      </c>
    </row>
    <row r="65" spans="1:8" x14ac:dyDescent="0.3">
      <c r="A65">
        <v>64</v>
      </c>
      <c r="B65" t="s">
        <v>297</v>
      </c>
      <c r="C65" t="s">
        <v>63</v>
      </c>
      <c r="D65" t="s">
        <v>506</v>
      </c>
      <c r="E65" t="s">
        <v>481</v>
      </c>
      <c r="F65" t="s">
        <v>601</v>
      </c>
      <c r="G65" s="4" t="str">
        <f t="shared" si="1"/>
        <v>Protestant-Anglican</v>
      </c>
      <c r="H65" t="str">
        <f t="shared" si="2"/>
        <v>Number of churches (1952)--Protestant Episcopal Church-Protestant-Anglican</v>
      </c>
    </row>
    <row r="66" spans="1:8" x14ac:dyDescent="0.3">
      <c r="A66">
        <v>65</v>
      </c>
      <c r="B66" t="s">
        <v>298</v>
      </c>
      <c r="C66" t="s">
        <v>64</v>
      </c>
      <c r="D66" t="s">
        <v>507</v>
      </c>
      <c r="E66" t="s">
        <v>481</v>
      </c>
      <c r="F66" t="s">
        <v>658</v>
      </c>
      <c r="G66" s="4" t="str">
        <f t="shared" si="1"/>
        <v>Protestant-Evangelical/Calvinist</v>
      </c>
      <c r="H66" t="str">
        <f t="shared" si="2"/>
        <v>Number of members (1952)--Christian Reformed Church-Protestant-Evangelical/Calvinist</v>
      </c>
    </row>
    <row r="67" spans="1:8" x14ac:dyDescent="0.3">
      <c r="A67">
        <v>66</v>
      </c>
      <c r="B67" t="s">
        <v>299</v>
      </c>
      <c r="C67" t="s">
        <v>65</v>
      </c>
      <c r="D67" t="s">
        <v>507</v>
      </c>
      <c r="E67" t="s">
        <v>481</v>
      </c>
      <c r="F67" t="s">
        <v>658</v>
      </c>
      <c r="G67" s="4" t="str">
        <f t="shared" si="1"/>
        <v>Protestant-Evangelical/Calvinist</v>
      </c>
      <c r="H67" t="str">
        <f t="shared" si="2"/>
        <v>Number of churches (1952)--Christian Reformed Church-Protestant-Evangelical/Calvinist</v>
      </c>
    </row>
    <row r="68" spans="1:8" x14ac:dyDescent="0.3">
      <c r="A68">
        <v>67</v>
      </c>
      <c r="B68" t="s">
        <v>300</v>
      </c>
      <c r="C68" t="s">
        <v>66</v>
      </c>
      <c r="D68" t="s">
        <v>508</v>
      </c>
      <c r="E68" t="s">
        <v>481</v>
      </c>
      <c r="F68" t="s">
        <v>658</v>
      </c>
      <c r="G68" s="4" t="str">
        <f t="shared" si="1"/>
        <v>Protestant-Evangelical/Calvinist</v>
      </c>
      <c r="H68" t="str">
        <f t="shared" si="2"/>
        <v>Number of members (1952)--Reformed Church in America-Protestant-Evangelical/Calvinist</v>
      </c>
    </row>
    <row r="69" spans="1:8" x14ac:dyDescent="0.3">
      <c r="A69">
        <v>68</v>
      </c>
      <c r="B69" t="s">
        <v>301</v>
      </c>
      <c r="C69" t="s">
        <v>67</v>
      </c>
      <c r="D69" t="s">
        <v>508</v>
      </c>
      <c r="E69" t="s">
        <v>481</v>
      </c>
      <c r="F69" t="s">
        <v>658</v>
      </c>
      <c r="G69" s="4" t="str">
        <f t="shared" si="1"/>
        <v>Protestant-Evangelical/Calvinist</v>
      </c>
      <c r="H69" t="str">
        <f t="shared" si="2"/>
        <v>Number of churches (1952)--Reformed Church in America-Protestant-Evangelical/Calvinist</v>
      </c>
    </row>
    <row r="70" spans="1:8" x14ac:dyDescent="0.3">
      <c r="A70">
        <v>69</v>
      </c>
      <c r="B70" t="s">
        <v>302</v>
      </c>
      <c r="C70" t="s">
        <v>68</v>
      </c>
      <c r="D70" t="s">
        <v>509</v>
      </c>
      <c r="E70" t="s">
        <v>602</v>
      </c>
      <c r="F70" t="s">
        <v>477</v>
      </c>
      <c r="G70" s="4" t="str">
        <f t="shared" si="1"/>
        <v>Catholic-Orthodox</v>
      </c>
      <c r="H70" t="str">
        <f t="shared" si="2"/>
        <v>Number of members (1952)--Roman Catholic Church-Catholic-Orthodox</v>
      </c>
    </row>
    <row r="71" spans="1:8" x14ac:dyDescent="0.3">
      <c r="A71">
        <v>70</v>
      </c>
      <c r="B71" t="s">
        <v>303</v>
      </c>
      <c r="C71" t="s">
        <v>69</v>
      </c>
      <c r="D71" t="s">
        <v>509</v>
      </c>
      <c r="E71" t="s">
        <v>602</v>
      </c>
      <c r="F71" t="s">
        <v>477</v>
      </c>
      <c r="G71" s="4" t="str">
        <f t="shared" si="1"/>
        <v>Catholic-Orthodox</v>
      </c>
      <c r="H71" t="str">
        <f t="shared" si="2"/>
        <v>Number of churches (1952)--Roman Catholic Church-Catholic-Orthodox</v>
      </c>
    </row>
    <row r="72" spans="1:8" x14ac:dyDescent="0.3">
      <c r="A72">
        <v>71</v>
      </c>
      <c r="B72" t="s">
        <v>304</v>
      </c>
      <c r="C72" t="s">
        <v>70</v>
      </c>
      <c r="D72" t="s">
        <v>510</v>
      </c>
      <c r="E72" t="s">
        <v>481</v>
      </c>
      <c r="F72" t="s">
        <v>482</v>
      </c>
      <c r="G72" s="4" t="str">
        <f t="shared" si="1"/>
        <v>Protestant-Adventist</v>
      </c>
      <c r="H72" t="str">
        <f t="shared" si="2"/>
        <v>Number of members (1952)--Advent Christian Church-Protestant-Adventist</v>
      </c>
    </row>
    <row r="73" spans="1:8" x14ac:dyDescent="0.3">
      <c r="A73">
        <v>72</v>
      </c>
      <c r="B73" t="s">
        <v>305</v>
      </c>
      <c r="C73" t="s">
        <v>71</v>
      </c>
      <c r="D73" t="s">
        <v>510</v>
      </c>
      <c r="E73" t="s">
        <v>481</v>
      </c>
      <c r="F73" t="s">
        <v>482</v>
      </c>
      <c r="G73" s="4" t="str">
        <f t="shared" ref="G73:G136" si="3">IF(AND(E73&lt;&gt;"",F73&lt;&gt;""),_xlfn.CONCAT(E73,"-",F73),IF(E73&lt;&gt;"",E73,IF(F73&lt;&gt;"",F73,"")))</f>
        <v>Protestant-Adventist</v>
      </c>
      <c r="H73" t="str">
        <f t="shared" ref="H73:H136" si="4">_xlfn.CONCAT(C73,"-",G73)</f>
        <v>Number of churches (1952)--Advent Christian Church-Protestant-Adventist</v>
      </c>
    </row>
    <row r="74" spans="1:8" x14ac:dyDescent="0.3">
      <c r="A74">
        <v>73</v>
      </c>
      <c r="B74" t="s">
        <v>306</v>
      </c>
      <c r="C74" t="s">
        <v>72</v>
      </c>
      <c r="D74" t="s">
        <v>511</v>
      </c>
      <c r="E74" t="s">
        <v>481</v>
      </c>
      <c r="F74" t="s">
        <v>482</v>
      </c>
      <c r="G74" s="4" t="str">
        <f t="shared" si="3"/>
        <v>Protestant-Adventist</v>
      </c>
      <c r="H74" t="str">
        <f t="shared" si="4"/>
        <v>Number of members (1952)--Life and Advent Union-Protestant-Adventist</v>
      </c>
    </row>
    <row r="75" spans="1:8" x14ac:dyDescent="0.3">
      <c r="A75">
        <v>74</v>
      </c>
      <c r="B75" t="s">
        <v>307</v>
      </c>
      <c r="C75" t="s">
        <v>73</v>
      </c>
      <c r="D75" t="s">
        <v>511</v>
      </c>
      <c r="E75" t="s">
        <v>481</v>
      </c>
      <c r="F75" t="s">
        <v>482</v>
      </c>
      <c r="G75" s="4" t="str">
        <f t="shared" si="3"/>
        <v>Protestant-Adventist</v>
      </c>
      <c r="H75" t="str">
        <f t="shared" si="4"/>
        <v>Number of churches (1952)--Life and Advent Union-Protestant-Adventist</v>
      </c>
    </row>
    <row r="76" spans="1:8" x14ac:dyDescent="0.3">
      <c r="A76">
        <v>75</v>
      </c>
      <c r="B76" t="s">
        <v>308</v>
      </c>
      <c r="C76" t="s">
        <v>74</v>
      </c>
      <c r="D76" t="s">
        <v>512</v>
      </c>
      <c r="E76" t="s">
        <v>481</v>
      </c>
      <c r="G76" s="4" t="str">
        <f t="shared" si="3"/>
        <v>Protestant</v>
      </c>
      <c r="H76" t="str">
        <f t="shared" si="4"/>
        <v>Number of members (1952)--Amana Church Society-Protestant</v>
      </c>
    </row>
    <row r="77" spans="1:8" x14ac:dyDescent="0.3">
      <c r="A77">
        <v>76</v>
      </c>
      <c r="B77" t="s">
        <v>309</v>
      </c>
      <c r="C77" t="s">
        <v>75</v>
      </c>
      <c r="D77" t="s">
        <v>512</v>
      </c>
      <c r="E77" t="s">
        <v>481</v>
      </c>
      <c r="G77" s="4" t="str">
        <f t="shared" si="3"/>
        <v>Protestant</v>
      </c>
      <c r="H77" t="str">
        <f t="shared" si="4"/>
        <v>Number of churches (1952)--Amana Church Society-Protestant</v>
      </c>
    </row>
    <row r="78" spans="1:8" x14ac:dyDescent="0.3">
      <c r="A78">
        <v>77</v>
      </c>
      <c r="B78" t="s">
        <v>310</v>
      </c>
      <c r="C78" t="s">
        <v>76</v>
      </c>
      <c r="D78" t="s">
        <v>513</v>
      </c>
      <c r="E78" t="s">
        <v>603</v>
      </c>
      <c r="F78" t="s">
        <v>603</v>
      </c>
      <c r="G78" s="4" t="str">
        <f t="shared" si="3"/>
        <v>Baha belief-Baha belief</v>
      </c>
      <c r="H78" t="str">
        <f t="shared" si="4"/>
        <v>Number of members (1952)--Baha'i Faith-Baha belief-Baha belief</v>
      </c>
    </row>
    <row r="79" spans="1:8" x14ac:dyDescent="0.3">
      <c r="A79">
        <v>78</v>
      </c>
      <c r="B79" t="s">
        <v>311</v>
      </c>
      <c r="C79" t="s">
        <v>77</v>
      </c>
      <c r="D79" t="s">
        <v>513</v>
      </c>
      <c r="E79" t="s">
        <v>603</v>
      </c>
      <c r="F79" t="s">
        <v>603</v>
      </c>
      <c r="G79" s="4" t="str">
        <f t="shared" si="3"/>
        <v>Baha belief-Baha belief</v>
      </c>
      <c r="H79" t="str">
        <f t="shared" si="4"/>
        <v>Number of churches (1952)--Baha'i Faith-Baha belief-Baha belief</v>
      </c>
    </row>
    <row r="80" spans="1:8" x14ac:dyDescent="0.3">
      <c r="A80">
        <v>79</v>
      </c>
      <c r="B80" t="s">
        <v>312</v>
      </c>
      <c r="C80" t="s">
        <v>78</v>
      </c>
      <c r="D80" t="s">
        <v>514</v>
      </c>
      <c r="E80" t="s">
        <v>604</v>
      </c>
      <c r="F80" t="s">
        <v>484</v>
      </c>
      <c r="G80" s="4" t="str">
        <f t="shared" si="3"/>
        <v>Evangelical Christianity-Baptist</v>
      </c>
      <c r="H80" t="str">
        <f t="shared" si="4"/>
        <v>Number of members (1952)--Baptist General Conference of America-Evangelical Christianity-Baptist</v>
      </c>
    </row>
    <row r="81" spans="1:8" x14ac:dyDescent="0.3">
      <c r="A81">
        <v>80</v>
      </c>
      <c r="B81" t="s">
        <v>313</v>
      </c>
      <c r="C81" t="s">
        <v>79</v>
      </c>
      <c r="D81" t="s">
        <v>514</v>
      </c>
      <c r="E81" t="s">
        <v>604</v>
      </c>
      <c r="F81" t="s">
        <v>484</v>
      </c>
      <c r="G81" s="4" t="str">
        <f t="shared" si="3"/>
        <v>Evangelical Christianity-Baptist</v>
      </c>
      <c r="H81" t="str">
        <f t="shared" si="4"/>
        <v>Number of churches (1952)--Baptist General Conference of America-Evangelical Christianity-Baptist</v>
      </c>
    </row>
    <row r="82" spans="1:8" x14ac:dyDescent="0.3">
      <c r="A82">
        <v>81</v>
      </c>
      <c r="B82" t="s">
        <v>314</v>
      </c>
      <c r="C82" t="s">
        <v>80</v>
      </c>
      <c r="D82" t="s">
        <v>515</v>
      </c>
      <c r="E82" t="s">
        <v>604</v>
      </c>
      <c r="F82" t="s">
        <v>484</v>
      </c>
      <c r="G82" s="4" t="str">
        <f t="shared" si="3"/>
        <v>Evangelical Christianity-Baptist</v>
      </c>
      <c r="H82" t="str">
        <f t="shared" si="4"/>
        <v>Number of members (1952)--Christian Unity Baptist Association-Evangelical Christianity-Baptist</v>
      </c>
    </row>
    <row r="83" spans="1:8" x14ac:dyDescent="0.3">
      <c r="A83">
        <v>82</v>
      </c>
      <c r="B83" t="s">
        <v>315</v>
      </c>
      <c r="C83" t="s">
        <v>81</v>
      </c>
      <c r="D83" t="s">
        <v>515</v>
      </c>
      <c r="E83" t="s">
        <v>604</v>
      </c>
      <c r="F83" t="s">
        <v>484</v>
      </c>
      <c r="G83" s="4" t="str">
        <f t="shared" si="3"/>
        <v>Evangelical Christianity-Baptist</v>
      </c>
      <c r="H83" t="str">
        <f t="shared" si="4"/>
        <v>Number of churches (1952)--Christian Unity Baptist Association-Evangelical Christianity-Baptist</v>
      </c>
    </row>
    <row r="84" spans="1:8" x14ac:dyDescent="0.3">
      <c r="A84">
        <v>83</v>
      </c>
      <c r="B84" t="s">
        <v>316</v>
      </c>
      <c r="C84" t="s">
        <v>82</v>
      </c>
      <c r="D84" t="s">
        <v>516</v>
      </c>
      <c r="E84" t="s">
        <v>604</v>
      </c>
      <c r="F84" t="s">
        <v>484</v>
      </c>
      <c r="G84" s="4" t="str">
        <f t="shared" si="3"/>
        <v>Evangelical Christianity-Baptist</v>
      </c>
      <c r="H84" t="str">
        <f t="shared" si="4"/>
        <v>Number of members (1952)--North American Baptist General Conference-Evangelical Christianity-Baptist</v>
      </c>
    </row>
    <row r="85" spans="1:8" x14ac:dyDescent="0.3">
      <c r="A85">
        <v>84</v>
      </c>
      <c r="B85" t="s">
        <v>317</v>
      </c>
      <c r="C85" t="s">
        <v>83</v>
      </c>
      <c r="D85" t="s">
        <v>516</v>
      </c>
      <c r="E85" t="s">
        <v>604</v>
      </c>
      <c r="F85" t="s">
        <v>484</v>
      </c>
      <c r="G85" s="4" t="str">
        <f t="shared" si="3"/>
        <v>Evangelical Christianity-Baptist</v>
      </c>
      <c r="H85" t="str">
        <f t="shared" si="4"/>
        <v>Number of churches (1952)--North American Baptist General Conference-Evangelical Christianity-Baptist</v>
      </c>
    </row>
    <row r="86" spans="1:8" x14ac:dyDescent="0.3">
      <c r="A86">
        <v>85</v>
      </c>
      <c r="B86" t="s">
        <v>318</v>
      </c>
      <c r="C86" t="s">
        <v>84</v>
      </c>
      <c r="D86" t="s">
        <v>517</v>
      </c>
      <c r="E86" t="s">
        <v>604</v>
      </c>
      <c r="F86" t="s">
        <v>484</v>
      </c>
      <c r="G86" s="4" t="str">
        <f t="shared" si="3"/>
        <v>Evangelical Christianity-Baptist</v>
      </c>
      <c r="H86" t="str">
        <f t="shared" si="4"/>
        <v>Number of members (1952)--Seventh Day Baptist General Conference-Evangelical Christianity-Baptist</v>
      </c>
    </row>
    <row r="87" spans="1:8" x14ac:dyDescent="0.3">
      <c r="A87">
        <v>86</v>
      </c>
      <c r="B87" t="s">
        <v>319</v>
      </c>
      <c r="C87" t="s">
        <v>85</v>
      </c>
      <c r="D87" t="s">
        <v>517</v>
      </c>
      <c r="E87" t="s">
        <v>604</v>
      </c>
      <c r="F87" t="s">
        <v>484</v>
      </c>
      <c r="G87" s="4" t="str">
        <f t="shared" si="3"/>
        <v>Evangelical Christianity-Baptist</v>
      </c>
      <c r="H87" t="str">
        <f t="shared" si="4"/>
        <v>Number of churches (1952)--Seventh Day Baptist General Conference-Evangelical Christianity-Baptist</v>
      </c>
    </row>
    <row r="88" spans="1:8" x14ac:dyDescent="0.3">
      <c r="A88">
        <v>87</v>
      </c>
      <c r="B88" t="s">
        <v>320</v>
      </c>
      <c r="C88" t="s">
        <v>86</v>
      </c>
      <c r="D88" t="s">
        <v>518</v>
      </c>
      <c r="E88" t="s">
        <v>604</v>
      </c>
      <c r="F88" t="s">
        <v>484</v>
      </c>
      <c r="G88" s="4" t="str">
        <f t="shared" si="3"/>
        <v>Evangelical Christianity-Baptist</v>
      </c>
      <c r="H88" t="str">
        <f t="shared" si="4"/>
        <v>Number of members (1952)--United Baptists-Evangelical Christianity-Baptist</v>
      </c>
    </row>
    <row r="89" spans="1:8" x14ac:dyDescent="0.3">
      <c r="A89">
        <v>88</v>
      </c>
      <c r="B89" t="s">
        <v>321</v>
      </c>
      <c r="C89" t="s">
        <v>87</v>
      </c>
      <c r="D89" t="s">
        <v>518</v>
      </c>
      <c r="E89" t="s">
        <v>604</v>
      </c>
      <c r="F89" t="s">
        <v>484</v>
      </c>
      <c r="G89" s="4" t="str">
        <f t="shared" si="3"/>
        <v>Evangelical Christianity-Baptist</v>
      </c>
      <c r="H89" t="str">
        <f t="shared" si="4"/>
        <v>Number of churches (1952)--United Baptists-Evangelical Christianity-Baptist</v>
      </c>
    </row>
    <row r="90" spans="1:8" x14ac:dyDescent="0.3">
      <c r="A90">
        <v>89</v>
      </c>
      <c r="B90" t="s">
        <v>322</v>
      </c>
      <c r="C90" t="s">
        <v>88</v>
      </c>
      <c r="D90" t="s">
        <v>519</v>
      </c>
      <c r="E90" t="s">
        <v>481</v>
      </c>
      <c r="G90" s="4" t="str">
        <f t="shared" si="3"/>
        <v>Protestant</v>
      </c>
      <c r="H90" t="str">
        <f t="shared" si="4"/>
        <v>Number of members (1952)--Bible Protestant Church-Protestant</v>
      </c>
    </row>
    <row r="91" spans="1:8" x14ac:dyDescent="0.3">
      <c r="A91">
        <v>90</v>
      </c>
      <c r="B91" t="s">
        <v>323</v>
      </c>
      <c r="C91" t="s">
        <v>89</v>
      </c>
      <c r="D91" t="s">
        <v>519</v>
      </c>
      <c r="E91" t="s">
        <v>481</v>
      </c>
      <c r="G91" s="4" t="str">
        <f t="shared" si="3"/>
        <v>Protestant</v>
      </c>
      <c r="H91" t="str">
        <f t="shared" si="4"/>
        <v>Number of churches (1952)--Bible Protestant Church-Protestant</v>
      </c>
    </row>
    <row r="92" spans="1:8" x14ac:dyDescent="0.3">
      <c r="A92">
        <v>91</v>
      </c>
      <c r="B92" t="s">
        <v>324</v>
      </c>
      <c r="C92" t="s">
        <v>90</v>
      </c>
      <c r="D92" t="s">
        <v>520</v>
      </c>
      <c r="E92" t="s">
        <v>481</v>
      </c>
      <c r="F92" t="s">
        <v>611</v>
      </c>
      <c r="G92" s="4" t="str">
        <f t="shared" si="3"/>
        <v>Protestant-Anabaptist</v>
      </c>
      <c r="H92" t="str">
        <f t="shared" si="4"/>
        <v>Number of members (1952)--Brethren Church (Ashland Ohio)-Protestant-Anabaptist</v>
      </c>
    </row>
    <row r="93" spans="1:8" x14ac:dyDescent="0.3">
      <c r="A93">
        <v>92</v>
      </c>
      <c r="B93" t="s">
        <v>325</v>
      </c>
      <c r="C93" t="s">
        <v>91</v>
      </c>
      <c r="D93" t="s">
        <v>520</v>
      </c>
      <c r="E93" t="s">
        <v>481</v>
      </c>
      <c r="F93" t="s">
        <v>611</v>
      </c>
      <c r="G93" s="4" t="str">
        <f t="shared" si="3"/>
        <v>Protestant-Anabaptist</v>
      </c>
      <c r="H93" t="str">
        <f t="shared" si="4"/>
        <v>Number of churches (1952)--Brethren Church (Ashland Ohio)-Protestant-Anabaptist</v>
      </c>
    </row>
    <row r="94" spans="1:8" x14ac:dyDescent="0.3">
      <c r="A94">
        <v>93</v>
      </c>
      <c r="B94" t="s">
        <v>326</v>
      </c>
      <c r="C94" t="s">
        <v>92</v>
      </c>
      <c r="D94" t="s">
        <v>521</v>
      </c>
      <c r="E94" t="s">
        <v>481</v>
      </c>
      <c r="F94" t="s">
        <v>611</v>
      </c>
      <c r="G94" s="4" t="str">
        <f t="shared" si="3"/>
        <v>Protestant-Anabaptist</v>
      </c>
      <c r="H94" t="str">
        <f t="shared" si="4"/>
        <v>Number of members (1952)--Brethren Church (Progressive)-Protestant-Anabaptist</v>
      </c>
    </row>
    <row r="95" spans="1:8" x14ac:dyDescent="0.3">
      <c r="A95">
        <v>94</v>
      </c>
      <c r="B95" t="s">
        <v>327</v>
      </c>
      <c r="C95" t="s">
        <v>93</v>
      </c>
      <c r="D95" t="s">
        <v>521</v>
      </c>
      <c r="E95" t="s">
        <v>481</v>
      </c>
      <c r="F95" t="s">
        <v>611</v>
      </c>
      <c r="G95" s="4" t="str">
        <f t="shared" si="3"/>
        <v>Protestant-Anabaptist</v>
      </c>
      <c r="H95" t="str">
        <f t="shared" si="4"/>
        <v>Number of churches (1952)--Brethren Church (Progressive)-Protestant-Anabaptist</v>
      </c>
    </row>
    <row r="96" spans="1:8" x14ac:dyDescent="0.3">
      <c r="A96">
        <v>95</v>
      </c>
      <c r="B96" t="s">
        <v>328</v>
      </c>
      <c r="C96" t="s">
        <v>94</v>
      </c>
      <c r="D96" t="s">
        <v>522</v>
      </c>
      <c r="E96" t="s">
        <v>481</v>
      </c>
      <c r="F96" s="1" t="s">
        <v>611</v>
      </c>
      <c r="G96" s="4" t="str">
        <f t="shared" si="3"/>
        <v>Protestant-Anabaptist</v>
      </c>
      <c r="H96" t="str">
        <f t="shared" si="4"/>
        <v>Number of members (1952)--Church of God (New Dunkards)-Protestant-Anabaptist</v>
      </c>
    </row>
    <row r="97" spans="1:8" x14ac:dyDescent="0.3">
      <c r="A97">
        <v>96</v>
      </c>
      <c r="B97" t="s">
        <v>329</v>
      </c>
      <c r="C97" t="s">
        <v>95</v>
      </c>
      <c r="D97" t="s">
        <v>522</v>
      </c>
      <c r="E97" t="s">
        <v>481</v>
      </c>
      <c r="F97" s="1" t="s">
        <v>611</v>
      </c>
      <c r="G97" s="4" t="str">
        <f t="shared" si="3"/>
        <v>Protestant-Anabaptist</v>
      </c>
      <c r="H97" t="str">
        <f t="shared" si="4"/>
        <v>Number of churches (1952)--Church of God (New Dunkards)-Protestant-Anabaptist</v>
      </c>
    </row>
    <row r="98" spans="1:8" x14ac:dyDescent="0.3">
      <c r="A98">
        <v>97</v>
      </c>
      <c r="B98" t="s">
        <v>330</v>
      </c>
      <c r="C98" t="s">
        <v>96</v>
      </c>
      <c r="D98" t="s">
        <v>523</v>
      </c>
      <c r="E98" t="s">
        <v>481</v>
      </c>
      <c r="G98" s="4" t="str">
        <f t="shared" si="3"/>
        <v>Protestant</v>
      </c>
      <c r="H98" t="str">
        <f t="shared" si="4"/>
        <v>Number of members (1952)--Plymouth Brethren-Protestant</v>
      </c>
    </row>
    <row r="99" spans="1:8" x14ac:dyDescent="0.3">
      <c r="A99">
        <v>98</v>
      </c>
      <c r="B99" t="s">
        <v>331</v>
      </c>
      <c r="C99" t="s">
        <v>97</v>
      </c>
      <c r="D99" t="s">
        <v>523</v>
      </c>
      <c r="E99" t="s">
        <v>481</v>
      </c>
      <c r="G99" s="4" t="str">
        <f t="shared" si="3"/>
        <v>Protestant</v>
      </c>
      <c r="H99" t="str">
        <f t="shared" si="4"/>
        <v>Number of churches (1952)--Plymouth Brethren-Protestant</v>
      </c>
    </row>
    <row r="100" spans="1:8" x14ac:dyDescent="0.3">
      <c r="A100">
        <v>99</v>
      </c>
      <c r="B100" t="s">
        <v>332</v>
      </c>
      <c r="C100" t="s">
        <v>98</v>
      </c>
      <c r="D100" t="s">
        <v>524</v>
      </c>
      <c r="E100" t="s">
        <v>481</v>
      </c>
      <c r="F100" t="s">
        <v>605</v>
      </c>
      <c r="G100" s="4" t="str">
        <f t="shared" si="3"/>
        <v>Protestant- Anabaptist</v>
      </c>
      <c r="H100" t="str">
        <f t="shared" si="4"/>
        <v>Number of members (1952)--Brethren in Christ-Protestant- Anabaptist</v>
      </c>
    </row>
    <row r="101" spans="1:8" x14ac:dyDescent="0.3">
      <c r="A101">
        <v>100</v>
      </c>
      <c r="B101" t="s">
        <v>333</v>
      </c>
      <c r="C101" t="s">
        <v>99</v>
      </c>
      <c r="D101" t="s">
        <v>524</v>
      </c>
      <c r="E101" t="s">
        <v>481</v>
      </c>
      <c r="F101" t="s">
        <v>605</v>
      </c>
      <c r="G101" s="4" t="str">
        <f t="shared" si="3"/>
        <v>Protestant- Anabaptist</v>
      </c>
      <c r="H101" t="str">
        <f t="shared" si="4"/>
        <v>Number of churches (1952)--Brethren in Christ-Protestant- Anabaptist</v>
      </c>
    </row>
    <row r="102" spans="1:8" x14ac:dyDescent="0.3">
      <c r="A102">
        <v>101</v>
      </c>
      <c r="B102" t="s">
        <v>334</v>
      </c>
      <c r="C102" t="s">
        <v>100</v>
      </c>
      <c r="D102" t="s">
        <v>525</v>
      </c>
      <c r="E102" t="s">
        <v>481</v>
      </c>
      <c r="F102" t="s">
        <v>606</v>
      </c>
      <c r="G102" s="4" t="str">
        <f t="shared" si="3"/>
        <v>Protestant-Holiness</v>
      </c>
      <c r="H102" t="str">
        <f t="shared" si="4"/>
        <v>Number of members (1952)--Church of Christ (Holiness) U.S.A.-Protestant-Holiness</v>
      </c>
    </row>
    <row r="103" spans="1:8" x14ac:dyDescent="0.3">
      <c r="A103">
        <v>102</v>
      </c>
      <c r="B103" t="s">
        <v>335</v>
      </c>
      <c r="C103" t="s">
        <v>101</v>
      </c>
      <c r="D103" t="s">
        <v>525</v>
      </c>
      <c r="E103" t="s">
        <v>481</v>
      </c>
      <c r="F103" t="s">
        <v>606</v>
      </c>
      <c r="G103" s="4" t="str">
        <f t="shared" si="3"/>
        <v>Protestant-Holiness</v>
      </c>
      <c r="H103" t="str">
        <f t="shared" si="4"/>
        <v>Number of churches (1952)--Church of Christ (Holiness) U.S.A.-Protestant-Holiness</v>
      </c>
    </row>
    <row r="104" spans="1:8" x14ac:dyDescent="0.3">
      <c r="A104">
        <v>103</v>
      </c>
      <c r="B104" t="s">
        <v>336</v>
      </c>
      <c r="C104" t="s">
        <v>102</v>
      </c>
      <c r="D104" t="s">
        <v>526</v>
      </c>
      <c r="E104" t="s">
        <v>608</v>
      </c>
      <c r="F104" t="s">
        <v>607</v>
      </c>
      <c r="G104" s="4" t="str">
        <f t="shared" si="3"/>
        <v>Other Christian-Swedenborgian</v>
      </c>
      <c r="H104" t="str">
        <f t="shared" si="4"/>
        <v>Number of members (1952)--General Convention of the New Jerusalem in the U.S.A.-Other Christian-Swedenborgian</v>
      </c>
    </row>
    <row r="105" spans="1:8" x14ac:dyDescent="0.3">
      <c r="A105">
        <v>104</v>
      </c>
      <c r="B105" t="s">
        <v>337</v>
      </c>
      <c r="C105" t="s">
        <v>103</v>
      </c>
      <c r="D105" t="s">
        <v>526</v>
      </c>
      <c r="E105" t="s">
        <v>608</v>
      </c>
      <c r="F105" t="s">
        <v>607</v>
      </c>
      <c r="G105" s="4" t="str">
        <f t="shared" si="3"/>
        <v>Other Christian-Swedenborgian</v>
      </c>
      <c r="H105" t="str">
        <f t="shared" si="4"/>
        <v>Number of churches (1952)--General Convention of the New Jerusalem in the U.S.A.-Other Christian-Swedenborgian</v>
      </c>
    </row>
    <row r="106" spans="1:8" x14ac:dyDescent="0.3">
      <c r="A106">
        <v>105</v>
      </c>
      <c r="B106" t="s">
        <v>338</v>
      </c>
      <c r="C106" t="s">
        <v>104</v>
      </c>
      <c r="D106" t="s">
        <v>527</v>
      </c>
      <c r="E106" t="s">
        <v>608</v>
      </c>
      <c r="F106" t="s">
        <v>607</v>
      </c>
      <c r="G106" s="4" t="str">
        <f t="shared" si="3"/>
        <v>Other Christian-Swedenborgian</v>
      </c>
      <c r="H106" t="str">
        <f t="shared" si="4"/>
        <v>Number of members (1952)--General Church of the New Jerusalem-Other Christian-Swedenborgian</v>
      </c>
    </row>
    <row r="107" spans="1:8" x14ac:dyDescent="0.3">
      <c r="A107">
        <v>106</v>
      </c>
      <c r="B107" t="s">
        <v>339</v>
      </c>
      <c r="C107" t="s">
        <v>105</v>
      </c>
      <c r="D107" t="s">
        <v>527</v>
      </c>
      <c r="E107" t="s">
        <v>608</v>
      </c>
      <c r="F107" t="s">
        <v>607</v>
      </c>
      <c r="G107" s="4" t="str">
        <f t="shared" si="3"/>
        <v>Other Christian-Swedenborgian</v>
      </c>
      <c r="H107" t="str">
        <f t="shared" si="4"/>
        <v>Number of churches (1952)--General Church of the New Jerusalem-Other Christian-Swedenborgian</v>
      </c>
    </row>
    <row r="108" spans="1:8" x14ac:dyDescent="0.3">
      <c r="A108">
        <v>107</v>
      </c>
      <c r="B108" t="s">
        <v>340</v>
      </c>
      <c r="C108" t="s">
        <v>106</v>
      </c>
      <c r="D108" t="s">
        <v>528</v>
      </c>
      <c r="E108" t="s">
        <v>609</v>
      </c>
      <c r="F108" t="s">
        <v>610</v>
      </c>
      <c r="G108" s="4" t="str">
        <f t="shared" si="3"/>
        <v>Divine Science-New Thought</v>
      </c>
      <c r="H108" t="str">
        <f t="shared" si="4"/>
        <v>Number of members (1952)--Divine Science Church-Divine Science-New Thought</v>
      </c>
    </row>
    <row r="109" spans="1:8" x14ac:dyDescent="0.3">
      <c r="A109">
        <v>108</v>
      </c>
      <c r="B109" t="s">
        <v>341</v>
      </c>
      <c r="C109" t="s">
        <v>107</v>
      </c>
      <c r="D109" t="s">
        <v>528</v>
      </c>
      <c r="E109" t="s">
        <v>609</v>
      </c>
      <c r="F109" t="s">
        <v>610</v>
      </c>
      <c r="G109" s="4" t="str">
        <f t="shared" si="3"/>
        <v>Divine Science-New Thought</v>
      </c>
      <c r="H109" t="str">
        <f t="shared" si="4"/>
        <v>Number of churches (1952)--Divine Science Church-Divine Science-New Thought</v>
      </c>
    </row>
    <row r="110" spans="1:8" x14ac:dyDescent="0.3">
      <c r="A110">
        <v>109</v>
      </c>
      <c r="B110" t="s">
        <v>342</v>
      </c>
      <c r="C110" t="s">
        <v>108</v>
      </c>
      <c r="D110" t="s">
        <v>592</v>
      </c>
      <c r="E110" t="s">
        <v>602</v>
      </c>
      <c r="F110" t="s">
        <v>477</v>
      </c>
      <c r="G110" s="4" t="str">
        <f t="shared" si="3"/>
        <v>Catholic-Orthodox</v>
      </c>
      <c r="H110" t="str">
        <f t="shared" si="4"/>
        <v>Number of members (1952)--American Carpatho-Russian Orthodox Greek Catholic Church-Catholic-Orthodox</v>
      </c>
    </row>
    <row r="111" spans="1:8" x14ac:dyDescent="0.3">
      <c r="A111">
        <v>110</v>
      </c>
      <c r="B111" t="s">
        <v>343</v>
      </c>
      <c r="C111" t="s">
        <v>109</v>
      </c>
      <c r="D111" t="s">
        <v>592</v>
      </c>
      <c r="E111" t="s">
        <v>602</v>
      </c>
      <c r="F111" t="s">
        <v>477</v>
      </c>
      <c r="G111" s="4" t="str">
        <f t="shared" si="3"/>
        <v>Catholic-Orthodox</v>
      </c>
      <c r="H111" t="str">
        <f t="shared" si="4"/>
        <v>Number of churches (1952)--American Carpatho-Russian Orthodox Greek Catholic Church-Catholic-Orthodox</v>
      </c>
    </row>
    <row r="112" spans="1:8" x14ac:dyDescent="0.3">
      <c r="A112">
        <v>111</v>
      </c>
      <c r="B112" t="s">
        <v>344</v>
      </c>
      <c r="C112" t="s">
        <v>110</v>
      </c>
      <c r="D112" t="s">
        <v>529</v>
      </c>
      <c r="F112" t="s">
        <v>477</v>
      </c>
      <c r="G112" s="4" t="str">
        <f t="shared" si="3"/>
        <v>Orthodox</v>
      </c>
      <c r="H112" t="str">
        <f t="shared" si="4"/>
        <v>Number of members (1952)--Bulgarian Eastern Orthodox Church-Orthodox</v>
      </c>
    </row>
    <row r="113" spans="1:8" x14ac:dyDescent="0.3">
      <c r="A113">
        <v>112</v>
      </c>
      <c r="B113" t="s">
        <v>345</v>
      </c>
      <c r="C113" t="s">
        <v>111</v>
      </c>
      <c r="D113" t="s">
        <v>529</v>
      </c>
      <c r="F113" t="s">
        <v>477</v>
      </c>
      <c r="G113" s="4" t="str">
        <f t="shared" si="3"/>
        <v>Orthodox</v>
      </c>
      <c r="H113" t="str">
        <f t="shared" si="4"/>
        <v>Number of churches (1952)--Bulgarian Eastern Orthodox Church-Orthodox</v>
      </c>
    </row>
    <row r="114" spans="1:8" x14ac:dyDescent="0.3">
      <c r="A114">
        <v>113</v>
      </c>
      <c r="B114" t="s">
        <v>346</v>
      </c>
      <c r="C114" t="s">
        <v>112</v>
      </c>
      <c r="D114" t="s">
        <v>530</v>
      </c>
      <c r="E114" t="s">
        <v>481</v>
      </c>
      <c r="F114" t="s">
        <v>483</v>
      </c>
      <c r="G114" s="4" t="str">
        <f t="shared" si="3"/>
        <v>Protestant-Evangelical</v>
      </c>
      <c r="H114" t="str">
        <f t="shared" si="4"/>
        <v>Number of members (1952)--Evangelical Congregational Church-Protestant-Evangelical</v>
      </c>
    </row>
    <row r="115" spans="1:8" x14ac:dyDescent="0.3">
      <c r="A115">
        <v>114</v>
      </c>
      <c r="B115" t="s">
        <v>347</v>
      </c>
      <c r="C115" t="s">
        <v>113</v>
      </c>
      <c r="D115" t="s">
        <v>530</v>
      </c>
      <c r="E115" t="s">
        <v>481</v>
      </c>
      <c r="F115" t="s">
        <v>483</v>
      </c>
      <c r="G115" s="4" t="str">
        <f t="shared" si="3"/>
        <v>Protestant-Evangelical</v>
      </c>
      <c r="H115" t="str">
        <f t="shared" si="4"/>
        <v>Number of churches (1952)--Evangelical Congregational Church-Protestant-Evangelical</v>
      </c>
    </row>
    <row r="116" spans="1:8" x14ac:dyDescent="0.3">
      <c r="A116">
        <v>115</v>
      </c>
      <c r="B116" t="s">
        <v>348</v>
      </c>
      <c r="C116" t="s">
        <v>114</v>
      </c>
      <c r="D116" t="s">
        <v>531</v>
      </c>
      <c r="E116" t="s">
        <v>481</v>
      </c>
      <c r="F116" t="s">
        <v>483</v>
      </c>
      <c r="G116" s="4" t="str">
        <f t="shared" si="3"/>
        <v>Protestant-Evangelical</v>
      </c>
      <c r="H116" t="str">
        <f t="shared" si="4"/>
        <v>Number of members (1952)--Evangelical Free Church of America-Protestant-Evangelical</v>
      </c>
    </row>
    <row r="117" spans="1:8" x14ac:dyDescent="0.3">
      <c r="A117">
        <v>116</v>
      </c>
      <c r="B117" t="s">
        <v>349</v>
      </c>
      <c r="C117" t="s">
        <v>115</v>
      </c>
      <c r="D117" t="s">
        <v>531</v>
      </c>
      <c r="E117" t="s">
        <v>481</v>
      </c>
      <c r="F117" t="s">
        <v>483</v>
      </c>
      <c r="G117" s="4" t="str">
        <f t="shared" si="3"/>
        <v>Protestant-Evangelical</v>
      </c>
      <c r="H117" t="str">
        <f t="shared" si="4"/>
        <v>Number of churches (1952)--Evangelical Free Church of America-Protestant-Evangelical</v>
      </c>
    </row>
    <row r="118" spans="1:8" x14ac:dyDescent="0.3">
      <c r="A118">
        <v>117</v>
      </c>
      <c r="B118" t="s">
        <v>350</v>
      </c>
      <c r="C118" t="s">
        <v>116</v>
      </c>
      <c r="D118" t="s">
        <v>532</v>
      </c>
      <c r="E118" t="s">
        <v>481</v>
      </c>
      <c r="F118" t="s">
        <v>483</v>
      </c>
      <c r="G118" s="4" t="str">
        <f t="shared" si="3"/>
        <v>Protestant-Evangelical</v>
      </c>
      <c r="H118" t="str">
        <f t="shared" si="4"/>
        <v>Number of members (1952)--Evangelical Mission Covenant Church of America-Protestant-Evangelical</v>
      </c>
    </row>
    <row r="119" spans="1:8" x14ac:dyDescent="0.3">
      <c r="A119">
        <v>118</v>
      </c>
      <c r="B119" t="s">
        <v>351</v>
      </c>
      <c r="C119" t="s">
        <v>117</v>
      </c>
      <c r="D119" t="s">
        <v>532</v>
      </c>
      <c r="E119" t="s">
        <v>481</v>
      </c>
      <c r="F119" t="s">
        <v>483</v>
      </c>
      <c r="G119" s="4" t="str">
        <f t="shared" si="3"/>
        <v>Protestant-Evangelical</v>
      </c>
      <c r="H119" t="str">
        <f t="shared" si="4"/>
        <v>Number of churches (1952)--Evangelical Mission Covenant Church of America-Protestant-Evangelical</v>
      </c>
    </row>
    <row r="120" spans="1:8" x14ac:dyDescent="0.3">
      <c r="A120">
        <v>119</v>
      </c>
      <c r="B120" t="s">
        <v>352</v>
      </c>
      <c r="C120" t="s">
        <v>118</v>
      </c>
      <c r="D120" t="s">
        <v>533</v>
      </c>
      <c r="E120" t="s">
        <v>481</v>
      </c>
      <c r="F120" t="s">
        <v>611</v>
      </c>
      <c r="G120" s="4" t="str">
        <f t="shared" si="3"/>
        <v>Protestant-Anabaptist</v>
      </c>
      <c r="H120" t="str">
        <f t="shared" si="4"/>
        <v>Number of members (1952)--Apostolic Christian Church of America-Protestant-Anabaptist</v>
      </c>
    </row>
    <row r="121" spans="1:8" x14ac:dyDescent="0.3">
      <c r="A121">
        <v>120</v>
      </c>
      <c r="B121" t="s">
        <v>353</v>
      </c>
      <c r="C121" t="s">
        <v>119</v>
      </c>
      <c r="D121" t="s">
        <v>533</v>
      </c>
      <c r="E121" t="s">
        <v>481</v>
      </c>
      <c r="F121" t="s">
        <v>611</v>
      </c>
      <c r="G121" s="4" t="str">
        <f t="shared" si="3"/>
        <v>Protestant-Anabaptist</v>
      </c>
      <c r="H121" t="str">
        <f t="shared" si="4"/>
        <v>Number of churches (1952)--Apostolic Christian Church of America-Protestant-Anabaptist</v>
      </c>
    </row>
    <row r="122" spans="1:8" x14ac:dyDescent="0.3">
      <c r="A122">
        <v>121</v>
      </c>
      <c r="B122" t="s">
        <v>354</v>
      </c>
      <c r="C122" t="s">
        <v>120</v>
      </c>
      <c r="D122" t="s">
        <v>473</v>
      </c>
      <c r="E122" t="s">
        <v>614</v>
      </c>
      <c r="G122" s="4" t="str">
        <f t="shared" si="3"/>
        <v>Pentecostal</v>
      </c>
      <c r="H122" t="str">
        <f t="shared" si="4"/>
        <v>Number of members (1952)--Church of God-Pentecostal</v>
      </c>
    </row>
    <row r="123" spans="1:8" x14ac:dyDescent="0.3">
      <c r="A123">
        <v>122</v>
      </c>
      <c r="B123" t="s">
        <v>355</v>
      </c>
      <c r="C123" t="s">
        <v>121</v>
      </c>
      <c r="D123" t="s">
        <v>473</v>
      </c>
      <c r="E123" t="s">
        <v>614</v>
      </c>
      <c r="G123" s="4" t="str">
        <f t="shared" si="3"/>
        <v>Pentecostal</v>
      </c>
      <c r="H123" t="str">
        <f t="shared" si="4"/>
        <v>Number of churches (1952)--Church of God-Pentecostal</v>
      </c>
    </row>
    <row r="124" spans="1:8" x14ac:dyDescent="0.3">
      <c r="A124">
        <v>123</v>
      </c>
      <c r="B124" t="s">
        <v>356</v>
      </c>
      <c r="C124" t="s">
        <v>122</v>
      </c>
      <c r="D124" t="s">
        <v>534</v>
      </c>
      <c r="E124" t="s">
        <v>481</v>
      </c>
      <c r="F124" t="s">
        <v>659</v>
      </c>
      <c r="G124" s="4" t="str">
        <f t="shared" si="3"/>
        <v>Protestant-Evangelical/Anabaptist</v>
      </c>
      <c r="H124" t="str">
        <f t="shared" si="4"/>
        <v>Number of members (1952)--Missionary Bands of the World, Inc.-Protestant-Evangelical/Anabaptist</v>
      </c>
    </row>
    <row r="125" spans="1:8" x14ac:dyDescent="0.3">
      <c r="A125">
        <v>124</v>
      </c>
      <c r="B125" t="s">
        <v>357</v>
      </c>
      <c r="C125" t="s">
        <v>123</v>
      </c>
      <c r="D125" t="s">
        <v>534</v>
      </c>
      <c r="E125" t="s">
        <v>481</v>
      </c>
      <c r="F125" t="s">
        <v>659</v>
      </c>
      <c r="G125" s="4" t="str">
        <f t="shared" si="3"/>
        <v>Protestant-Evangelical/Anabaptist</v>
      </c>
      <c r="H125" t="str">
        <f t="shared" si="4"/>
        <v>Number of churches (1952)--Missionary Bands of the World, Inc.-Protestant-Evangelical/Anabaptist</v>
      </c>
    </row>
    <row r="126" spans="1:8" x14ac:dyDescent="0.3">
      <c r="A126">
        <v>125</v>
      </c>
      <c r="B126" t="s">
        <v>358</v>
      </c>
      <c r="C126" t="s">
        <v>124</v>
      </c>
      <c r="D126" t="s">
        <v>535</v>
      </c>
      <c r="E126" t="s">
        <v>481</v>
      </c>
      <c r="F126" t="s">
        <v>659</v>
      </c>
      <c r="G126" s="4" t="str">
        <f t="shared" si="3"/>
        <v>Protestant-Evangelical/Anabaptist</v>
      </c>
      <c r="H126" t="str">
        <f t="shared" si="4"/>
        <v>Number of members (1952)--Missionary Church Association-Protestant-Evangelical/Anabaptist</v>
      </c>
    </row>
    <row r="127" spans="1:8" x14ac:dyDescent="0.3">
      <c r="A127">
        <v>126</v>
      </c>
      <c r="B127" t="s">
        <v>359</v>
      </c>
      <c r="C127" t="s">
        <v>125</v>
      </c>
      <c r="D127" t="s">
        <v>535</v>
      </c>
      <c r="E127" t="s">
        <v>481</v>
      </c>
      <c r="F127" t="s">
        <v>659</v>
      </c>
      <c r="G127" s="4" t="str">
        <f t="shared" si="3"/>
        <v>Protestant-Evangelical/Anabaptist</v>
      </c>
      <c r="H127" t="str">
        <f t="shared" si="4"/>
        <v>Number of churches (1952)--Missionary Church Association-Protestant-Evangelical/Anabaptist</v>
      </c>
    </row>
    <row r="128" spans="1:8" x14ac:dyDescent="0.3">
      <c r="A128">
        <v>127</v>
      </c>
      <c r="B128" t="s">
        <v>360</v>
      </c>
      <c r="C128" t="s">
        <v>126</v>
      </c>
      <c r="D128" t="s">
        <v>536</v>
      </c>
      <c r="E128" t="s">
        <v>612</v>
      </c>
      <c r="G128" s="4" t="str">
        <f t="shared" si="3"/>
        <v>Quakerism</v>
      </c>
      <c r="H128" t="str">
        <f t="shared" si="4"/>
        <v>Number of members (1952)--Religious Society of Friends (Conservative)-Quakerism</v>
      </c>
    </row>
    <row r="129" spans="1:8" x14ac:dyDescent="0.3">
      <c r="A129">
        <v>128</v>
      </c>
      <c r="B129" t="s">
        <v>361</v>
      </c>
      <c r="C129" t="s">
        <v>127</v>
      </c>
      <c r="D129" t="s">
        <v>536</v>
      </c>
      <c r="E129" t="s">
        <v>612</v>
      </c>
      <c r="G129" s="4" t="str">
        <f t="shared" si="3"/>
        <v>Quakerism</v>
      </c>
      <c r="H129" t="str">
        <f t="shared" si="4"/>
        <v>Number of churches (1952)--Religious Society of Friends (Conservative)-Quakerism</v>
      </c>
    </row>
    <row r="130" spans="1:8" x14ac:dyDescent="0.3">
      <c r="A130">
        <v>129</v>
      </c>
      <c r="B130" t="s">
        <v>362</v>
      </c>
      <c r="C130" t="s">
        <v>128</v>
      </c>
      <c r="D130" t="s">
        <v>537</v>
      </c>
      <c r="E130" t="s">
        <v>612</v>
      </c>
      <c r="G130" s="4" t="str">
        <f t="shared" si="3"/>
        <v>Quakerism</v>
      </c>
      <c r="H130" t="str">
        <f t="shared" si="4"/>
        <v>Number of members (1952)--Religious Society of Friends (General Conference)-Quakerism</v>
      </c>
    </row>
    <row r="131" spans="1:8" x14ac:dyDescent="0.3">
      <c r="A131">
        <v>130</v>
      </c>
      <c r="B131" t="s">
        <v>363</v>
      </c>
      <c r="C131" t="s">
        <v>129</v>
      </c>
      <c r="D131" t="s">
        <v>537</v>
      </c>
      <c r="E131" t="s">
        <v>612</v>
      </c>
      <c r="G131" s="4" t="str">
        <f t="shared" si="3"/>
        <v>Quakerism</v>
      </c>
      <c r="H131" t="str">
        <f t="shared" si="4"/>
        <v>Number of churches (1952)--Religious Society of Friends (General Conference)-Quakerism</v>
      </c>
    </row>
    <row r="132" spans="1:8" x14ac:dyDescent="0.3">
      <c r="A132">
        <v>131</v>
      </c>
      <c r="B132" t="s">
        <v>364</v>
      </c>
      <c r="C132" t="s">
        <v>130</v>
      </c>
      <c r="D132" t="s">
        <v>538</v>
      </c>
      <c r="E132" t="s">
        <v>612</v>
      </c>
      <c r="G132" s="4" t="str">
        <f t="shared" si="3"/>
        <v>Quakerism</v>
      </c>
      <c r="H132" t="str">
        <f t="shared" si="4"/>
        <v>Number of members (1952)--Religious Society of Friends (Five Yrs. Mtg.)-Quakerism</v>
      </c>
    </row>
    <row r="133" spans="1:8" x14ac:dyDescent="0.3">
      <c r="A133">
        <v>132</v>
      </c>
      <c r="B133" t="s">
        <v>365</v>
      </c>
      <c r="C133" t="s">
        <v>131</v>
      </c>
      <c r="D133" t="s">
        <v>538</v>
      </c>
      <c r="E133" t="s">
        <v>612</v>
      </c>
      <c r="G133" s="4" t="str">
        <f t="shared" si="3"/>
        <v>Quakerism</v>
      </c>
      <c r="H133" t="str">
        <f t="shared" si="4"/>
        <v>Number of churches (1952)--Religious Society of Friends (Five Yrs. Mtg.)-Quakerism</v>
      </c>
    </row>
    <row r="134" spans="1:8" x14ac:dyDescent="0.3">
      <c r="A134">
        <v>133</v>
      </c>
      <c r="B134" t="s">
        <v>366</v>
      </c>
      <c r="C134" t="s">
        <v>132</v>
      </c>
      <c r="D134" t="s">
        <v>539</v>
      </c>
      <c r="E134" t="s">
        <v>612</v>
      </c>
      <c r="G134" s="4" t="str">
        <f t="shared" si="3"/>
        <v>Quakerism</v>
      </c>
      <c r="H134" t="str">
        <f t="shared" si="4"/>
        <v>Number of members (1952)--Religious Society of Friends (Philadelphia and Vicinity)-Quakerism</v>
      </c>
    </row>
    <row r="135" spans="1:8" x14ac:dyDescent="0.3">
      <c r="A135">
        <v>134</v>
      </c>
      <c r="B135" t="s">
        <v>367</v>
      </c>
      <c r="C135" t="s">
        <v>133</v>
      </c>
      <c r="D135" t="s">
        <v>539</v>
      </c>
      <c r="E135" t="s">
        <v>612</v>
      </c>
      <c r="G135" s="4" t="str">
        <f t="shared" si="3"/>
        <v>Quakerism</v>
      </c>
      <c r="H135" t="str">
        <f t="shared" si="4"/>
        <v>Number of churches (1952)--Religious Society of Friends (Philadelphia and Vicinity)-Quakerism</v>
      </c>
    </row>
    <row r="136" spans="1:8" x14ac:dyDescent="0.3">
      <c r="A136">
        <v>135</v>
      </c>
      <c r="B136" t="s">
        <v>368</v>
      </c>
      <c r="C136" t="s">
        <v>134</v>
      </c>
      <c r="D136" t="s">
        <v>540</v>
      </c>
      <c r="E136" t="s">
        <v>612</v>
      </c>
      <c r="F136" t="s">
        <v>606</v>
      </c>
      <c r="G136" s="4" t="str">
        <f t="shared" si="3"/>
        <v>Quakerism-Holiness</v>
      </c>
      <c r="H136" t="str">
        <f t="shared" si="4"/>
        <v>Number of members (1952)--Central Yearly Meeting of Friends-Quakerism-Holiness</v>
      </c>
    </row>
    <row r="137" spans="1:8" x14ac:dyDescent="0.3">
      <c r="A137">
        <v>136</v>
      </c>
      <c r="B137" t="s">
        <v>369</v>
      </c>
      <c r="C137" t="s">
        <v>135</v>
      </c>
      <c r="D137" t="s">
        <v>540</v>
      </c>
      <c r="E137" t="s">
        <v>612</v>
      </c>
      <c r="F137" t="s">
        <v>606</v>
      </c>
      <c r="G137" s="4" t="str">
        <f t="shared" ref="G137:G200" si="5">IF(AND(E137&lt;&gt;"",F137&lt;&gt;""),_xlfn.CONCAT(E137,"-",F137),IF(E137&lt;&gt;"",E137,IF(F137&lt;&gt;"",F137,"")))</f>
        <v>Quakerism-Holiness</v>
      </c>
      <c r="H137" t="str">
        <f t="shared" ref="H137:H200" si="6">_xlfn.CONCAT(C137,"-",G137)</f>
        <v>Number of churches (1952)--Central Yearly Meeting of Friends-Quakerism-Holiness</v>
      </c>
    </row>
    <row r="138" spans="1:8" x14ac:dyDescent="0.3">
      <c r="A138">
        <v>137</v>
      </c>
      <c r="B138" t="s">
        <v>370</v>
      </c>
      <c r="C138" t="s">
        <v>136</v>
      </c>
      <c r="D138" t="s">
        <v>541</v>
      </c>
      <c r="E138" t="s">
        <v>612</v>
      </c>
      <c r="F138" t="s">
        <v>606</v>
      </c>
      <c r="G138" s="4" t="str">
        <f t="shared" si="5"/>
        <v>Quakerism-Holiness</v>
      </c>
      <c r="H138" t="str">
        <f t="shared" si="6"/>
        <v>Number of members (1952)--Oregon Yearly Meeting of Friends Church-Quakerism-Holiness</v>
      </c>
    </row>
    <row r="139" spans="1:8" x14ac:dyDescent="0.3">
      <c r="A139">
        <v>138</v>
      </c>
      <c r="B139" t="s">
        <v>371</v>
      </c>
      <c r="C139" t="s">
        <v>137</v>
      </c>
      <c r="D139" t="s">
        <v>541</v>
      </c>
      <c r="E139" t="s">
        <v>612</v>
      </c>
      <c r="F139" t="s">
        <v>606</v>
      </c>
      <c r="G139" s="4" t="str">
        <f t="shared" si="5"/>
        <v>Quakerism-Holiness</v>
      </c>
      <c r="H139" t="str">
        <f t="shared" si="6"/>
        <v>Number of churches (1952)--Oregon Yearly Meeting of Friends Church-Quakerism-Holiness</v>
      </c>
    </row>
    <row r="140" spans="1:8" x14ac:dyDescent="0.3">
      <c r="A140">
        <v>139</v>
      </c>
      <c r="B140" t="s">
        <v>372</v>
      </c>
      <c r="C140" t="s">
        <v>138</v>
      </c>
      <c r="D140" t="s">
        <v>542</v>
      </c>
      <c r="E140" t="s">
        <v>611</v>
      </c>
      <c r="F140" t="s">
        <v>613</v>
      </c>
      <c r="G140" s="4" t="str">
        <f t="shared" si="5"/>
        <v>Anabaptist-Mennonite</v>
      </c>
      <c r="H140" t="str">
        <f t="shared" si="6"/>
        <v>Number of members (1952)--Unaffiliated Conservative Amish Mennonite Church-Anabaptist-Mennonite</v>
      </c>
    </row>
    <row r="141" spans="1:8" x14ac:dyDescent="0.3">
      <c r="A141">
        <v>140</v>
      </c>
      <c r="B141" t="s">
        <v>373</v>
      </c>
      <c r="C141" t="s">
        <v>139</v>
      </c>
      <c r="D141" t="s">
        <v>542</v>
      </c>
      <c r="E141" t="s">
        <v>611</v>
      </c>
      <c r="F141" t="s">
        <v>613</v>
      </c>
      <c r="G141" s="4" t="str">
        <f t="shared" si="5"/>
        <v>Anabaptist-Mennonite</v>
      </c>
      <c r="H141" t="str">
        <f t="shared" si="6"/>
        <v>Number of churches (1952)--Unaffiliated Conservative Amish Mennonite Church-Anabaptist-Mennonite</v>
      </c>
    </row>
    <row r="142" spans="1:8" x14ac:dyDescent="0.3">
      <c r="A142">
        <v>141</v>
      </c>
      <c r="B142" t="s">
        <v>374</v>
      </c>
      <c r="C142" t="s">
        <v>140</v>
      </c>
      <c r="D142" t="s">
        <v>543</v>
      </c>
      <c r="E142" t="s">
        <v>481</v>
      </c>
      <c r="F142" t="s">
        <v>660</v>
      </c>
      <c r="G142" s="4" t="str">
        <f t="shared" si="5"/>
        <v>Protestant-Pentecostal/Evangelical/Finished Work</v>
      </c>
      <c r="H142" t="str">
        <f t="shared" si="6"/>
        <v>Number of members (1952)--International Church of the Foursquare Gospel-Protestant-Pentecostal/Evangelical/Finished Work</v>
      </c>
    </row>
    <row r="143" spans="1:8" x14ac:dyDescent="0.3">
      <c r="A143">
        <v>142</v>
      </c>
      <c r="B143" t="s">
        <v>375</v>
      </c>
      <c r="C143" t="s">
        <v>141</v>
      </c>
      <c r="D143" t="s">
        <v>543</v>
      </c>
      <c r="E143" t="s">
        <v>481</v>
      </c>
      <c r="F143" t="s">
        <v>660</v>
      </c>
      <c r="G143" s="4" t="str">
        <f t="shared" si="5"/>
        <v>Protestant-Pentecostal/Evangelical/Finished Work</v>
      </c>
      <c r="H143" t="str">
        <f t="shared" si="6"/>
        <v>Number of churches (1952)--International Church of the Foursquare Gospel-Protestant-Pentecostal/Evangelical/Finished Work</v>
      </c>
    </row>
    <row r="144" spans="1:8" x14ac:dyDescent="0.3">
      <c r="A144">
        <v>143</v>
      </c>
      <c r="B144" t="s">
        <v>376</v>
      </c>
      <c r="C144" t="s">
        <v>142</v>
      </c>
      <c r="D144" t="s">
        <v>544</v>
      </c>
      <c r="E144" t="s">
        <v>594</v>
      </c>
      <c r="G144" s="4" t="str">
        <f t="shared" si="5"/>
        <v>Restorationist</v>
      </c>
      <c r="H144" t="str">
        <f t="shared" si="6"/>
        <v>Number of members (1952)--The Church of Jesus Christ (Bickertonites)-Restorationist</v>
      </c>
    </row>
    <row r="145" spans="1:8" x14ac:dyDescent="0.3">
      <c r="A145">
        <v>144</v>
      </c>
      <c r="B145" t="s">
        <v>377</v>
      </c>
      <c r="C145" t="s">
        <v>143</v>
      </c>
      <c r="D145" t="s">
        <v>544</v>
      </c>
      <c r="E145" t="s">
        <v>594</v>
      </c>
      <c r="G145" s="4" t="str">
        <f t="shared" si="5"/>
        <v>Restorationist</v>
      </c>
      <c r="H145" t="str">
        <f t="shared" si="6"/>
        <v>Number of churches (1952)--The Church of Jesus Christ (Bickertonites)-Restorationist</v>
      </c>
    </row>
    <row r="146" spans="1:8" x14ac:dyDescent="0.3">
      <c r="A146">
        <v>145</v>
      </c>
      <c r="B146" t="s">
        <v>378</v>
      </c>
      <c r="C146" t="s">
        <v>144</v>
      </c>
      <c r="D146" t="s">
        <v>545</v>
      </c>
      <c r="E146" t="s">
        <v>594</v>
      </c>
      <c r="F146" t="s">
        <v>615</v>
      </c>
      <c r="G146" s="4" t="str">
        <f t="shared" si="5"/>
        <v>Restorationist-Latter Day Saints</v>
      </c>
      <c r="H146" t="str">
        <f t="shared" si="6"/>
        <v>Number of members (1952)--Church of Jesus Christ (Cutlerites)-Restorationist-Latter Day Saints</v>
      </c>
    </row>
    <row r="147" spans="1:8" x14ac:dyDescent="0.3">
      <c r="A147">
        <v>146</v>
      </c>
      <c r="B147" t="s">
        <v>379</v>
      </c>
      <c r="C147" t="s">
        <v>145</v>
      </c>
      <c r="D147" t="s">
        <v>545</v>
      </c>
      <c r="E147" t="s">
        <v>594</v>
      </c>
      <c r="F147" t="s">
        <v>615</v>
      </c>
      <c r="G147" s="4" t="str">
        <f t="shared" si="5"/>
        <v>Restorationist-Latter Day Saints</v>
      </c>
      <c r="H147" t="str">
        <f t="shared" si="6"/>
        <v>Number of churches (1952)--Church of Jesus Christ (Cutlerites)-Restorationist-Latter Day Saints</v>
      </c>
    </row>
    <row r="148" spans="1:8" x14ac:dyDescent="0.3">
      <c r="A148">
        <v>147</v>
      </c>
      <c r="B148" t="s">
        <v>380</v>
      </c>
      <c r="C148" t="s">
        <v>146</v>
      </c>
      <c r="D148" t="s">
        <v>546</v>
      </c>
      <c r="E148" t="s">
        <v>481</v>
      </c>
      <c r="F148" t="s">
        <v>598</v>
      </c>
      <c r="G148" s="4" t="str">
        <f t="shared" si="5"/>
        <v>Protestant-Lutheran</v>
      </c>
      <c r="H148" t="str">
        <f t="shared" si="6"/>
        <v>Number of members (1952)--United Evangelical Lutheran Church-Protestant-Lutheran</v>
      </c>
    </row>
    <row r="149" spans="1:8" x14ac:dyDescent="0.3">
      <c r="A149">
        <v>148</v>
      </c>
      <c r="B149" t="s">
        <v>381</v>
      </c>
      <c r="C149" t="s">
        <v>147</v>
      </c>
      <c r="D149" t="s">
        <v>546</v>
      </c>
      <c r="E149" t="s">
        <v>481</v>
      </c>
      <c r="F149" t="s">
        <v>598</v>
      </c>
      <c r="G149" s="4" t="str">
        <f t="shared" si="5"/>
        <v>Protestant-Lutheran</v>
      </c>
      <c r="H149" t="str">
        <f t="shared" si="6"/>
        <v>Number of churches (1952)--United Evangelical Lutheran Church-Protestant-Lutheran</v>
      </c>
    </row>
    <row r="150" spans="1:8" x14ac:dyDescent="0.3">
      <c r="A150">
        <v>149</v>
      </c>
      <c r="B150" t="s">
        <v>382</v>
      </c>
      <c r="C150" t="s">
        <v>148</v>
      </c>
      <c r="D150" t="s">
        <v>547</v>
      </c>
      <c r="E150" t="s">
        <v>481</v>
      </c>
      <c r="F150" t="s">
        <v>598</v>
      </c>
      <c r="G150" s="4" t="str">
        <f t="shared" si="5"/>
        <v>Protestant-Lutheran</v>
      </c>
      <c r="H150" t="str">
        <f t="shared" si="6"/>
        <v>Number of members (1952)--The Slovak Evangelical Lutheran Church-Protestant-Lutheran</v>
      </c>
    </row>
    <row r="151" spans="1:8" x14ac:dyDescent="0.3">
      <c r="A151">
        <v>150</v>
      </c>
      <c r="B151" t="s">
        <v>383</v>
      </c>
      <c r="C151" t="s">
        <v>149</v>
      </c>
      <c r="D151" t="s">
        <v>547</v>
      </c>
      <c r="E151" t="s">
        <v>481</v>
      </c>
      <c r="F151" t="s">
        <v>598</v>
      </c>
      <c r="G151" s="4" t="str">
        <f t="shared" si="5"/>
        <v>Protestant-Lutheran</v>
      </c>
      <c r="H151" t="str">
        <f t="shared" si="6"/>
        <v>Number of churches (1952)--The Slovak Evangelical Lutheran Church-Protestant-Lutheran</v>
      </c>
    </row>
    <row r="152" spans="1:8" x14ac:dyDescent="0.3">
      <c r="A152">
        <v>151</v>
      </c>
      <c r="B152" t="s">
        <v>384</v>
      </c>
      <c r="C152" t="s">
        <v>150</v>
      </c>
      <c r="D152" t="s">
        <v>548</v>
      </c>
      <c r="E152" t="s">
        <v>602</v>
      </c>
      <c r="G152" s="4" t="str">
        <f t="shared" si="5"/>
        <v>Catholic</v>
      </c>
      <c r="H152" t="str">
        <f t="shared" si="6"/>
        <v>Number of members (1952)--Negro Missions-Catholic</v>
      </c>
    </row>
    <row r="153" spans="1:8" x14ac:dyDescent="0.3">
      <c r="A153">
        <v>152</v>
      </c>
      <c r="B153" t="s">
        <v>385</v>
      </c>
      <c r="C153" t="s">
        <v>151</v>
      </c>
      <c r="D153" t="s">
        <v>548</v>
      </c>
      <c r="E153" t="s">
        <v>602</v>
      </c>
      <c r="G153" s="4" t="str">
        <f t="shared" si="5"/>
        <v>Catholic</v>
      </c>
      <c r="H153" t="str">
        <f t="shared" si="6"/>
        <v>Number of churches (1952)--Negro Missions-Catholic</v>
      </c>
    </row>
    <row r="154" spans="1:8" x14ac:dyDescent="0.3">
      <c r="A154">
        <v>153</v>
      </c>
      <c r="B154" t="s">
        <v>386</v>
      </c>
      <c r="C154" t="s">
        <v>152</v>
      </c>
      <c r="D154" t="s">
        <v>549</v>
      </c>
      <c r="E154" t="s">
        <v>481</v>
      </c>
      <c r="F154" t="s">
        <v>598</v>
      </c>
      <c r="G154" s="4" t="str">
        <f t="shared" si="5"/>
        <v>Protestant-Lutheran</v>
      </c>
      <c r="H154" t="str">
        <f t="shared" si="6"/>
        <v>Number of members (1952)--Church of the Lutheran Brethren of America-Protestant-Lutheran</v>
      </c>
    </row>
    <row r="155" spans="1:8" x14ac:dyDescent="0.3">
      <c r="A155">
        <v>154</v>
      </c>
      <c r="B155" t="s">
        <v>387</v>
      </c>
      <c r="C155" t="s">
        <v>153</v>
      </c>
      <c r="D155" t="s">
        <v>549</v>
      </c>
      <c r="E155" t="s">
        <v>481</v>
      </c>
      <c r="F155" t="s">
        <v>598</v>
      </c>
      <c r="G155" s="4" t="str">
        <f t="shared" si="5"/>
        <v>Protestant-Lutheran</v>
      </c>
      <c r="H155" t="str">
        <f t="shared" si="6"/>
        <v>Number of churches (1952)--Church of the Lutheran Brethren of America-Protestant-Lutheran</v>
      </c>
    </row>
    <row r="156" spans="1:8" x14ac:dyDescent="0.3">
      <c r="A156">
        <v>155</v>
      </c>
      <c r="B156" t="s">
        <v>388</v>
      </c>
      <c r="C156" t="s">
        <v>154</v>
      </c>
      <c r="D156" t="s">
        <v>550</v>
      </c>
      <c r="E156" t="s">
        <v>481</v>
      </c>
      <c r="F156" t="s">
        <v>598</v>
      </c>
      <c r="G156" s="4" t="str">
        <f t="shared" si="5"/>
        <v>Protestant-Lutheran</v>
      </c>
      <c r="H156" t="str">
        <f t="shared" si="6"/>
        <v>Number of members (1952)--American Evangelical Lutheran Church-Protestant-Lutheran</v>
      </c>
    </row>
    <row r="157" spans="1:8" x14ac:dyDescent="0.3">
      <c r="A157">
        <v>156</v>
      </c>
      <c r="B157" t="s">
        <v>389</v>
      </c>
      <c r="C157" t="s">
        <v>155</v>
      </c>
      <c r="D157" t="s">
        <v>550</v>
      </c>
      <c r="E157" t="s">
        <v>481</v>
      </c>
      <c r="F157" t="s">
        <v>598</v>
      </c>
      <c r="G157" s="4" t="str">
        <f t="shared" si="5"/>
        <v>Protestant-Lutheran</v>
      </c>
      <c r="H157" t="str">
        <f t="shared" si="6"/>
        <v>Number of churches (1952)--American Evangelical Lutheran Church-Protestant-Lutheran</v>
      </c>
    </row>
    <row r="158" spans="1:8" x14ac:dyDescent="0.3">
      <c r="A158">
        <v>157</v>
      </c>
      <c r="B158" t="s">
        <v>390</v>
      </c>
      <c r="C158" t="s">
        <v>156</v>
      </c>
      <c r="D158" t="s">
        <v>551</v>
      </c>
      <c r="E158" t="s">
        <v>481</v>
      </c>
      <c r="F158" t="s">
        <v>598</v>
      </c>
      <c r="G158" s="4" t="str">
        <f t="shared" si="5"/>
        <v>Protestant-Lutheran</v>
      </c>
      <c r="H158" t="str">
        <f t="shared" si="6"/>
        <v>Number of members (1952)--Evangelical Lutheran Church in America (Eilsen Synod)-Protestant-Lutheran</v>
      </c>
    </row>
    <row r="159" spans="1:8" x14ac:dyDescent="0.3">
      <c r="A159">
        <v>158</v>
      </c>
      <c r="B159" t="s">
        <v>391</v>
      </c>
      <c r="C159" t="s">
        <v>157</v>
      </c>
      <c r="D159" t="s">
        <v>551</v>
      </c>
      <c r="E159" t="s">
        <v>481</v>
      </c>
      <c r="F159" t="s">
        <v>598</v>
      </c>
      <c r="G159" s="4" t="str">
        <f t="shared" si="5"/>
        <v>Protestant-Lutheran</v>
      </c>
      <c r="H159" t="str">
        <f t="shared" si="6"/>
        <v>Number of churches (1952)--Evangelical Lutheran Church in America (Eilsen Synod)-Protestant-Lutheran</v>
      </c>
    </row>
    <row r="160" spans="1:8" x14ac:dyDescent="0.3">
      <c r="A160">
        <v>159</v>
      </c>
      <c r="B160" t="s">
        <v>392</v>
      </c>
      <c r="C160" t="s">
        <v>158</v>
      </c>
      <c r="D160" t="s">
        <v>552</v>
      </c>
      <c r="E160" t="s">
        <v>481</v>
      </c>
      <c r="F160" t="s">
        <v>598</v>
      </c>
      <c r="G160" s="4" t="str">
        <f t="shared" si="5"/>
        <v>Protestant-Lutheran</v>
      </c>
      <c r="H160" t="str">
        <f t="shared" si="6"/>
        <v>Number of members (1952)--Finnish Apostolic Lutheran Church of America-Protestant-Lutheran</v>
      </c>
    </row>
    <row r="161" spans="1:8" x14ac:dyDescent="0.3">
      <c r="A161">
        <v>160</v>
      </c>
      <c r="B161" t="s">
        <v>393</v>
      </c>
      <c r="C161" t="s">
        <v>159</v>
      </c>
      <c r="D161" t="s">
        <v>552</v>
      </c>
      <c r="E161" t="s">
        <v>481</v>
      </c>
      <c r="F161" t="s">
        <v>598</v>
      </c>
      <c r="G161" s="4" t="str">
        <f t="shared" si="5"/>
        <v>Protestant-Lutheran</v>
      </c>
      <c r="H161" t="str">
        <f t="shared" si="6"/>
        <v>Number of churches (1952)--Finnish Apostolic Lutheran Church of America-Protestant-Lutheran</v>
      </c>
    </row>
    <row r="162" spans="1:8" x14ac:dyDescent="0.3">
      <c r="A162">
        <v>161</v>
      </c>
      <c r="B162" t="s">
        <v>394</v>
      </c>
      <c r="C162" t="s">
        <v>160</v>
      </c>
      <c r="D162" t="s">
        <v>553</v>
      </c>
      <c r="E162" t="s">
        <v>481</v>
      </c>
      <c r="F162" t="s">
        <v>598</v>
      </c>
      <c r="G162" s="4" t="str">
        <f t="shared" si="5"/>
        <v>Protestant-Lutheran</v>
      </c>
      <c r="H162" t="str">
        <f t="shared" si="6"/>
        <v>Number of members (1952)--Finnish Evangelical Lutheran Church (Suomi Synod)-Protestant-Lutheran</v>
      </c>
    </row>
    <row r="163" spans="1:8" x14ac:dyDescent="0.3">
      <c r="A163">
        <v>162</v>
      </c>
      <c r="B163" t="s">
        <v>395</v>
      </c>
      <c r="C163" t="s">
        <v>161</v>
      </c>
      <c r="D163" t="s">
        <v>553</v>
      </c>
      <c r="E163" t="s">
        <v>481</v>
      </c>
      <c r="F163" t="s">
        <v>598</v>
      </c>
      <c r="G163" s="4" t="str">
        <f t="shared" si="5"/>
        <v>Protestant-Lutheran</v>
      </c>
      <c r="H163" t="str">
        <f t="shared" si="6"/>
        <v>Number of churches (1952)--Finnish Evangelical Lutheran Church (Suomi Synod)-Protestant-Lutheran</v>
      </c>
    </row>
    <row r="164" spans="1:8" x14ac:dyDescent="0.3">
      <c r="A164">
        <v>163</v>
      </c>
      <c r="B164" t="s">
        <v>396</v>
      </c>
      <c r="C164" t="s">
        <v>162</v>
      </c>
      <c r="D164" t="s">
        <v>554</v>
      </c>
      <c r="E164" t="s">
        <v>613</v>
      </c>
      <c r="F164" t="s">
        <v>659</v>
      </c>
      <c r="G164" s="4" t="str">
        <f t="shared" si="5"/>
        <v>Mennonite-Evangelical/Anabaptist</v>
      </c>
      <c r="H164" t="str">
        <f t="shared" si="6"/>
        <v>Number of members (1952)--Conference of the Evangelical Mennonite Church-Mennonite-Evangelical/Anabaptist</v>
      </c>
    </row>
    <row r="165" spans="1:8" x14ac:dyDescent="0.3">
      <c r="A165">
        <v>164</v>
      </c>
      <c r="B165" t="s">
        <v>397</v>
      </c>
      <c r="C165" t="s">
        <v>163</v>
      </c>
      <c r="D165" t="s">
        <v>554</v>
      </c>
      <c r="E165" t="s">
        <v>613</v>
      </c>
      <c r="F165" t="s">
        <v>659</v>
      </c>
      <c r="G165" s="4" t="str">
        <f t="shared" si="5"/>
        <v>Mennonite-Evangelical/Anabaptist</v>
      </c>
      <c r="H165" t="str">
        <f t="shared" si="6"/>
        <v>Number of churches (1952)--Conference of the Evangelical Mennonite Church-Mennonite-Evangelical/Anabaptist</v>
      </c>
    </row>
    <row r="166" spans="1:8" x14ac:dyDescent="0.3">
      <c r="A166">
        <v>165</v>
      </c>
      <c r="B166" t="s">
        <v>398</v>
      </c>
      <c r="C166" t="s">
        <v>164</v>
      </c>
      <c r="D166" t="s">
        <v>555</v>
      </c>
      <c r="E166" t="s">
        <v>613</v>
      </c>
      <c r="F166" t="s">
        <v>611</v>
      </c>
      <c r="G166" s="4" t="str">
        <f t="shared" si="5"/>
        <v>Mennonite-Anabaptist</v>
      </c>
      <c r="H166" t="str">
        <f t="shared" si="6"/>
        <v>Number of members (1952)--Conservative Mennonite Conference-Mennonite-Anabaptist</v>
      </c>
    </row>
    <row r="167" spans="1:8" x14ac:dyDescent="0.3">
      <c r="A167">
        <v>166</v>
      </c>
      <c r="B167" t="s">
        <v>399</v>
      </c>
      <c r="C167" t="s">
        <v>165</v>
      </c>
      <c r="D167" t="s">
        <v>555</v>
      </c>
      <c r="E167" t="s">
        <v>613</v>
      </c>
      <c r="F167" t="s">
        <v>611</v>
      </c>
      <c r="G167" s="4" t="str">
        <f t="shared" si="5"/>
        <v>Mennonite-Anabaptist</v>
      </c>
      <c r="H167" t="str">
        <f t="shared" si="6"/>
        <v>Number of churches (1952)--Conservative Mennonite Conference-Mennonite-Anabaptist</v>
      </c>
    </row>
    <row r="168" spans="1:8" x14ac:dyDescent="0.3">
      <c r="A168">
        <v>167</v>
      </c>
      <c r="B168" t="s">
        <v>400</v>
      </c>
      <c r="C168" t="s">
        <v>166</v>
      </c>
      <c r="D168" t="s">
        <v>556</v>
      </c>
      <c r="E168" t="s">
        <v>481</v>
      </c>
      <c r="F168" t="s">
        <v>611</v>
      </c>
      <c r="G168" s="4" t="str">
        <f t="shared" si="5"/>
        <v>Protestant-Anabaptist</v>
      </c>
      <c r="H168" t="str">
        <f t="shared" si="6"/>
        <v>Number of members (1952)--Hutterian Brethren-Protestant-Anabaptist</v>
      </c>
    </row>
    <row r="169" spans="1:8" x14ac:dyDescent="0.3">
      <c r="A169">
        <v>168</v>
      </c>
      <c r="B169" t="s">
        <v>401</v>
      </c>
      <c r="C169" t="s">
        <v>167</v>
      </c>
      <c r="D169" t="s">
        <v>556</v>
      </c>
      <c r="E169" t="s">
        <v>481</v>
      </c>
      <c r="F169" t="s">
        <v>611</v>
      </c>
      <c r="G169" s="4" t="str">
        <f t="shared" si="5"/>
        <v>Protestant-Anabaptist</v>
      </c>
      <c r="H169" t="str">
        <f t="shared" si="6"/>
        <v>Number of churches (1952)--Hutterian Brethren-Protestant-Anabaptist</v>
      </c>
    </row>
    <row r="170" spans="1:8" x14ac:dyDescent="0.3">
      <c r="A170">
        <v>169</v>
      </c>
      <c r="B170" t="s">
        <v>402</v>
      </c>
      <c r="C170" t="s">
        <v>168</v>
      </c>
      <c r="D170" t="s">
        <v>557</v>
      </c>
      <c r="E170" t="s">
        <v>613</v>
      </c>
      <c r="F170" t="s">
        <v>659</v>
      </c>
      <c r="G170" s="4" t="str">
        <f t="shared" si="5"/>
        <v>Mennonite-Evangelical/Anabaptist</v>
      </c>
      <c r="H170" t="str">
        <f t="shared" si="6"/>
        <v>Number of members (1952)--Mennonite Brethren Church of North America-Mennonite-Evangelical/Anabaptist</v>
      </c>
    </row>
    <row r="171" spans="1:8" x14ac:dyDescent="0.3">
      <c r="A171">
        <v>170</v>
      </c>
      <c r="B171" t="s">
        <v>403</v>
      </c>
      <c r="C171" t="s">
        <v>169</v>
      </c>
      <c r="D171" t="s">
        <v>557</v>
      </c>
      <c r="E171" t="s">
        <v>613</v>
      </c>
      <c r="F171" t="s">
        <v>659</v>
      </c>
      <c r="G171" s="4" t="str">
        <f t="shared" si="5"/>
        <v>Mennonite-Evangelical/Anabaptist</v>
      </c>
      <c r="H171" t="str">
        <f t="shared" si="6"/>
        <v>Number of churches (1952)--Mennonite Brethren Church of North America-Mennonite-Evangelical/Anabaptist</v>
      </c>
    </row>
    <row r="172" spans="1:8" x14ac:dyDescent="0.3">
      <c r="A172">
        <v>171</v>
      </c>
      <c r="B172" t="s">
        <v>404</v>
      </c>
      <c r="C172" t="s">
        <v>170</v>
      </c>
      <c r="D172" t="s">
        <v>558</v>
      </c>
      <c r="E172" t="s">
        <v>613</v>
      </c>
      <c r="F172" t="s">
        <v>659</v>
      </c>
      <c r="G172" s="4" t="str">
        <f t="shared" si="5"/>
        <v>Mennonite-Evangelical/Anabaptist</v>
      </c>
      <c r="H172" t="str">
        <f t="shared" si="6"/>
        <v>Number of members (1952)--Mennonite Church-Mennonite-Evangelical/Anabaptist</v>
      </c>
    </row>
    <row r="173" spans="1:8" x14ac:dyDescent="0.3">
      <c r="A173">
        <v>172</v>
      </c>
      <c r="B173" t="s">
        <v>405</v>
      </c>
      <c r="C173" t="s">
        <v>171</v>
      </c>
      <c r="D173" t="s">
        <v>558</v>
      </c>
      <c r="E173" t="s">
        <v>613</v>
      </c>
      <c r="F173" t="s">
        <v>659</v>
      </c>
      <c r="G173" s="4" t="str">
        <f t="shared" si="5"/>
        <v>Mennonite-Evangelical/Anabaptist</v>
      </c>
      <c r="H173" t="str">
        <f t="shared" si="6"/>
        <v>Number of churches (1952)--Mennonite Church-Mennonite-Evangelical/Anabaptist</v>
      </c>
    </row>
    <row r="174" spans="1:8" x14ac:dyDescent="0.3">
      <c r="A174">
        <v>173</v>
      </c>
      <c r="B174" t="s">
        <v>406</v>
      </c>
      <c r="C174" t="s">
        <v>172</v>
      </c>
      <c r="D174" t="s">
        <v>559</v>
      </c>
      <c r="E174" t="s">
        <v>613</v>
      </c>
      <c r="F174" t="s">
        <v>611</v>
      </c>
      <c r="G174" s="4" t="str">
        <f t="shared" si="5"/>
        <v>Mennonite-Anabaptist</v>
      </c>
      <c r="H174" t="str">
        <f t="shared" si="6"/>
        <v>Number of members (1952)--Old Order Amish Mennonite Church-Mennonite-Anabaptist</v>
      </c>
    </row>
    <row r="175" spans="1:8" x14ac:dyDescent="0.3">
      <c r="A175">
        <v>174</v>
      </c>
      <c r="B175" t="s">
        <v>407</v>
      </c>
      <c r="C175" t="s">
        <v>173</v>
      </c>
      <c r="D175" t="s">
        <v>559</v>
      </c>
      <c r="E175" t="s">
        <v>613</v>
      </c>
      <c r="F175" t="s">
        <v>611</v>
      </c>
      <c r="G175" s="4" t="str">
        <f t="shared" si="5"/>
        <v>Mennonite-Anabaptist</v>
      </c>
      <c r="H175" t="str">
        <f t="shared" si="6"/>
        <v>Number of churches (1952)--Old Order Amish Mennonite Church-Mennonite-Anabaptist</v>
      </c>
    </row>
    <row r="176" spans="1:8" x14ac:dyDescent="0.3">
      <c r="A176">
        <v>175</v>
      </c>
      <c r="B176" t="s">
        <v>408</v>
      </c>
      <c r="C176" t="s">
        <v>174</v>
      </c>
      <c r="D176" t="s">
        <v>560</v>
      </c>
      <c r="E176" t="s">
        <v>613</v>
      </c>
      <c r="F176" t="s">
        <v>611</v>
      </c>
      <c r="G176" s="4" t="str">
        <f t="shared" si="5"/>
        <v>Mennonite-Anabaptist</v>
      </c>
      <c r="H176" t="str">
        <f t="shared" si="6"/>
        <v>Number of members (1952)--Old Order (Wisler) Mennonite Church-Mennonite-Anabaptist</v>
      </c>
    </row>
    <row r="177" spans="1:8" x14ac:dyDescent="0.3">
      <c r="A177">
        <v>176</v>
      </c>
      <c r="B177" t="s">
        <v>409</v>
      </c>
      <c r="C177" t="s">
        <v>175</v>
      </c>
      <c r="D177" t="s">
        <v>560</v>
      </c>
      <c r="E177" t="s">
        <v>613</v>
      </c>
      <c r="F177" t="s">
        <v>611</v>
      </c>
      <c r="G177" s="4" t="str">
        <f t="shared" si="5"/>
        <v>Mennonite-Anabaptist</v>
      </c>
      <c r="H177" t="str">
        <f t="shared" si="6"/>
        <v>Number of churches (1952)--Old Order (Wisler) Mennonite Church-Mennonite-Anabaptist</v>
      </c>
    </row>
    <row r="178" spans="1:8" x14ac:dyDescent="0.3">
      <c r="A178">
        <v>177</v>
      </c>
      <c r="B178" t="s">
        <v>410</v>
      </c>
      <c r="C178" t="s">
        <v>176</v>
      </c>
      <c r="D178" t="s">
        <v>561</v>
      </c>
      <c r="E178" t="s">
        <v>613</v>
      </c>
      <c r="F178" t="s">
        <v>611</v>
      </c>
      <c r="G178" s="4" t="str">
        <f t="shared" si="5"/>
        <v>Mennonite-Anabaptist</v>
      </c>
      <c r="H178" t="str">
        <f t="shared" si="6"/>
        <v>Number of members (1952)--Reformed Mennonite Church-Mennonite-Anabaptist</v>
      </c>
    </row>
    <row r="179" spans="1:8" x14ac:dyDescent="0.3">
      <c r="A179">
        <v>178</v>
      </c>
      <c r="B179" t="s">
        <v>411</v>
      </c>
      <c r="C179" t="s">
        <v>177</v>
      </c>
      <c r="D179" t="s">
        <v>561</v>
      </c>
      <c r="E179" t="s">
        <v>613</v>
      </c>
      <c r="F179" t="s">
        <v>611</v>
      </c>
      <c r="G179" s="4" t="str">
        <f t="shared" si="5"/>
        <v>Mennonite-Anabaptist</v>
      </c>
      <c r="H179" t="str">
        <f t="shared" si="6"/>
        <v>Number of churches (1952)--Reformed Mennonite Church-Mennonite-Anabaptist</v>
      </c>
    </row>
    <row r="180" spans="1:8" x14ac:dyDescent="0.3">
      <c r="A180">
        <v>179</v>
      </c>
      <c r="B180" t="s">
        <v>412</v>
      </c>
      <c r="C180" t="s">
        <v>178</v>
      </c>
      <c r="D180" t="s">
        <v>562</v>
      </c>
      <c r="E180" t="s">
        <v>613</v>
      </c>
      <c r="F180" t="s">
        <v>611</v>
      </c>
      <c r="G180" s="4" t="str">
        <f t="shared" si="5"/>
        <v>Mennonite-Anabaptist</v>
      </c>
      <c r="H180" t="str">
        <f t="shared" si="6"/>
        <v>Number of members (1952)--Stauffer Mennonite Church-Mennonite-Anabaptist</v>
      </c>
    </row>
    <row r="181" spans="1:8" x14ac:dyDescent="0.3">
      <c r="A181">
        <v>180</v>
      </c>
      <c r="B181" t="s">
        <v>413</v>
      </c>
      <c r="C181" t="s">
        <v>179</v>
      </c>
      <c r="D181" t="s">
        <v>562</v>
      </c>
      <c r="E181" t="s">
        <v>613</v>
      </c>
      <c r="F181" t="s">
        <v>611</v>
      </c>
      <c r="G181" s="4" t="str">
        <f t="shared" si="5"/>
        <v>Mennonite-Anabaptist</v>
      </c>
      <c r="H181" t="str">
        <f t="shared" si="6"/>
        <v>Number of churches (1952)--Stauffer Mennonite Church-Mennonite-Anabaptist</v>
      </c>
    </row>
    <row r="182" spans="1:8" x14ac:dyDescent="0.3">
      <c r="A182">
        <v>181</v>
      </c>
      <c r="B182" t="s">
        <v>414</v>
      </c>
      <c r="C182" t="s">
        <v>180</v>
      </c>
      <c r="D182" t="s">
        <v>563</v>
      </c>
      <c r="E182" t="s">
        <v>481</v>
      </c>
      <c r="F182" t="s">
        <v>659</v>
      </c>
      <c r="G182" s="4" t="str">
        <f t="shared" si="5"/>
        <v>Protestant-Evangelical/Anabaptist</v>
      </c>
      <c r="H182" t="str">
        <f t="shared" si="6"/>
        <v>Number of members (1952)--United Missionary Church-Protestant-Evangelical/Anabaptist</v>
      </c>
    </row>
    <row r="183" spans="1:8" x14ac:dyDescent="0.3">
      <c r="A183">
        <v>182</v>
      </c>
      <c r="B183" t="s">
        <v>415</v>
      </c>
      <c r="C183" t="s">
        <v>181</v>
      </c>
      <c r="D183" t="s">
        <v>563</v>
      </c>
      <c r="E183" t="s">
        <v>481</v>
      </c>
      <c r="F183" t="s">
        <v>659</v>
      </c>
      <c r="G183" s="4" t="str">
        <f t="shared" si="5"/>
        <v>Protestant-Evangelical/Anabaptist</v>
      </c>
      <c r="H183" t="str">
        <f t="shared" si="6"/>
        <v>Number of churches (1952)--United Missionary Church-Protestant-Evangelical/Anabaptist</v>
      </c>
    </row>
    <row r="184" spans="1:8" x14ac:dyDescent="0.3">
      <c r="A184">
        <v>183</v>
      </c>
      <c r="B184" t="s">
        <v>416</v>
      </c>
      <c r="C184" t="s">
        <v>182</v>
      </c>
      <c r="D184" t="s">
        <v>564</v>
      </c>
      <c r="E184" t="s">
        <v>481</v>
      </c>
      <c r="F184" t="s">
        <v>606</v>
      </c>
      <c r="G184" s="4" t="str">
        <f t="shared" si="5"/>
        <v>Protestant-Holiness</v>
      </c>
      <c r="H184" t="str">
        <f t="shared" si="6"/>
        <v>Number of members (1952)--Free Methodist Church of North America-Protestant-Holiness</v>
      </c>
    </row>
    <row r="185" spans="1:8" x14ac:dyDescent="0.3">
      <c r="A185">
        <v>184</v>
      </c>
      <c r="B185" t="s">
        <v>417</v>
      </c>
      <c r="C185" t="s">
        <v>183</v>
      </c>
      <c r="D185" t="s">
        <v>564</v>
      </c>
      <c r="E185" t="s">
        <v>481</v>
      </c>
      <c r="F185" t="s">
        <v>606</v>
      </c>
      <c r="G185" s="4" t="str">
        <f t="shared" si="5"/>
        <v>Protestant-Holiness</v>
      </c>
      <c r="H185" t="str">
        <f t="shared" si="6"/>
        <v>Number of churches (1952)--Free Methodist Church of North America-Protestant-Holiness</v>
      </c>
    </row>
    <row r="186" spans="1:8" x14ac:dyDescent="0.3">
      <c r="A186">
        <v>185</v>
      </c>
      <c r="B186" t="s">
        <v>418</v>
      </c>
      <c r="C186" t="s">
        <v>184</v>
      </c>
      <c r="D186" t="s">
        <v>565</v>
      </c>
      <c r="E186" t="s">
        <v>481</v>
      </c>
      <c r="F186" t="s">
        <v>606</v>
      </c>
      <c r="G186" s="4" t="str">
        <f t="shared" si="5"/>
        <v>Protestant-Holiness</v>
      </c>
      <c r="H186" t="str">
        <f t="shared" si="6"/>
        <v>Number of members (1952)--Holiness Methodist Church-Protestant-Holiness</v>
      </c>
    </row>
    <row r="187" spans="1:8" x14ac:dyDescent="0.3">
      <c r="A187">
        <v>186</v>
      </c>
      <c r="B187" t="s">
        <v>419</v>
      </c>
      <c r="C187" t="s">
        <v>185</v>
      </c>
      <c r="D187" t="s">
        <v>565</v>
      </c>
      <c r="E187" t="s">
        <v>481</v>
      </c>
      <c r="F187" t="s">
        <v>606</v>
      </c>
      <c r="G187" s="4" t="str">
        <f t="shared" si="5"/>
        <v>Protestant-Holiness</v>
      </c>
      <c r="H187" t="str">
        <f t="shared" si="6"/>
        <v>Number of churches (1952)--Holiness Methodist Church-Protestant-Holiness</v>
      </c>
    </row>
    <row r="188" spans="1:8" x14ac:dyDescent="0.3">
      <c r="A188">
        <v>187</v>
      </c>
      <c r="B188" t="s">
        <v>420</v>
      </c>
      <c r="C188" t="s">
        <v>186</v>
      </c>
      <c r="D188" t="s">
        <v>566</v>
      </c>
      <c r="E188" t="s">
        <v>481</v>
      </c>
      <c r="F188" t="s">
        <v>606</v>
      </c>
      <c r="G188" s="4" t="str">
        <f t="shared" si="5"/>
        <v>Protestant-Holiness</v>
      </c>
      <c r="H188" t="str">
        <f t="shared" si="6"/>
        <v>Number of members (1952)--Lumber River Annual Conference of the Holiness Methodist Church-Protestant-Holiness</v>
      </c>
    </row>
    <row r="189" spans="1:8" x14ac:dyDescent="0.3">
      <c r="A189">
        <v>188</v>
      </c>
      <c r="B189" t="s">
        <v>421</v>
      </c>
      <c r="C189" t="s">
        <v>187</v>
      </c>
      <c r="D189" t="s">
        <v>566</v>
      </c>
      <c r="E189" t="s">
        <v>481</v>
      </c>
      <c r="F189" t="s">
        <v>606</v>
      </c>
      <c r="G189" s="4" t="str">
        <f t="shared" si="5"/>
        <v>Protestant-Holiness</v>
      </c>
      <c r="H189" t="str">
        <f t="shared" si="6"/>
        <v>Number of churches (1952)--Lumber River Annual Conference of the Holiness Methodist Church-Protestant-Holiness</v>
      </c>
    </row>
    <row r="190" spans="1:8" x14ac:dyDescent="0.3">
      <c r="A190">
        <v>189</v>
      </c>
      <c r="B190" t="s">
        <v>422</v>
      </c>
      <c r="C190" t="s">
        <v>188</v>
      </c>
      <c r="D190" t="s">
        <v>567</v>
      </c>
      <c r="E190" t="s">
        <v>481</v>
      </c>
      <c r="F190" t="s">
        <v>606</v>
      </c>
      <c r="G190" s="4" t="str">
        <f t="shared" si="5"/>
        <v>Protestant-Holiness</v>
      </c>
      <c r="H190" t="str">
        <f t="shared" si="6"/>
        <v>Number of members (1952)--Primitive Methodist Church U.S.A.-Protestant-Holiness</v>
      </c>
    </row>
    <row r="191" spans="1:8" x14ac:dyDescent="0.3">
      <c r="A191">
        <v>190</v>
      </c>
      <c r="B191" t="s">
        <v>423</v>
      </c>
      <c r="C191" t="s">
        <v>189</v>
      </c>
      <c r="D191" t="s">
        <v>567</v>
      </c>
      <c r="E191" t="s">
        <v>481</v>
      </c>
      <c r="F191" t="s">
        <v>606</v>
      </c>
      <c r="G191" s="4" t="str">
        <f t="shared" si="5"/>
        <v>Protestant-Holiness</v>
      </c>
      <c r="H191" t="str">
        <f t="shared" si="6"/>
        <v>Number of churches (1952)--Primitive Methodist Church U.S.A.-Protestant-Holiness</v>
      </c>
    </row>
    <row r="192" spans="1:8" x14ac:dyDescent="0.3">
      <c r="A192">
        <v>191</v>
      </c>
      <c r="B192" t="s">
        <v>424</v>
      </c>
      <c r="C192" t="s">
        <v>190</v>
      </c>
      <c r="D192" t="s">
        <v>568</v>
      </c>
      <c r="E192" t="s">
        <v>612</v>
      </c>
      <c r="F192" t="s">
        <v>606</v>
      </c>
      <c r="G192" s="4" t="str">
        <f t="shared" si="5"/>
        <v>Quakerism-Holiness</v>
      </c>
      <c r="H192" t="str">
        <f t="shared" si="6"/>
        <v>Number of members (1952)--Pacific Yearly Meeting of Friends-Quakerism-Holiness</v>
      </c>
    </row>
    <row r="193" spans="1:8" x14ac:dyDescent="0.3">
      <c r="A193">
        <v>192</v>
      </c>
      <c r="B193" t="s">
        <v>425</v>
      </c>
      <c r="C193" t="s">
        <v>191</v>
      </c>
      <c r="D193" t="s">
        <v>568</v>
      </c>
      <c r="E193" t="s">
        <v>612</v>
      </c>
      <c r="F193" t="s">
        <v>606</v>
      </c>
      <c r="G193" s="4" t="str">
        <f t="shared" si="5"/>
        <v>Quakerism-Holiness</v>
      </c>
      <c r="H193" t="str">
        <f t="shared" si="6"/>
        <v>Number of churches (1952)--Pacific Yearly Meeting of Friends-Quakerism-Holiness</v>
      </c>
    </row>
    <row r="194" spans="1:8" x14ac:dyDescent="0.3">
      <c r="A194">
        <v>193</v>
      </c>
      <c r="B194" t="s">
        <v>426</v>
      </c>
      <c r="C194" t="s">
        <v>192</v>
      </c>
      <c r="D194" t="s">
        <v>569</v>
      </c>
      <c r="E194" t="s">
        <v>481</v>
      </c>
      <c r="F194" t="s">
        <v>616</v>
      </c>
      <c r="G194" s="4" t="str">
        <f t="shared" si="5"/>
        <v>Protestant-Methodist</v>
      </c>
      <c r="H194" t="str">
        <f t="shared" si="6"/>
        <v>Number of members (1952)--Reformed Zion Union Apostolic Church-Protestant-Methodist</v>
      </c>
    </row>
    <row r="195" spans="1:8" x14ac:dyDescent="0.3">
      <c r="A195">
        <v>194</v>
      </c>
      <c r="B195" t="s">
        <v>427</v>
      </c>
      <c r="C195" t="s">
        <v>193</v>
      </c>
      <c r="D195" t="s">
        <v>569</v>
      </c>
      <c r="E195" t="s">
        <v>481</v>
      </c>
      <c r="F195" t="s">
        <v>616</v>
      </c>
      <c r="G195" s="4" t="str">
        <f t="shared" si="5"/>
        <v>Protestant-Methodist</v>
      </c>
      <c r="H195" t="str">
        <f t="shared" si="6"/>
        <v>Number of churches (1952)--Reformed Zion Union Apostolic Church-Protestant-Methodist</v>
      </c>
    </row>
    <row r="196" spans="1:8" x14ac:dyDescent="0.3">
      <c r="A196">
        <v>195</v>
      </c>
      <c r="B196" t="s">
        <v>428</v>
      </c>
      <c r="C196" t="s">
        <v>194</v>
      </c>
      <c r="D196" t="s">
        <v>570</v>
      </c>
      <c r="E196" t="s">
        <v>481</v>
      </c>
      <c r="F196" t="s">
        <v>616</v>
      </c>
      <c r="G196" s="4" t="str">
        <f t="shared" si="5"/>
        <v>Protestant-Methodist</v>
      </c>
      <c r="H196" t="str">
        <f t="shared" si="6"/>
        <v>Number of members (1952)--Wesleyan Methodist Church of America-Protestant-Methodist</v>
      </c>
    </row>
    <row r="197" spans="1:8" x14ac:dyDescent="0.3">
      <c r="A197">
        <v>196</v>
      </c>
      <c r="B197" t="s">
        <v>429</v>
      </c>
      <c r="C197" t="s">
        <v>195</v>
      </c>
      <c r="D197" t="s">
        <v>570</v>
      </c>
      <c r="E197" t="s">
        <v>481</v>
      </c>
      <c r="F197" t="s">
        <v>616</v>
      </c>
      <c r="G197" s="4" t="str">
        <f t="shared" si="5"/>
        <v>Protestant-Methodist</v>
      </c>
      <c r="H197" t="str">
        <f t="shared" si="6"/>
        <v>Number of churches (1952)--Wesleyan Methodist Church of America-Protestant-Methodist</v>
      </c>
    </row>
    <row r="198" spans="1:8" x14ac:dyDescent="0.3">
      <c r="A198">
        <v>197</v>
      </c>
      <c r="B198" t="s">
        <v>430</v>
      </c>
      <c r="C198" t="s">
        <v>196</v>
      </c>
      <c r="D198" t="s">
        <v>571</v>
      </c>
      <c r="E198" t="s">
        <v>617</v>
      </c>
      <c r="F198" t="s">
        <v>661</v>
      </c>
      <c r="G198" s="4" t="str">
        <f t="shared" si="5"/>
        <v>Proto-Protestant-Bohemian/Pietist/Lutheran</v>
      </c>
      <c r="H198" t="str">
        <f t="shared" si="6"/>
        <v>Number of members (1952)--Bohemian and Moravian Brethren-Proto-Protestant-Bohemian/Pietist/Lutheran</v>
      </c>
    </row>
    <row r="199" spans="1:8" x14ac:dyDescent="0.3">
      <c r="A199">
        <v>198</v>
      </c>
      <c r="B199" t="s">
        <v>431</v>
      </c>
      <c r="C199" t="s">
        <v>197</v>
      </c>
      <c r="D199" t="s">
        <v>571</v>
      </c>
      <c r="E199" t="s">
        <v>617</v>
      </c>
      <c r="F199" t="s">
        <v>661</v>
      </c>
      <c r="G199" s="4" t="str">
        <f t="shared" si="5"/>
        <v>Proto-Protestant-Bohemian/Pietist/Lutheran</v>
      </c>
      <c r="H199" t="str">
        <f t="shared" si="6"/>
        <v>Number of churches (1952)--Bohemian and Moravian Brethren-Proto-Protestant-Bohemian/Pietist/Lutheran</v>
      </c>
    </row>
    <row r="200" spans="1:8" x14ac:dyDescent="0.3">
      <c r="A200">
        <v>199</v>
      </c>
      <c r="B200" t="s">
        <v>432</v>
      </c>
      <c r="C200" t="s">
        <v>198</v>
      </c>
      <c r="D200" t="s">
        <v>572</v>
      </c>
      <c r="E200" t="s">
        <v>617</v>
      </c>
      <c r="F200" t="s">
        <v>661</v>
      </c>
      <c r="G200" s="4" t="str">
        <f t="shared" si="5"/>
        <v>Proto-Protestant-Bohemian/Pietist/Lutheran</v>
      </c>
      <c r="H200" t="str">
        <f t="shared" si="6"/>
        <v>Number of members (1952)--Moravian Church in America (Unitas Fratrum)-Proto-Protestant-Bohemian/Pietist/Lutheran</v>
      </c>
    </row>
    <row r="201" spans="1:8" x14ac:dyDescent="0.3">
      <c r="A201">
        <v>200</v>
      </c>
      <c r="B201" t="s">
        <v>433</v>
      </c>
      <c r="C201" t="s">
        <v>199</v>
      </c>
      <c r="D201" t="s">
        <v>572</v>
      </c>
      <c r="E201" t="s">
        <v>617</v>
      </c>
      <c r="F201" t="s">
        <v>661</v>
      </c>
      <c r="G201" s="4" t="str">
        <f t="shared" ref="G201:G235" si="7">IF(AND(E201&lt;&gt;"",F201&lt;&gt;""),_xlfn.CONCAT(E201,"-",F201),IF(E201&lt;&gt;"",E201,IF(F201&lt;&gt;"",F201,"")))</f>
        <v>Proto-Protestant-Bohemian/Pietist/Lutheran</v>
      </c>
      <c r="H201" t="str">
        <f t="shared" ref="H201:H235" si="8">_xlfn.CONCAT(C201,"-",G201)</f>
        <v>Number of churches (1952)--Moravian Church in America (Unitas Fratrum)-Proto-Protestant-Bohemian/Pietist/Lutheran</v>
      </c>
    </row>
    <row r="202" spans="1:8" x14ac:dyDescent="0.3">
      <c r="A202">
        <v>201</v>
      </c>
      <c r="B202" t="s">
        <v>434</v>
      </c>
      <c r="C202" t="s">
        <v>200</v>
      </c>
      <c r="D202" t="s">
        <v>573</v>
      </c>
      <c r="E202" t="s">
        <v>602</v>
      </c>
      <c r="G202" s="4" t="str">
        <f t="shared" si="7"/>
        <v>Catholic</v>
      </c>
      <c r="H202" t="str">
        <f t="shared" si="8"/>
        <v>Number of members (1952)--Old Catholic Church in America-Catholic</v>
      </c>
    </row>
    <row r="203" spans="1:8" x14ac:dyDescent="0.3">
      <c r="A203">
        <v>202</v>
      </c>
      <c r="B203" t="s">
        <v>435</v>
      </c>
      <c r="C203" t="s">
        <v>201</v>
      </c>
      <c r="D203" t="s">
        <v>573</v>
      </c>
      <c r="E203" t="s">
        <v>602</v>
      </c>
      <c r="G203" s="4" t="str">
        <f t="shared" si="7"/>
        <v>Catholic</v>
      </c>
      <c r="H203" t="str">
        <f t="shared" si="8"/>
        <v>Number of churches (1952)--Old Catholic Church in America-Catholic</v>
      </c>
    </row>
    <row r="204" spans="1:8" x14ac:dyDescent="0.3">
      <c r="A204">
        <v>203</v>
      </c>
      <c r="B204" t="s">
        <v>436</v>
      </c>
      <c r="C204" t="s">
        <v>202</v>
      </c>
      <c r="D204" t="s">
        <v>574</v>
      </c>
      <c r="E204" t="s">
        <v>481</v>
      </c>
      <c r="F204" t="s">
        <v>614</v>
      </c>
      <c r="G204" s="4" t="str">
        <f t="shared" si="7"/>
        <v>Protestant-Pentecostal</v>
      </c>
      <c r="H204" t="str">
        <f t="shared" si="8"/>
        <v>Number of members (1952)--Open Bible Standard Churches, Inc.-Protestant-Pentecostal</v>
      </c>
    </row>
    <row r="205" spans="1:8" x14ac:dyDescent="0.3">
      <c r="A205">
        <v>204</v>
      </c>
      <c r="B205" t="s">
        <v>437</v>
      </c>
      <c r="C205" t="s">
        <v>203</v>
      </c>
      <c r="D205" t="s">
        <v>574</v>
      </c>
      <c r="E205" t="s">
        <v>481</v>
      </c>
      <c r="F205" t="s">
        <v>614</v>
      </c>
      <c r="G205" s="4" t="str">
        <f t="shared" si="7"/>
        <v>Protestant-Pentecostal</v>
      </c>
      <c r="H205" t="str">
        <f t="shared" si="8"/>
        <v>Number of churches (1952)--Open Bible Standard Churches, Inc.-Protestant-Pentecostal</v>
      </c>
    </row>
    <row r="206" spans="1:8" x14ac:dyDescent="0.3">
      <c r="A206">
        <v>205</v>
      </c>
      <c r="B206" t="s">
        <v>438</v>
      </c>
      <c r="C206" t="s">
        <v>204</v>
      </c>
      <c r="D206" t="s">
        <v>575</v>
      </c>
      <c r="E206" t="s">
        <v>481</v>
      </c>
      <c r="F206" t="s">
        <v>614</v>
      </c>
      <c r="G206" s="4" t="str">
        <f t="shared" si="7"/>
        <v>Protestant-Pentecostal</v>
      </c>
      <c r="H206" t="str">
        <f t="shared" si="8"/>
        <v>Number of members (1952)--Pentecostal Church of God of America-Protestant-Pentecostal</v>
      </c>
    </row>
    <row r="207" spans="1:8" x14ac:dyDescent="0.3">
      <c r="A207">
        <v>206</v>
      </c>
      <c r="B207" t="s">
        <v>439</v>
      </c>
      <c r="C207" t="s">
        <v>205</v>
      </c>
      <c r="D207" t="s">
        <v>575</v>
      </c>
      <c r="E207" t="s">
        <v>481</v>
      </c>
      <c r="F207" t="s">
        <v>614</v>
      </c>
      <c r="G207" s="4" t="str">
        <f t="shared" si="7"/>
        <v>Protestant-Pentecostal</v>
      </c>
      <c r="H207" t="str">
        <f t="shared" si="8"/>
        <v>Number of churches (1952)--Pentecostal Church of God of America-Protestant-Pentecostal</v>
      </c>
    </row>
    <row r="208" spans="1:8" x14ac:dyDescent="0.3">
      <c r="A208">
        <v>207</v>
      </c>
      <c r="B208" t="s">
        <v>440</v>
      </c>
      <c r="C208" t="s">
        <v>206</v>
      </c>
      <c r="D208" t="s">
        <v>576</v>
      </c>
      <c r="E208" t="s">
        <v>481</v>
      </c>
      <c r="F208" t="s">
        <v>614</v>
      </c>
      <c r="G208" s="4" t="str">
        <f t="shared" si="7"/>
        <v>Protestant-Pentecostal</v>
      </c>
      <c r="H208" t="str">
        <f t="shared" si="8"/>
        <v>Number of members (1952)--The Pentecostal Holiness Church-Protestant-Pentecostal</v>
      </c>
    </row>
    <row r="209" spans="1:8" x14ac:dyDescent="0.3">
      <c r="A209">
        <v>208</v>
      </c>
      <c r="B209" t="s">
        <v>441</v>
      </c>
      <c r="C209" t="s">
        <v>207</v>
      </c>
      <c r="D209" t="s">
        <v>576</v>
      </c>
      <c r="E209" t="s">
        <v>481</v>
      </c>
      <c r="F209" t="s">
        <v>614</v>
      </c>
      <c r="G209" s="4" t="str">
        <f t="shared" si="7"/>
        <v>Protestant-Pentecostal</v>
      </c>
      <c r="H209" t="str">
        <f t="shared" si="8"/>
        <v>Number of churches (1952)--The Pentecostal Holiness Church-Protestant-Pentecostal</v>
      </c>
    </row>
    <row r="210" spans="1:8" x14ac:dyDescent="0.3">
      <c r="A210">
        <v>209</v>
      </c>
      <c r="B210" t="s">
        <v>442</v>
      </c>
      <c r="C210" t="s">
        <v>208</v>
      </c>
      <c r="D210" t="s">
        <v>577</v>
      </c>
      <c r="E210" t="s">
        <v>599</v>
      </c>
      <c r="F210" t="s">
        <v>618</v>
      </c>
      <c r="G210" s="4" t="str">
        <f t="shared" si="7"/>
        <v>Methodism-Conservative holiness</v>
      </c>
      <c r="H210" t="str">
        <f t="shared" si="8"/>
        <v>Number of members (1952)--Pilgrim Holiness Church-Methodism-Conservative holiness</v>
      </c>
    </row>
    <row r="211" spans="1:8" x14ac:dyDescent="0.3">
      <c r="A211">
        <v>210</v>
      </c>
      <c r="B211" t="s">
        <v>443</v>
      </c>
      <c r="C211" t="s">
        <v>209</v>
      </c>
      <c r="D211" t="s">
        <v>577</v>
      </c>
      <c r="E211" t="s">
        <v>599</v>
      </c>
      <c r="F211" t="s">
        <v>618</v>
      </c>
      <c r="G211" s="4" t="str">
        <f t="shared" si="7"/>
        <v>Methodism-Conservative holiness</v>
      </c>
      <c r="H211" t="str">
        <f t="shared" si="8"/>
        <v>Number of churches (1952)--Pilgrim Holiness Church-Methodism-Conservative holiness</v>
      </c>
    </row>
    <row r="212" spans="1:8" x14ac:dyDescent="0.3">
      <c r="A212">
        <v>211</v>
      </c>
      <c r="B212" t="s">
        <v>444</v>
      </c>
      <c r="C212" t="s">
        <v>210</v>
      </c>
      <c r="D212" t="s">
        <v>578</v>
      </c>
      <c r="E212" t="s">
        <v>481</v>
      </c>
      <c r="F212" t="s">
        <v>600</v>
      </c>
      <c r="G212" s="4" t="str">
        <f t="shared" si="7"/>
        <v>Protestant-Calvinist</v>
      </c>
      <c r="H212" t="str">
        <f t="shared" si="8"/>
        <v>Number of members (1952)--Associate Presbyterian Church of North America-Protestant-Calvinist</v>
      </c>
    </row>
    <row r="213" spans="1:8" x14ac:dyDescent="0.3">
      <c r="A213">
        <v>212</v>
      </c>
      <c r="B213" t="s">
        <v>445</v>
      </c>
      <c r="C213" t="s">
        <v>211</v>
      </c>
      <c r="D213" t="s">
        <v>578</v>
      </c>
      <c r="E213" t="s">
        <v>481</v>
      </c>
      <c r="F213" t="s">
        <v>600</v>
      </c>
      <c r="G213" s="4" t="str">
        <f t="shared" si="7"/>
        <v>Protestant-Calvinist</v>
      </c>
      <c r="H213" t="str">
        <f t="shared" si="8"/>
        <v>Number of churches (1952)--Associate Presbyterian Church of North America-Protestant-Calvinist</v>
      </c>
    </row>
    <row r="214" spans="1:8" x14ac:dyDescent="0.3">
      <c r="A214">
        <v>213</v>
      </c>
      <c r="B214" t="s">
        <v>446</v>
      </c>
      <c r="C214" t="s">
        <v>212</v>
      </c>
      <c r="D214" t="s">
        <v>579</v>
      </c>
      <c r="E214" t="s">
        <v>481</v>
      </c>
      <c r="F214" t="s">
        <v>600</v>
      </c>
      <c r="G214" s="4" t="str">
        <f t="shared" si="7"/>
        <v>Protestant-Calvinist</v>
      </c>
      <c r="H214" t="str">
        <f t="shared" si="8"/>
        <v>Number of members (1952)--Cumberland Presbyterian Church-Protestant-Calvinist</v>
      </c>
    </row>
    <row r="215" spans="1:8" x14ac:dyDescent="0.3">
      <c r="A215">
        <v>214</v>
      </c>
      <c r="B215" t="s">
        <v>447</v>
      </c>
      <c r="C215" t="s">
        <v>213</v>
      </c>
      <c r="D215" t="s">
        <v>579</v>
      </c>
      <c r="E215" t="s">
        <v>481</v>
      </c>
      <c r="F215" t="s">
        <v>600</v>
      </c>
      <c r="G215" s="4" t="str">
        <f t="shared" si="7"/>
        <v>Protestant-Calvinist</v>
      </c>
      <c r="H215" t="str">
        <f t="shared" si="8"/>
        <v>Number of churches (1952)--Cumberland Presbyterian Church-Protestant-Calvinist</v>
      </c>
    </row>
    <row r="216" spans="1:8" x14ac:dyDescent="0.3">
      <c r="A216">
        <v>215</v>
      </c>
      <c r="B216" t="s">
        <v>448</v>
      </c>
      <c r="C216" t="s">
        <v>214</v>
      </c>
      <c r="D216" t="s">
        <v>580</v>
      </c>
      <c r="E216" t="s">
        <v>481</v>
      </c>
      <c r="F216" t="s">
        <v>601</v>
      </c>
      <c r="G216" s="4" t="str">
        <f t="shared" si="7"/>
        <v>Protestant-Anglican</v>
      </c>
      <c r="H216" t="str">
        <f t="shared" si="8"/>
        <v>Number of members (1952)--Reformed Episcopal Church-Protestant-Anglican</v>
      </c>
    </row>
    <row r="217" spans="1:8" x14ac:dyDescent="0.3">
      <c r="A217">
        <v>216</v>
      </c>
      <c r="B217" t="s">
        <v>449</v>
      </c>
      <c r="C217" t="s">
        <v>215</v>
      </c>
      <c r="D217" t="s">
        <v>580</v>
      </c>
      <c r="E217" t="s">
        <v>481</v>
      </c>
      <c r="F217" t="s">
        <v>601</v>
      </c>
      <c r="G217" s="4" t="str">
        <f t="shared" si="7"/>
        <v>Protestant-Anglican</v>
      </c>
      <c r="H217" t="str">
        <f t="shared" si="8"/>
        <v>Number of churches (1952)--Reformed Episcopal Church-Protestant-Anglican</v>
      </c>
    </row>
    <row r="218" spans="1:8" x14ac:dyDescent="0.3">
      <c r="A218">
        <v>217</v>
      </c>
      <c r="B218" t="s">
        <v>450</v>
      </c>
      <c r="C218" t="s">
        <v>216</v>
      </c>
      <c r="D218" t="s">
        <v>581</v>
      </c>
      <c r="E218" t="s">
        <v>481</v>
      </c>
      <c r="G218" s="4" t="str">
        <f t="shared" si="7"/>
        <v>Protestant</v>
      </c>
      <c r="H218" t="str">
        <f t="shared" si="8"/>
        <v>Number of members (1952)--Social Brethren-Protestant</v>
      </c>
    </row>
    <row r="219" spans="1:8" x14ac:dyDescent="0.3">
      <c r="A219">
        <v>218</v>
      </c>
      <c r="B219" t="s">
        <v>451</v>
      </c>
      <c r="C219" t="s">
        <v>217</v>
      </c>
      <c r="D219" t="s">
        <v>581</v>
      </c>
      <c r="E219" t="s">
        <v>481</v>
      </c>
      <c r="G219" s="4" t="str">
        <f t="shared" si="7"/>
        <v>Protestant</v>
      </c>
      <c r="H219" t="str">
        <f t="shared" si="8"/>
        <v>Number of churches (1952)--Social Brethren-Protestant</v>
      </c>
    </row>
    <row r="220" spans="1:8" x14ac:dyDescent="0.3">
      <c r="A220">
        <v>219</v>
      </c>
      <c r="B220" t="s">
        <v>452</v>
      </c>
      <c r="C220" t="s">
        <v>218</v>
      </c>
      <c r="D220" t="s">
        <v>582</v>
      </c>
      <c r="E220" t="s">
        <v>619</v>
      </c>
      <c r="G220" s="4" t="str">
        <f t="shared" si="7"/>
        <v>Spiritism</v>
      </c>
      <c r="H220" t="str">
        <f t="shared" si="8"/>
        <v>Number of members (1952)--National Spiritualist Assn. of Churches-Spiritism</v>
      </c>
    </row>
    <row r="221" spans="1:8" x14ac:dyDescent="0.3">
      <c r="A221">
        <v>220</v>
      </c>
      <c r="B221" t="s">
        <v>453</v>
      </c>
      <c r="C221" t="s">
        <v>219</v>
      </c>
      <c r="D221" t="s">
        <v>582</v>
      </c>
      <c r="E221" t="s">
        <v>619</v>
      </c>
      <c r="G221" s="4" t="str">
        <f t="shared" si="7"/>
        <v>Spiritism</v>
      </c>
      <c r="H221" t="str">
        <f t="shared" si="8"/>
        <v>Number of churches (1952)--National Spiritualist Assn. of Churches-Spiritism</v>
      </c>
    </row>
    <row r="222" spans="1:8" x14ac:dyDescent="0.3">
      <c r="A222">
        <v>221</v>
      </c>
      <c r="B222" t="s">
        <v>454</v>
      </c>
      <c r="C222" t="s">
        <v>220</v>
      </c>
      <c r="D222" t="s">
        <v>583</v>
      </c>
      <c r="E222" t="s">
        <v>620</v>
      </c>
      <c r="G222" s="4" t="str">
        <f t="shared" si="7"/>
        <v>Universalism</v>
      </c>
      <c r="H222" t="str">
        <f t="shared" si="8"/>
        <v>Number of members (1952)--Unitarian Church-Universalism</v>
      </c>
    </row>
    <row r="223" spans="1:8" x14ac:dyDescent="0.3">
      <c r="A223">
        <v>222</v>
      </c>
      <c r="B223" t="s">
        <v>455</v>
      </c>
      <c r="C223" t="s">
        <v>221</v>
      </c>
      <c r="D223" t="s">
        <v>583</v>
      </c>
      <c r="E223" t="s">
        <v>620</v>
      </c>
      <c r="G223" s="4" t="str">
        <f t="shared" si="7"/>
        <v>Universalism</v>
      </c>
      <c r="H223" t="str">
        <f t="shared" si="8"/>
        <v>Number of churches (1952)--Unitarian Church-Universalism</v>
      </c>
    </row>
    <row r="224" spans="1:8" x14ac:dyDescent="0.3">
      <c r="A224">
        <v>223</v>
      </c>
      <c r="B224" t="s">
        <v>456</v>
      </c>
      <c r="C224" t="s">
        <v>222</v>
      </c>
      <c r="D224" t="s">
        <v>584</v>
      </c>
      <c r="E224" t="s">
        <v>620</v>
      </c>
      <c r="G224" s="4" t="str">
        <f t="shared" si="7"/>
        <v>Universalism</v>
      </c>
      <c r="H224" t="str">
        <f t="shared" si="8"/>
        <v>Number of members (1952)--United Brethren in Christ-Universalism</v>
      </c>
    </row>
    <row r="225" spans="1:8" x14ac:dyDescent="0.3">
      <c r="A225">
        <v>224</v>
      </c>
      <c r="B225" t="s">
        <v>457</v>
      </c>
      <c r="C225" t="s">
        <v>223</v>
      </c>
      <c r="D225" t="s">
        <v>584</v>
      </c>
      <c r="E225" t="s">
        <v>620</v>
      </c>
      <c r="G225" s="4" t="str">
        <f t="shared" si="7"/>
        <v>Universalism</v>
      </c>
      <c r="H225" t="str">
        <f t="shared" si="8"/>
        <v>Number of churches (1952)--United Brethren in Christ-Universalism</v>
      </c>
    </row>
    <row r="226" spans="1:8" x14ac:dyDescent="0.3">
      <c r="A226">
        <v>225</v>
      </c>
      <c r="B226" t="s">
        <v>458</v>
      </c>
      <c r="C226" t="s">
        <v>224</v>
      </c>
      <c r="D226" t="s">
        <v>585</v>
      </c>
      <c r="E226" t="s">
        <v>620</v>
      </c>
      <c r="G226" s="4" t="str">
        <f t="shared" si="7"/>
        <v>Universalism</v>
      </c>
      <c r="H226" t="str">
        <f t="shared" si="8"/>
        <v>Number of members (1952)--United Christian Church-Universalism</v>
      </c>
    </row>
    <row r="227" spans="1:8" x14ac:dyDescent="0.3">
      <c r="A227">
        <v>226</v>
      </c>
      <c r="B227" t="s">
        <v>459</v>
      </c>
      <c r="C227" t="s">
        <v>225</v>
      </c>
      <c r="D227" t="s">
        <v>585</v>
      </c>
      <c r="E227" t="s">
        <v>620</v>
      </c>
      <c r="G227" s="4" t="str">
        <f t="shared" si="7"/>
        <v>Universalism</v>
      </c>
      <c r="H227" t="str">
        <f t="shared" si="8"/>
        <v>Number of churches (1952)--United Christian Church-Universalism</v>
      </c>
    </row>
    <row r="228" spans="1:8" x14ac:dyDescent="0.3">
      <c r="A228">
        <v>227</v>
      </c>
      <c r="B228" t="s">
        <v>460</v>
      </c>
      <c r="C228" t="s">
        <v>226</v>
      </c>
      <c r="D228" t="s">
        <v>586</v>
      </c>
      <c r="E228" t="s">
        <v>620</v>
      </c>
      <c r="G228" s="4" t="str">
        <f t="shared" si="7"/>
        <v>Universalism</v>
      </c>
      <c r="H228" t="str">
        <f t="shared" si="8"/>
        <v>Number of members (1952)--Universalist Church of America-Universalism</v>
      </c>
    </row>
    <row r="229" spans="1:8" x14ac:dyDescent="0.3">
      <c r="A229">
        <v>228</v>
      </c>
      <c r="B229" t="s">
        <v>461</v>
      </c>
      <c r="C229" t="s">
        <v>227</v>
      </c>
      <c r="D229" t="s">
        <v>586</v>
      </c>
      <c r="E229" t="s">
        <v>620</v>
      </c>
      <c r="G229" s="4" t="str">
        <f t="shared" si="7"/>
        <v>Universalism</v>
      </c>
      <c r="H229" t="str">
        <f t="shared" si="8"/>
        <v>Number of churches (1952)--Universalist Church of America-Universalism</v>
      </c>
    </row>
    <row r="230" spans="1:8" x14ac:dyDescent="0.3">
      <c r="A230">
        <v>229</v>
      </c>
      <c r="B230" t="s">
        <v>462</v>
      </c>
      <c r="C230" t="s">
        <v>228</v>
      </c>
      <c r="D230" t="s">
        <v>587</v>
      </c>
      <c r="E230" t="s">
        <v>621</v>
      </c>
      <c r="G230" s="4" t="str">
        <f t="shared" si="7"/>
        <v>Vedas</v>
      </c>
      <c r="H230" t="str">
        <f t="shared" si="8"/>
        <v>Number of members (1952)--Vedanta Society-Vedas</v>
      </c>
    </row>
    <row r="231" spans="1:8" x14ac:dyDescent="0.3">
      <c r="A231">
        <v>230</v>
      </c>
      <c r="B231" t="s">
        <v>463</v>
      </c>
      <c r="C231" t="s">
        <v>229</v>
      </c>
      <c r="D231" t="s">
        <v>587</v>
      </c>
      <c r="E231" t="s">
        <v>621</v>
      </c>
      <c r="G231" s="4" t="str">
        <f t="shared" si="7"/>
        <v>Vedas</v>
      </c>
      <c r="H231" t="str">
        <f t="shared" si="8"/>
        <v>Number of churches (1952)--Vedanta Society-Vedas</v>
      </c>
    </row>
    <row r="232" spans="1:8" x14ac:dyDescent="0.3">
      <c r="A232">
        <v>231</v>
      </c>
      <c r="B232" t="s">
        <v>464</v>
      </c>
      <c r="C232" t="s">
        <v>230</v>
      </c>
      <c r="D232" t="s">
        <v>588</v>
      </c>
      <c r="E232" t="s">
        <v>622</v>
      </c>
      <c r="G232" s="4" t="str">
        <f t="shared" si="7"/>
        <v>Cardinal Doctrines</v>
      </c>
      <c r="H232" t="str">
        <f t="shared" si="8"/>
        <v>Number of members (1952)--Volunteers of America-Cardinal Doctrines</v>
      </c>
    </row>
    <row r="233" spans="1:8" x14ac:dyDescent="0.3">
      <c r="A233">
        <v>232</v>
      </c>
      <c r="B233" t="s">
        <v>465</v>
      </c>
      <c r="C233" t="s">
        <v>231</v>
      </c>
      <c r="D233" t="s">
        <v>588</v>
      </c>
      <c r="E233" t="s">
        <v>622</v>
      </c>
      <c r="G233" s="4" t="str">
        <f t="shared" si="7"/>
        <v>Cardinal Doctrines</v>
      </c>
      <c r="H233" t="str">
        <f t="shared" si="8"/>
        <v>Number of churches (1952)--Volunteers of America-Cardinal Doctrines</v>
      </c>
    </row>
    <row r="234" spans="1:8" x14ac:dyDescent="0.3">
      <c r="A234">
        <v>233</v>
      </c>
      <c r="B234" t="s">
        <v>466</v>
      </c>
      <c r="C234" t="s">
        <v>232</v>
      </c>
      <c r="D234" t="s">
        <v>589</v>
      </c>
      <c r="E234" t="s">
        <v>481</v>
      </c>
      <c r="F234" t="s">
        <v>662</v>
      </c>
      <c r="G234" s="4" t="str">
        <f t="shared" si="7"/>
        <v>Protestant-Holiness/Pentecostal</v>
      </c>
      <c r="H234" t="str">
        <f t="shared" si="8"/>
        <v>Number of members (1952)--Church of God of Prophecy-Protestant-Holiness/Pentecostal</v>
      </c>
    </row>
    <row r="235" spans="1:8" x14ac:dyDescent="0.3">
      <c r="A235">
        <v>234</v>
      </c>
      <c r="B235" t="s">
        <v>467</v>
      </c>
      <c r="C235" t="s">
        <v>233</v>
      </c>
      <c r="D235" t="s">
        <v>589</v>
      </c>
      <c r="E235" t="s">
        <v>481</v>
      </c>
      <c r="F235" t="s">
        <v>662</v>
      </c>
      <c r="G235" s="4" t="str">
        <f t="shared" si="7"/>
        <v>Protestant-Holiness/Pentecostal</v>
      </c>
      <c r="H235" t="str">
        <f t="shared" si="8"/>
        <v>Number of churches (1952)--Church of God of Prophecy-Protestant-Holiness/Pentecostal</v>
      </c>
    </row>
  </sheetData>
  <autoFilter ref="A1:G235" xr:uid="{EC56035E-D895-4E73-9AC2-FDC803FBA1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2995-B6DD-4E0A-ABA7-7102828F376A}">
  <dimension ref="A1:A51"/>
  <sheetViews>
    <sheetView topLeftCell="A19" workbookViewId="0">
      <selection activeCell="A50" sqref="A50"/>
      <pivotSelection pane="bottomRight" showHeader="1" extendable="1" axis="axisRow" start="48" max="50" activeRow="49" previousRow="49" click="1" r:id="rId1">
        <pivotArea dataOnly="0" fieldPosition="0">
          <references count="1">
            <reference field="0" count="1">
              <x v="48"/>
            </reference>
          </references>
        </pivotArea>
      </pivotSelection>
    </sheetView>
  </sheetViews>
  <sheetFormatPr defaultRowHeight="14.4" x14ac:dyDescent="0.3"/>
  <cols>
    <col min="1" max="1" width="64.21875" bestFit="1" customWidth="1"/>
  </cols>
  <sheetData>
    <row r="1" spans="1:1" x14ac:dyDescent="0.3">
      <c r="A1" s="2" t="s">
        <v>623</v>
      </c>
    </row>
    <row r="2" spans="1:1" x14ac:dyDescent="0.3">
      <c r="A2" s="3" t="s">
        <v>627</v>
      </c>
    </row>
    <row r="3" spans="1:1" x14ac:dyDescent="0.3">
      <c r="A3" s="3" t="s">
        <v>628</v>
      </c>
    </row>
    <row r="4" spans="1:1" x14ac:dyDescent="0.3">
      <c r="A4" s="3" t="s">
        <v>622</v>
      </c>
    </row>
    <row r="5" spans="1:1" x14ac:dyDescent="0.3">
      <c r="A5" s="3" t="s">
        <v>602</v>
      </c>
    </row>
    <row r="6" spans="1:1" x14ac:dyDescent="0.3">
      <c r="A6" s="3" t="s">
        <v>629</v>
      </c>
    </row>
    <row r="7" spans="1:1" x14ac:dyDescent="0.3">
      <c r="A7" s="3" t="s">
        <v>630</v>
      </c>
    </row>
    <row r="8" spans="1:1" x14ac:dyDescent="0.3">
      <c r="A8" s="3" t="s">
        <v>631</v>
      </c>
    </row>
    <row r="9" spans="1:1" x14ac:dyDescent="0.3">
      <c r="A9" s="3" t="s">
        <v>483</v>
      </c>
    </row>
    <row r="10" spans="1:1" x14ac:dyDescent="0.3">
      <c r="A10" s="3" t="s">
        <v>632</v>
      </c>
    </row>
    <row r="11" spans="1:1" x14ac:dyDescent="0.3">
      <c r="A11" s="3" t="s">
        <v>633</v>
      </c>
    </row>
    <row r="12" spans="1:1" x14ac:dyDescent="0.3">
      <c r="A12" s="3" t="s">
        <v>664</v>
      </c>
    </row>
    <row r="13" spans="1:1" x14ac:dyDescent="0.3">
      <c r="A13" s="3" t="s">
        <v>634</v>
      </c>
    </row>
    <row r="14" spans="1:1" x14ac:dyDescent="0.3">
      <c r="A14" s="3" t="s">
        <v>477</v>
      </c>
    </row>
    <row r="15" spans="1:1" x14ac:dyDescent="0.3">
      <c r="A15" s="3" t="s">
        <v>635</v>
      </c>
    </row>
    <row r="16" spans="1:1" x14ac:dyDescent="0.3">
      <c r="A16" s="3" t="s">
        <v>614</v>
      </c>
    </row>
    <row r="17" spans="1:1" x14ac:dyDescent="0.3">
      <c r="A17" s="3" t="s">
        <v>481</v>
      </c>
    </row>
    <row r="18" spans="1:1" x14ac:dyDescent="0.3">
      <c r="A18" s="3" t="s">
        <v>636</v>
      </c>
    </row>
    <row r="19" spans="1:1" x14ac:dyDescent="0.3">
      <c r="A19" s="3" t="s">
        <v>665</v>
      </c>
    </row>
    <row r="20" spans="1:1" x14ac:dyDescent="0.3">
      <c r="A20" s="3" t="s">
        <v>637</v>
      </c>
    </row>
    <row r="21" spans="1:1" x14ac:dyDescent="0.3">
      <c r="A21" s="3" t="s">
        <v>638</v>
      </c>
    </row>
    <row r="22" spans="1:1" x14ac:dyDescent="0.3">
      <c r="A22" s="3" t="s">
        <v>639</v>
      </c>
    </row>
    <row r="23" spans="1:1" x14ac:dyDescent="0.3">
      <c r="A23" s="3" t="s">
        <v>640</v>
      </c>
    </row>
    <row r="24" spans="1:1" x14ac:dyDescent="0.3">
      <c r="A24" s="3" t="s">
        <v>641</v>
      </c>
    </row>
    <row r="25" spans="1:1" x14ac:dyDescent="0.3">
      <c r="A25" s="3" t="s">
        <v>642</v>
      </c>
    </row>
    <row r="26" spans="1:1" x14ac:dyDescent="0.3">
      <c r="A26" s="3" t="s">
        <v>643</v>
      </c>
    </row>
    <row r="27" spans="1:1" x14ac:dyDescent="0.3">
      <c r="A27" s="3" t="s">
        <v>666</v>
      </c>
    </row>
    <row r="28" spans="1:1" x14ac:dyDescent="0.3">
      <c r="A28" s="3" t="s">
        <v>667</v>
      </c>
    </row>
    <row r="29" spans="1:1" x14ac:dyDescent="0.3">
      <c r="A29" s="3" t="s">
        <v>644</v>
      </c>
    </row>
    <row r="30" spans="1:1" x14ac:dyDescent="0.3">
      <c r="A30" s="3" t="s">
        <v>645</v>
      </c>
    </row>
    <row r="31" spans="1:1" x14ac:dyDescent="0.3">
      <c r="A31" s="3" t="s">
        <v>668</v>
      </c>
    </row>
    <row r="32" spans="1:1" x14ac:dyDescent="0.3">
      <c r="A32" s="3" t="s">
        <v>669</v>
      </c>
    </row>
    <row r="33" spans="1:1" x14ac:dyDescent="0.3">
      <c r="A33" s="3" t="s">
        <v>670</v>
      </c>
    </row>
    <row r="34" spans="1:1" x14ac:dyDescent="0.3">
      <c r="A34" s="3" t="s">
        <v>646</v>
      </c>
    </row>
    <row r="35" spans="1:1" x14ac:dyDescent="0.3">
      <c r="A35" s="3" t="s">
        <v>647</v>
      </c>
    </row>
    <row r="36" spans="1:1" x14ac:dyDescent="0.3">
      <c r="A36" s="3" t="s">
        <v>648</v>
      </c>
    </row>
    <row r="37" spans="1:1" x14ac:dyDescent="0.3">
      <c r="A37" s="3" t="s">
        <v>671</v>
      </c>
    </row>
    <row r="38" spans="1:1" x14ac:dyDescent="0.3">
      <c r="A38" s="3" t="s">
        <v>649</v>
      </c>
    </row>
    <row r="39" spans="1:1" x14ac:dyDescent="0.3">
      <c r="A39" s="3" t="s">
        <v>672</v>
      </c>
    </row>
    <row r="40" spans="1:1" x14ac:dyDescent="0.3">
      <c r="A40" s="3" t="s">
        <v>673</v>
      </c>
    </row>
    <row r="41" spans="1:1" x14ac:dyDescent="0.3">
      <c r="A41" s="3" t="s">
        <v>650</v>
      </c>
    </row>
    <row r="42" spans="1:1" x14ac:dyDescent="0.3">
      <c r="A42" s="3" t="s">
        <v>674</v>
      </c>
    </row>
    <row r="43" spans="1:1" x14ac:dyDescent="0.3">
      <c r="A43" s="3" t="s">
        <v>612</v>
      </c>
    </row>
    <row r="44" spans="1:1" x14ac:dyDescent="0.3">
      <c r="A44" s="3" t="s">
        <v>651</v>
      </c>
    </row>
    <row r="45" spans="1:1" x14ac:dyDescent="0.3">
      <c r="A45" s="3" t="s">
        <v>594</v>
      </c>
    </row>
    <row r="46" spans="1:1" x14ac:dyDescent="0.3">
      <c r="A46" s="3" t="s">
        <v>652</v>
      </c>
    </row>
    <row r="47" spans="1:1" x14ac:dyDescent="0.3">
      <c r="A47" s="3" t="s">
        <v>619</v>
      </c>
    </row>
    <row r="48" spans="1:1" x14ac:dyDescent="0.3">
      <c r="A48" s="3" t="s">
        <v>620</v>
      </c>
    </row>
    <row r="49" spans="1:1" x14ac:dyDescent="0.3">
      <c r="A49" s="3" t="s">
        <v>621</v>
      </c>
    </row>
    <row r="50" spans="1:1" x14ac:dyDescent="0.3">
      <c r="A50" s="3" t="s">
        <v>624</v>
      </c>
    </row>
    <row r="51" spans="1:1" x14ac:dyDescent="0.3">
      <c r="A51" s="3" t="s">
        <v>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123C8-96ED-4C74-8C94-185FEA664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Stavroula Pouli</dc:creator>
  <cp:lastModifiedBy>Stavroula Pouli</cp:lastModifiedBy>
  <dcterms:created xsi:type="dcterms:W3CDTF">2023-01-05T14:39:11Z</dcterms:created>
  <dcterms:modified xsi:type="dcterms:W3CDTF">2023-01-14T09:36:16Z</dcterms:modified>
</cp:coreProperties>
</file>