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ee\AC\Temp\"/>
    </mc:Choice>
  </mc:AlternateContent>
  <xr:revisionPtr revIDLastSave="36" documentId="8_{9EB88F91-4EB7-804A-8622-454B513B621D}" xr6:coauthVersionLast="43" xr6:coauthVersionMax="43" xr10:uidLastSave="{8D91C381-C48D-114C-80EF-C051A22DAA3D}"/>
  <bookViews>
    <workbookView xWindow="-120" yWindow="-120" windowWidth="15600" windowHeight="11760" xr2:uid="{00000000-000D-0000-FFFF-FFFF00000000}"/>
  </bookViews>
  <sheets>
    <sheet name="soal1" sheetId="5" r:id="rId1"/>
    <sheet name="soa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11" i="5"/>
  <c r="E10" i="5"/>
  <c r="E9" i="5"/>
  <c r="E8" i="5"/>
  <c r="E7" i="5"/>
  <c r="E6" i="5"/>
  <c r="E5" i="5"/>
  <c r="E4" i="5"/>
  <c r="E3" i="5"/>
  <c r="E2" i="5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</calcChain>
</file>

<file path=xl/sharedStrings.xml><?xml version="1.0" encoding="utf-8"?>
<sst xmlns="http://schemas.openxmlformats.org/spreadsheetml/2006/main" count="89" uniqueCount="66">
  <si>
    <r>
      <t>PT. SBF</t>
    </r>
    <r>
      <rPr>
        <sz val="12"/>
        <rFont val="Arial"/>
        <family val="2"/>
      </rPr>
      <t xml:space="preserve"> didrikan sejak 1975 merupakan produsen obat2an terbesar di Indonesia ( Medicine &amp; Medicinal Products)</t>
    </r>
  </si>
  <si>
    <r>
      <t>Bentuk :</t>
    </r>
    <r>
      <rPr>
        <sz val="12"/>
        <rFont val="Arial"/>
        <family val="2"/>
      </rPr>
      <t xml:space="preserve"> tablet, kapsul, cair, cream, eye drop,gel, suppository, dst.</t>
    </r>
  </si>
  <si>
    <r>
      <t xml:space="preserve">Kemasan  : </t>
    </r>
    <r>
      <rPr>
        <sz val="12"/>
        <rFont val="Arial"/>
        <family val="2"/>
      </rPr>
      <t xml:space="preserve"> Box, Strip, Botol, Tablet, Kapsul, Vial, Flacon, Tube, dst.</t>
    </r>
  </si>
  <si>
    <r>
      <t>Beberapa nama produk :</t>
    </r>
    <r>
      <rPr>
        <sz val="12"/>
        <rFont val="Arial"/>
        <family val="2"/>
      </rPr>
      <t xml:space="preserve"> Amoxsan, Baquinor, Sanmag,Rhetoflam, Sanadryl, Sanaflu, Histapan,Ampicillin, Amoxicillin, dst.</t>
    </r>
  </si>
  <si>
    <r>
      <t xml:space="preserve">Penekanan pada produksi </t>
    </r>
    <r>
      <rPr>
        <b/>
        <sz val="12"/>
        <rFont val="Arial"/>
        <family val="2"/>
      </rPr>
      <t>obat dengan resep dokter</t>
    </r>
    <r>
      <rPr>
        <sz val="12"/>
        <rFont val="Arial"/>
        <family val="2"/>
      </rPr>
      <t xml:space="preserve">, kemudian masuk juga ke obat2an yang dapat dibeli bebas </t>
    </r>
  </si>
  <si>
    <t xml:space="preserve">  </t>
  </si>
  <si>
    <t>Image</t>
  </si>
  <si>
    <t>Sales</t>
  </si>
  <si>
    <t>Growth</t>
  </si>
  <si>
    <t>Profit</t>
  </si>
  <si>
    <t>Posisi</t>
  </si>
  <si>
    <t>Pasar</t>
  </si>
  <si>
    <t>Pro</t>
  </si>
  <si>
    <t>duk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</si>
  <si>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</si>
  <si>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</si>
  <si>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</si>
  <si>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</si>
  <si>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</si>
  <si>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</si>
  <si>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</si>
  <si>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</si>
  <si>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</si>
  <si>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</si>
  <si>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</si>
  <si>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</si>
  <si>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Sales  Tahunan</t>
  </si>
  <si>
    <t>N</t>
  </si>
  <si>
    <t xml:space="preserve"> </t>
  </si>
  <si>
    <t>( Rupiah )</t>
  </si>
  <si>
    <t>Biaya Langsung</t>
  </si>
  <si>
    <t>Keuntungan</t>
  </si>
  <si>
    <t>Umur</t>
  </si>
  <si>
    <t>Produk</t>
  </si>
  <si>
    <t>2 tahun</t>
  </si>
  <si>
    <t>1,5 tahun</t>
  </si>
  <si>
    <t>2,5 tahun</t>
  </si>
  <si>
    <t>5 tahun</t>
  </si>
  <si>
    <t>10 tahun</t>
  </si>
  <si>
    <t>12 tahun</t>
  </si>
  <si>
    <t>8 tahun</t>
  </si>
  <si>
    <t>4 tahun</t>
  </si>
  <si>
    <t>D</t>
  </si>
  <si>
    <r>
      <t xml:space="preserve">    b. </t>
    </r>
    <r>
      <rPr>
        <b/>
        <sz val="12"/>
        <rFont val="Arial"/>
        <family val="2"/>
      </rPr>
      <t xml:space="preserve">Posisi Pasar : </t>
    </r>
    <r>
      <rPr>
        <sz val="12"/>
        <rFont val="Arial"/>
        <family val="2"/>
      </rPr>
      <t xml:space="preserve"> 1  =  market leader dalam kelompok obat sejenis</t>
    </r>
  </si>
  <si>
    <r>
      <t xml:space="preserve">                                   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4  = Prestasi jual , jauh dibawah obat - obat sejenis lainnya     </t>
    </r>
  </si>
  <si>
    <r>
      <t>Kantor Pusat :</t>
    </r>
    <r>
      <rPr>
        <sz val="12"/>
        <rFont val="Arial"/>
        <family val="2"/>
      </rPr>
      <t xml:space="preserve"> Bandung     </t>
    </r>
    <r>
      <rPr>
        <b/>
        <sz val="12"/>
        <rFont val="Arial"/>
        <family val="2"/>
      </rPr>
      <t xml:space="preserve"> Pabrik  : </t>
    </r>
    <r>
      <rPr>
        <sz val="12"/>
        <rFont val="Arial"/>
        <family val="2"/>
      </rPr>
      <t xml:space="preserve"> Bandung      </t>
    </r>
    <r>
      <rPr>
        <b/>
        <sz val="12"/>
        <rFont val="Arial"/>
        <family val="2"/>
      </rPr>
      <t>Cabang / Pusat Distribusi :</t>
    </r>
    <r>
      <rPr>
        <sz val="12"/>
        <rFont val="Arial"/>
        <family val="2"/>
      </rPr>
      <t xml:space="preserve">    Di kota2  besar&amp; tiap propinsi di Indonesia                                           </t>
    </r>
  </si>
  <si>
    <r>
      <t xml:space="preserve">Produk :  </t>
    </r>
    <r>
      <rPr>
        <sz val="12"/>
        <rFont val="Arial"/>
        <family val="2"/>
      </rPr>
      <t>Lebih dari</t>
    </r>
    <r>
      <rPr>
        <b/>
        <sz val="12"/>
        <rFont val="Arial"/>
        <family val="2"/>
      </rPr>
      <t xml:space="preserve"> 150 jenis obat2 an </t>
    </r>
    <r>
      <rPr>
        <sz val="12"/>
        <rFont val="Arial"/>
        <family val="2"/>
      </rPr>
      <t>, baik untuk manusia maupun hewan / ternak</t>
    </r>
  </si>
  <si>
    <r>
      <t>Klasifikasi :</t>
    </r>
    <r>
      <rPr>
        <sz val="12"/>
        <rFont val="Arial"/>
        <family val="2"/>
      </rPr>
      <t xml:space="preserve"> Antibiotics &amp; Chemoterapeutics, Gastro-Intestinal, Cardiovascular &amp; Hematopoietic, Vitamin &amp;  Minerals</t>
    </r>
  </si>
  <si>
    <t xml:space="preserve">                       Cough &amp; Cold Product,Dermatologicals, Antirheumatics, Antiinflammatory, Analgesics,Antispamodic</t>
  </si>
  <si>
    <t xml:space="preserve">                       Antifungal, Antiviral, Antihistamines &amp; Antiallergics, Eye Preparations, Nutritionals, Corticosteroid, Metabolism</t>
  </si>
  <si>
    <t xml:space="preserve">                       Preparations, Preparations, Minor Tranquilliser,Hormones, Generic Products</t>
  </si>
  <si>
    <t xml:space="preserve">                     2  =  termasuk 5 besar dalam kelompok obat2an sejenisnya</t>
  </si>
  <si>
    <t xml:space="preserve">                     3  =  rata2 - rata sama dgn obat2 sejenis lain, tapi masih jauh dari market leader</t>
  </si>
  <si>
    <r>
      <t xml:space="preserve">Contoh / sampel </t>
    </r>
    <r>
      <rPr>
        <b/>
        <sz val="12"/>
        <rFont val="Arial"/>
        <family val="2"/>
      </rPr>
      <t>produk dan posisinya  :</t>
    </r>
  </si>
  <si>
    <r>
      <t xml:space="preserve">    a. </t>
    </r>
    <r>
      <rPr>
        <b/>
        <sz val="12"/>
        <rFont val="Arial"/>
        <family val="2"/>
      </rPr>
      <t>Image :</t>
    </r>
    <r>
      <rPr>
        <sz val="12"/>
        <rFont val="Arial"/>
        <family val="2"/>
      </rPr>
      <t xml:space="preserve">     1 = dikenal dan banyak dibeli orang         2 =  dikenal         3 = pernah dengar        4 =  tidak banyak dikenal </t>
    </r>
  </si>
  <si>
    <t xml:space="preserve">Coba klasifikasikan produk menurut laju pertumbuhan dan daya tarik pasarnya </t>
  </si>
  <si>
    <t>Menurut anda, adakah beda strategi untuk masing2 produk ini ?</t>
  </si>
  <si>
    <t>produk</t>
  </si>
  <si>
    <t>umurProduk</t>
  </si>
  <si>
    <t>yearlySales</t>
  </si>
  <si>
    <t>directCost</t>
  </si>
  <si>
    <t>profit</t>
  </si>
  <si>
    <t>salesGrowth</t>
  </si>
  <si>
    <t>profitGrowth</t>
  </si>
  <si>
    <t>image</t>
  </si>
  <si>
    <t>marketPosition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</si>
</sst>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2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9" fontId="2" fillId="0" borderId="3" xfId="2" quotePrefix="1" applyFont="1" applyBorder="1" applyAlignment="1">
      <alignment horizontal="right"/>
    </xf>
    <xf numFmtId="9" fontId="2" fillId="0" borderId="3" xfId="2" applyFont="1" applyBorder="1" applyAlignment="1">
      <alignment horizontal="right"/>
    </xf>
    <xf numFmtId="164" fontId="0" fillId="0" borderId="0" xfId="1" applyNumberFormat="1" applyFont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right"/>
    </xf>
    <xf numFmtId="164" fontId="2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139E-9F50-234D-A305-2559A9D05B4A}">
  <dimension ref="A1:I15"/>
  <sheetViews>
    <sheetView tabSelected="1" zoomScaleNormal="150" zoomScaleSheetLayoutView="100" workbookViewId="0" xr3:uid="{AB739647-9408-5262-AE82-CDF3E8CFFC85}">
      <selection activeCell="H2" sqref="H2"/>
    </sheetView>
  </sheetViews>
  <sheetFormatPr defaultRowHeight="12.75" x14ac:dyDescent="0.15"/>
  <sheetData>
    <row r="1" spans="1:9" ht="14.25" x14ac:dyDescent="0.15">
      <c r="A1" s="4" t="s">
        <v>57</v>
      </c>
      <c r="B1" s="4" t="s">
        <v>58</v>
      </c>
      <c r="C1" s="15" t="s">
        <v>59</v>
      </c>
      <c r="D1" s="15" t="s">
        <v>60</v>
      </c>
      <c r="E1" s="4" t="s">
        <v>61</v>
      </c>
      <c r="F1" s="4" t="s">
        <v>62</v>
      </c>
      <c r="G1" s="8" t="s">
        <v>63</v>
      </c>
      <c r="H1" s="4" t="s">
        <v>64</v>
      </c>
      <c r="I1" s="4" t="s">
        <v>65</v>
      </c>
    </row>
    <row r="2" spans="1:9" ht="14.25" x14ac:dyDescent="0.15">
      <c r="A2" s="5" t="s">
        <v>14</v>
      </c>
      <c r="B2" s="7">
        <v>2</v>
      </c>
      <c r="C2" s="13">
        <v>3000000000</v>
      </c>
      <c r="D2" s="13">
        <v>3100000000</v>
      </c>
      <c r="E2" s="16">
        <f>C2-D2</f>
        <v>-100000000</v>
      </c>
      <c r="F2" s="6">
        <v>0.12</v>
      </c>
      <c r="G2" s="10">
        <v>0.02</v>
      </c>
      <c r="H2" s="5">
        <v>1</v>
      </c>
      <c r="I2" s="5">
        <v>3</v>
      </c>
    </row>
    <row r="3" spans="1:9" ht="14.25" x14ac:dyDescent="0.15">
      <c r="A3" s="5" t="s">
        <v>15</v>
      </c>
      <c r="B3" s="7">
        <v>10</v>
      </c>
      <c r="C3" s="13">
        <v>20000000000</v>
      </c>
      <c r="D3" s="13">
        <v>14000000000</v>
      </c>
      <c r="E3" s="16">
        <f t="shared" ref="E3:E15" si="0">C3-D3</f>
        <v>6000000000</v>
      </c>
      <c r="F3" s="6">
        <v>0.03</v>
      </c>
      <c r="G3" s="11">
        <v>0.02</v>
      </c>
      <c r="H3" s="5">
        <v>1</v>
      </c>
      <c r="I3" s="5">
        <v>1</v>
      </c>
    </row>
    <row r="4" spans="1:9" ht="14.25" x14ac:dyDescent="0.15">
      <c r="A4" s="5" t="s">
        <v>16</v>
      </c>
      <c r="B4" s="7">
        <v>4</v>
      </c>
      <c r="C4" s="13">
        <v>6000000000</v>
      </c>
      <c r="D4" s="13">
        <v>5200000000</v>
      </c>
      <c r="E4" s="16">
        <f t="shared" si="0"/>
        <v>800000000</v>
      </c>
      <c r="F4" s="6">
        <v>0.02</v>
      </c>
      <c r="G4" s="11">
        <v>0</v>
      </c>
      <c r="H4" s="5">
        <v>1</v>
      </c>
      <c r="I4" s="5">
        <v>4</v>
      </c>
    </row>
    <row r="5" spans="1:9" ht="14.25" x14ac:dyDescent="0.15">
      <c r="A5" s="5" t="s">
        <v>42</v>
      </c>
      <c r="B5" s="7">
        <v>2</v>
      </c>
      <c r="C5" s="13">
        <v>2500000000</v>
      </c>
      <c r="D5" s="13">
        <v>2000000000</v>
      </c>
      <c r="E5" s="16">
        <f t="shared" si="0"/>
        <v>500000000</v>
      </c>
      <c r="F5" s="6">
        <v>0.6</v>
      </c>
      <c r="G5" s="11">
        <v>0.3</v>
      </c>
      <c r="H5" s="5">
        <v>4</v>
      </c>
      <c r="I5" s="5">
        <v>2</v>
      </c>
    </row>
    <row r="6" spans="1:9" ht="14.25" x14ac:dyDescent="0.15">
      <c r="A6" s="5" t="s">
        <v>17</v>
      </c>
      <c r="B6" s="7">
        <v>2</v>
      </c>
      <c r="C6" s="13">
        <v>2000000000</v>
      </c>
      <c r="D6" s="13">
        <v>2100000000</v>
      </c>
      <c r="E6" s="16">
        <f t="shared" si="0"/>
        <v>-100000000</v>
      </c>
      <c r="F6" s="6">
        <v>0.15</v>
      </c>
      <c r="G6" s="11">
        <v>0.03</v>
      </c>
      <c r="H6" s="5">
        <v>1</v>
      </c>
      <c r="I6" s="5">
        <v>4</v>
      </c>
    </row>
    <row r="7" spans="1:9" ht="14.25" x14ac:dyDescent="0.15">
      <c r="A7" s="5" t="s">
        <v>18</v>
      </c>
      <c r="B7" s="7">
        <v>5</v>
      </c>
      <c r="C7" s="13">
        <v>9000000000</v>
      </c>
      <c r="D7" s="13">
        <v>9400000000</v>
      </c>
      <c r="E7" s="16">
        <f t="shared" si="0"/>
        <v>-400000000</v>
      </c>
      <c r="F7" s="6">
        <v>0.01</v>
      </c>
      <c r="G7" s="11">
        <v>0</v>
      </c>
      <c r="H7" s="5">
        <v>1</v>
      </c>
      <c r="I7" s="5">
        <v>4</v>
      </c>
    </row>
    <row r="8" spans="1:9" ht="14.25" x14ac:dyDescent="0.15">
      <c r="A8" s="5" t="s">
        <v>19</v>
      </c>
      <c r="B8" s="7">
        <v>10</v>
      </c>
      <c r="C8" s="13">
        <v>18000000000</v>
      </c>
      <c r="D8" s="13">
        <v>13000000000</v>
      </c>
      <c r="E8" s="16">
        <f t="shared" si="0"/>
        <v>5000000000</v>
      </c>
      <c r="F8" s="6">
        <v>0.02</v>
      </c>
      <c r="G8" s="11">
        <v>0.02</v>
      </c>
      <c r="H8" s="5">
        <v>1</v>
      </c>
      <c r="I8" s="5">
        <v>2</v>
      </c>
    </row>
    <row r="9" spans="1:9" ht="14.25" x14ac:dyDescent="0.15">
      <c r="A9" s="5" t="s">
        <v>20</v>
      </c>
      <c r="B9" s="7">
        <v>1.5</v>
      </c>
      <c r="C9" s="13">
        <v>1000000000</v>
      </c>
      <c r="D9" s="13">
        <v>1040000000</v>
      </c>
      <c r="E9" s="16">
        <f t="shared" si="0"/>
        <v>-40000000</v>
      </c>
      <c r="F9" s="6">
        <v>0.6</v>
      </c>
      <c r="G9" s="10">
        <v>0.05</v>
      </c>
      <c r="H9" s="5">
        <v>4</v>
      </c>
      <c r="I9" s="5">
        <v>4</v>
      </c>
    </row>
    <row r="10" spans="1:9" ht="14.25" x14ac:dyDescent="0.15">
      <c r="A10" s="5" t="s">
        <v>21</v>
      </c>
      <c r="B10" s="7">
        <v>8</v>
      </c>
      <c r="C10" s="13">
        <v>12000000000</v>
      </c>
      <c r="D10" s="13">
        <v>12050000000</v>
      </c>
      <c r="E10" s="16">
        <f t="shared" si="0"/>
        <v>-50000000</v>
      </c>
      <c r="F10" s="6">
        <v>0.01</v>
      </c>
      <c r="G10" s="11">
        <v>0</v>
      </c>
      <c r="H10" s="5">
        <v>1</v>
      </c>
      <c r="I10" s="5">
        <v>1</v>
      </c>
    </row>
    <row r="11" spans="1:9" ht="14.25" x14ac:dyDescent="0.15">
      <c r="A11" s="5" t="s">
        <v>22</v>
      </c>
      <c r="B11" s="7">
        <v>2</v>
      </c>
      <c r="C11" s="13">
        <v>2000000000</v>
      </c>
      <c r="D11" s="13">
        <v>2010000000</v>
      </c>
      <c r="E11" s="16">
        <f t="shared" si="0"/>
        <v>-10000000</v>
      </c>
      <c r="F11" s="6">
        <v>0.3</v>
      </c>
      <c r="G11" s="11">
        <v>0.03</v>
      </c>
      <c r="H11" s="5">
        <v>3</v>
      </c>
      <c r="I11" s="5">
        <v>4</v>
      </c>
    </row>
    <row r="12" spans="1:9" ht="14.25" x14ac:dyDescent="0.15">
      <c r="A12" s="5" t="s">
        <v>23</v>
      </c>
      <c r="B12" s="7">
        <v>2.5</v>
      </c>
      <c r="C12" s="13">
        <v>2000000000</v>
      </c>
      <c r="D12" s="13">
        <v>1800000000</v>
      </c>
      <c r="E12" s="16">
        <f t="shared" si="0"/>
        <v>200000000</v>
      </c>
      <c r="F12" s="6">
        <v>0.4</v>
      </c>
      <c r="G12" s="11">
        <v>0.06</v>
      </c>
      <c r="H12" s="5">
        <v>3</v>
      </c>
      <c r="I12" s="5">
        <v>4</v>
      </c>
    </row>
    <row r="13" spans="1:9" ht="14.25" x14ac:dyDescent="0.15">
      <c r="A13" s="5" t="s">
        <v>24</v>
      </c>
      <c r="B13" s="7">
        <v>12</v>
      </c>
      <c r="C13" s="13">
        <v>18000000000</v>
      </c>
      <c r="D13" s="13">
        <v>18500000000</v>
      </c>
      <c r="E13" s="16">
        <f t="shared" si="0"/>
        <v>-500000000</v>
      </c>
      <c r="F13" s="6">
        <v>0.04</v>
      </c>
      <c r="G13" s="11">
        <v>0.03</v>
      </c>
      <c r="H13" s="5">
        <v>1</v>
      </c>
      <c r="I13" s="5">
        <v>2</v>
      </c>
    </row>
    <row r="14" spans="1:9" ht="14.25" x14ac:dyDescent="0.15">
      <c r="A14" s="5" t="s">
        <v>25</v>
      </c>
      <c r="B14" s="7">
        <v>8</v>
      </c>
      <c r="C14" s="13">
        <v>16000000000</v>
      </c>
      <c r="D14" s="13">
        <v>12000000000</v>
      </c>
      <c r="E14" s="16">
        <f t="shared" si="0"/>
        <v>4000000000</v>
      </c>
      <c r="F14" s="6">
        <v>0.02</v>
      </c>
      <c r="G14" s="11">
        <v>0.03</v>
      </c>
      <c r="H14" s="5">
        <v>1</v>
      </c>
      <c r="I14" s="5">
        <v>1</v>
      </c>
    </row>
    <row r="15" spans="1:9" ht="14.25" x14ac:dyDescent="0.15">
      <c r="A15" s="5" t="s">
        <v>27</v>
      </c>
      <c r="B15" s="7">
        <v>2.5</v>
      </c>
      <c r="C15" s="13">
        <v>3000000000</v>
      </c>
      <c r="D15" s="13">
        <v>3060000000</v>
      </c>
      <c r="E15" s="16">
        <f t="shared" si="0"/>
        <v>-60000000</v>
      </c>
      <c r="F15" s="6">
        <v>0.55000000000000004</v>
      </c>
      <c r="G15" s="11">
        <v>0.25</v>
      </c>
      <c r="H15" s="5">
        <v>4</v>
      </c>
      <c r="I1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zoomScale="140" zoomScaleNormal="140" workbookViewId="0" xr3:uid="{AEA406A1-0E4B-5B11-9CD5-51D6E497D94C}">
      <selection activeCell="B19" sqref="B19:J34"/>
    </sheetView>
  </sheetViews>
  <sheetFormatPr defaultRowHeight="12.75" x14ac:dyDescent="0.15"/>
  <cols>
    <col min="1" max="1" width="4.04296875" customWidth="1"/>
    <col min="3" max="3" width="10.3828125" customWidth="1"/>
    <col min="4" max="5" width="19.6875" style="12" customWidth="1"/>
    <col min="6" max="6" width="19.01171875" customWidth="1"/>
    <col min="9" max="9" width="7.55078125" customWidth="1"/>
  </cols>
  <sheetData>
    <row r="1" spans="1:6" s="1" customFormat="1" ht="14.25" x14ac:dyDescent="0.15">
      <c r="A1" s="2" t="s">
        <v>0</v>
      </c>
      <c r="B1" s="2"/>
    </row>
    <row r="2" spans="1:6" s="1" customFormat="1" ht="14.25" x14ac:dyDescent="0.15">
      <c r="A2" s="2" t="s">
        <v>45</v>
      </c>
      <c r="B2" s="2"/>
      <c r="D2" s="2"/>
      <c r="F2" s="2"/>
    </row>
    <row r="3" spans="1:6" s="1" customFormat="1" ht="14.25" x14ac:dyDescent="0.15">
      <c r="A3" s="2" t="s">
        <v>46</v>
      </c>
      <c r="D3" s="17"/>
      <c r="E3" s="17"/>
    </row>
    <row r="4" spans="1:6" s="1" customFormat="1" ht="14.25" x14ac:dyDescent="0.15">
      <c r="B4" s="1" t="s">
        <v>4</v>
      </c>
      <c r="D4" s="17"/>
      <c r="E4" s="17"/>
    </row>
    <row r="5" spans="1:6" s="1" customFormat="1" ht="14.25" x14ac:dyDescent="0.15">
      <c r="B5" s="2" t="s">
        <v>1</v>
      </c>
      <c r="D5" s="17"/>
      <c r="E5" s="17"/>
    </row>
    <row r="6" spans="1:6" s="1" customFormat="1" ht="14.25" x14ac:dyDescent="0.15">
      <c r="B6" s="2" t="s">
        <v>2</v>
      </c>
      <c r="D6" s="17"/>
      <c r="E6" s="17"/>
    </row>
    <row r="7" spans="1:6" ht="14.25" x14ac:dyDescent="0.15">
      <c r="B7" s="2" t="s">
        <v>47</v>
      </c>
    </row>
    <row r="8" spans="1:6" ht="14.25" x14ac:dyDescent="0.15">
      <c r="B8" s="1" t="s">
        <v>48</v>
      </c>
    </row>
    <row r="9" spans="1:6" s="1" customFormat="1" ht="14.25" x14ac:dyDescent="0.15">
      <c r="B9" s="1" t="s">
        <v>49</v>
      </c>
    </row>
    <row r="10" spans="1:6" s="1" customFormat="1" ht="14.25" x14ac:dyDescent="0.15">
      <c r="B10" s="1" t="s">
        <v>50</v>
      </c>
    </row>
    <row r="11" spans="1:6" s="1" customFormat="1" ht="14.25" x14ac:dyDescent="0.15">
      <c r="A11" s="2"/>
      <c r="B11" s="2" t="s">
        <v>3</v>
      </c>
    </row>
    <row r="12" spans="1:6" s="1" customFormat="1" ht="14.25" x14ac:dyDescent="0.15">
      <c r="B12" s="1" t="s">
        <v>53</v>
      </c>
    </row>
    <row r="13" spans="1:6" s="1" customFormat="1" ht="14.25" x14ac:dyDescent="0.15">
      <c r="B13" s="1" t="s">
        <v>54</v>
      </c>
    </row>
    <row r="14" spans="1:6" s="1" customFormat="1" ht="14.25" x14ac:dyDescent="0.15">
      <c r="B14" s="1" t="s">
        <v>43</v>
      </c>
    </row>
    <row r="15" spans="1:6" s="1" customFormat="1" ht="14.25" x14ac:dyDescent="0.15">
      <c r="C15" s="1" t="s">
        <v>51</v>
      </c>
    </row>
    <row r="16" spans="1:6" s="1" customFormat="1" ht="14.25" x14ac:dyDescent="0.15">
      <c r="B16" s="1" t="s">
        <v>5</v>
      </c>
      <c r="C16" s="1" t="s">
        <v>52</v>
      </c>
    </row>
    <row r="17" spans="2:10" s="1" customFormat="1" ht="14.25" x14ac:dyDescent="0.15">
      <c r="B17" s="1" t="s">
        <v>44</v>
      </c>
    </row>
    <row r="18" spans="2:10" x14ac:dyDescent="0.15">
      <c r="H18" t="s">
        <v>28</v>
      </c>
    </row>
    <row r="19" spans="2:10" s="1" customFormat="1" ht="14.25" x14ac:dyDescent="0.15">
      <c r="B19" s="4" t="s">
        <v>12</v>
      </c>
      <c r="C19" s="4" t="s">
        <v>32</v>
      </c>
      <c r="D19" s="15" t="s">
        <v>26</v>
      </c>
      <c r="E19" s="15" t="s">
        <v>30</v>
      </c>
      <c r="F19" s="4" t="s">
        <v>31</v>
      </c>
      <c r="G19" s="4" t="s">
        <v>7</v>
      </c>
      <c r="H19" s="8" t="s">
        <v>9</v>
      </c>
      <c r="I19" s="4" t="s">
        <v>6</v>
      </c>
      <c r="J19" s="4" t="s">
        <v>10</v>
      </c>
    </row>
    <row r="20" spans="2:10" s="1" customFormat="1" ht="14.25" x14ac:dyDescent="0.15">
      <c r="B20" s="3" t="s">
        <v>13</v>
      </c>
      <c r="C20" s="3" t="s">
        <v>33</v>
      </c>
      <c r="D20" s="14" t="s">
        <v>29</v>
      </c>
      <c r="E20" s="14" t="s">
        <v>29</v>
      </c>
      <c r="F20" s="3" t="s">
        <v>29</v>
      </c>
      <c r="G20" s="3" t="s">
        <v>8</v>
      </c>
      <c r="H20" s="9" t="s">
        <v>8</v>
      </c>
      <c r="I20" s="3"/>
      <c r="J20" s="3" t="s">
        <v>11</v>
      </c>
    </row>
    <row r="21" spans="2:10" s="1" customFormat="1" ht="14.25" x14ac:dyDescent="0.15">
      <c r="B21" s="5" t="s">
        <v>14</v>
      </c>
      <c r="C21" s="7" t="s">
        <v>34</v>
      </c>
      <c r="D21" s="13">
        <v>3000000000</v>
      </c>
      <c r="E21" s="13">
        <v>3100000000</v>
      </c>
      <c r="F21" s="16">
        <f>D21-E21</f>
        <v>-100000000</v>
      </c>
      <c r="G21" s="6">
        <v>0.12</v>
      </c>
      <c r="H21" s="10">
        <v>0.02</v>
      </c>
      <c r="I21" s="5">
        <v>1</v>
      </c>
      <c r="J21" s="5">
        <v>3</v>
      </c>
    </row>
    <row r="22" spans="2:10" s="1" customFormat="1" ht="14.25" x14ac:dyDescent="0.15">
      <c r="B22" s="5" t="s">
        <v>15</v>
      </c>
      <c r="C22" s="7" t="s">
        <v>38</v>
      </c>
      <c r="D22" s="13">
        <v>20000000000</v>
      </c>
      <c r="E22" s="13">
        <v>14000000000</v>
      </c>
      <c r="F22" s="16">
        <f t="shared" ref="F22:F34" si="0">D22-E22</f>
        <v>6000000000</v>
      </c>
      <c r="G22" s="6">
        <v>0.03</v>
      </c>
      <c r="H22" s="11">
        <v>0.02</v>
      </c>
      <c r="I22" s="5">
        <v>1</v>
      </c>
      <c r="J22" s="5">
        <v>1</v>
      </c>
    </row>
    <row r="23" spans="2:10" s="1" customFormat="1" ht="14.25" x14ac:dyDescent="0.15">
      <c r="B23" s="5" t="s">
        <v>16</v>
      </c>
      <c r="C23" s="7" t="s">
        <v>41</v>
      </c>
      <c r="D23" s="13">
        <v>6000000000</v>
      </c>
      <c r="E23" s="13">
        <v>5200000000</v>
      </c>
      <c r="F23" s="16">
        <f t="shared" si="0"/>
        <v>800000000</v>
      </c>
      <c r="G23" s="6">
        <v>0.02</v>
      </c>
      <c r="H23" s="11">
        <v>0</v>
      </c>
      <c r="I23" s="5">
        <v>1</v>
      </c>
      <c r="J23" s="5">
        <v>4</v>
      </c>
    </row>
    <row r="24" spans="2:10" s="1" customFormat="1" ht="14.25" x14ac:dyDescent="0.15">
      <c r="B24" s="5" t="s">
        <v>42</v>
      </c>
      <c r="C24" s="7" t="s">
        <v>34</v>
      </c>
      <c r="D24" s="13">
        <v>2500000000</v>
      </c>
      <c r="E24" s="13">
        <v>2000000000</v>
      </c>
      <c r="F24" s="16">
        <f t="shared" si="0"/>
        <v>500000000</v>
      </c>
      <c r="G24" s="6">
        <v>0.6</v>
      </c>
      <c r="H24" s="11">
        <v>0.3</v>
      </c>
      <c r="I24" s="5">
        <v>4</v>
      </c>
      <c r="J24" s="5">
        <v>2</v>
      </c>
    </row>
    <row r="25" spans="2:10" s="1" customFormat="1" ht="14.25" x14ac:dyDescent="0.15">
      <c r="B25" s="5" t="s">
        <v>17</v>
      </c>
      <c r="C25" s="7" t="s">
        <v>34</v>
      </c>
      <c r="D25" s="13">
        <v>2000000000</v>
      </c>
      <c r="E25" s="13">
        <v>2100000000</v>
      </c>
      <c r="F25" s="16">
        <f t="shared" si="0"/>
        <v>-100000000</v>
      </c>
      <c r="G25" s="6">
        <v>0.15</v>
      </c>
      <c r="H25" s="11">
        <v>0.03</v>
      </c>
      <c r="I25" s="5">
        <v>1</v>
      </c>
      <c r="J25" s="5">
        <v>4</v>
      </c>
    </row>
    <row r="26" spans="2:10" s="1" customFormat="1" ht="14.25" x14ac:dyDescent="0.15">
      <c r="B26" s="5" t="s">
        <v>18</v>
      </c>
      <c r="C26" s="7" t="s">
        <v>37</v>
      </c>
      <c r="D26" s="13">
        <v>9000000000</v>
      </c>
      <c r="E26" s="13">
        <v>9400000000</v>
      </c>
      <c r="F26" s="16">
        <f t="shared" si="0"/>
        <v>-400000000</v>
      </c>
      <c r="G26" s="6">
        <v>0.01</v>
      </c>
      <c r="H26" s="11">
        <v>0</v>
      </c>
      <c r="I26" s="5">
        <v>1</v>
      </c>
      <c r="J26" s="5">
        <v>4</v>
      </c>
    </row>
    <row r="27" spans="2:10" s="1" customFormat="1" ht="14.25" x14ac:dyDescent="0.15">
      <c r="B27" s="5" t="s">
        <v>19</v>
      </c>
      <c r="C27" s="7" t="s">
        <v>38</v>
      </c>
      <c r="D27" s="13">
        <v>18000000000</v>
      </c>
      <c r="E27" s="13">
        <v>13000000000</v>
      </c>
      <c r="F27" s="16">
        <f t="shared" si="0"/>
        <v>5000000000</v>
      </c>
      <c r="G27" s="6">
        <v>0.02</v>
      </c>
      <c r="H27" s="11">
        <v>0.02</v>
      </c>
      <c r="I27" s="5">
        <v>1</v>
      </c>
      <c r="J27" s="5">
        <v>2</v>
      </c>
    </row>
    <row r="28" spans="2:10" s="1" customFormat="1" ht="14.25" x14ac:dyDescent="0.15">
      <c r="B28" s="5" t="s">
        <v>20</v>
      </c>
      <c r="C28" s="7" t="s">
        <v>35</v>
      </c>
      <c r="D28" s="13">
        <v>1000000000</v>
      </c>
      <c r="E28" s="13">
        <v>1040000000</v>
      </c>
      <c r="F28" s="16">
        <f t="shared" si="0"/>
        <v>-40000000</v>
      </c>
      <c r="G28" s="6">
        <v>0.6</v>
      </c>
      <c r="H28" s="10">
        <v>0.05</v>
      </c>
      <c r="I28" s="5">
        <v>4</v>
      </c>
      <c r="J28" s="5">
        <v>4</v>
      </c>
    </row>
    <row r="29" spans="2:10" s="1" customFormat="1" ht="14.25" x14ac:dyDescent="0.15">
      <c r="B29" s="5" t="s">
        <v>21</v>
      </c>
      <c r="C29" s="7" t="s">
        <v>40</v>
      </c>
      <c r="D29" s="13">
        <v>12000000000</v>
      </c>
      <c r="E29" s="13">
        <v>12050000000</v>
      </c>
      <c r="F29" s="16">
        <f t="shared" si="0"/>
        <v>-50000000</v>
      </c>
      <c r="G29" s="6">
        <v>0.01</v>
      </c>
      <c r="H29" s="11">
        <v>0</v>
      </c>
      <c r="I29" s="5">
        <v>1</v>
      </c>
      <c r="J29" s="5">
        <v>1</v>
      </c>
    </row>
    <row r="30" spans="2:10" s="1" customFormat="1" ht="14.25" x14ac:dyDescent="0.15">
      <c r="B30" s="5" t="s">
        <v>22</v>
      </c>
      <c r="C30" s="7" t="s">
        <v>34</v>
      </c>
      <c r="D30" s="13">
        <v>2000000000</v>
      </c>
      <c r="E30" s="13">
        <v>2010000000</v>
      </c>
      <c r="F30" s="16">
        <f t="shared" si="0"/>
        <v>-10000000</v>
      </c>
      <c r="G30" s="6">
        <v>0.3</v>
      </c>
      <c r="H30" s="11">
        <v>0.03</v>
      </c>
      <c r="I30" s="5">
        <v>3</v>
      </c>
      <c r="J30" s="5">
        <v>4</v>
      </c>
    </row>
    <row r="31" spans="2:10" s="1" customFormat="1" ht="14.25" x14ac:dyDescent="0.15">
      <c r="B31" s="5" t="s">
        <v>23</v>
      </c>
      <c r="C31" s="7" t="s">
        <v>36</v>
      </c>
      <c r="D31" s="13">
        <v>2000000000</v>
      </c>
      <c r="E31" s="13">
        <v>1800000000</v>
      </c>
      <c r="F31" s="16">
        <f t="shared" si="0"/>
        <v>200000000</v>
      </c>
      <c r="G31" s="6">
        <v>0.4</v>
      </c>
      <c r="H31" s="11">
        <v>0.06</v>
      </c>
      <c r="I31" s="5">
        <v>3</v>
      </c>
      <c r="J31" s="5">
        <v>4</v>
      </c>
    </row>
    <row r="32" spans="2:10" s="1" customFormat="1" ht="14.25" x14ac:dyDescent="0.15">
      <c r="B32" s="5" t="s">
        <v>24</v>
      </c>
      <c r="C32" s="7" t="s">
        <v>39</v>
      </c>
      <c r="D32" s="13">
        <v>18000000000</v>
      </c>
      <c r="E32" s="13">
        <v>18500000000</v>
      </c>
      <c r="F32" s="16">
        <f t="shared" si="0"/>
        <v>-500000000</v>
      </c>
      <c r="G32" s="6">
        <v>0.04</v>
      </c>
      <c r="H32" s="11">
        <v>0.03</v>
      </c>
      <c r="I32" s="5">
        <v>1</v>
      </c>
      <c r="J32" s="5">
        <v>2</v>
      </c>
    </row>
    <row r="33" spans="1:10" s="1" customFormat="1" ht="14.25" x14ac:dyDescent="0.15">
      <c r="B33" s="5" t="s">
        <v>25</v>
      </c>
      <c r="C33" s="7" t="s">
        <v>40</v>
      </c>
      <c r="D33" s="13">
        <v>16000000000</v>
      </c>
      <c r="E33" s="13">
        <v>12000000000</v>
      </c>
      <c r="F33" s="16">
        <f t="shared" si="0"/>
        <v>4000000000</v>
      </c>
      <c r="G33" s="6">
        <v>0.02</v>
      </c>
      <c r="H33" s="11">
        <v>0.03</v>
      </c>
      <c r="I33" s="5">
        <v>1</v>
      </c>
      <c r="J33" s="5">
        <v>1</v>
      </c>
    </row>
    <row r="34" spans="1:10" s="1" customFormat="1" ht="14.25" x14ac:dyDescent="0.15">
      <c r="B34" s="5" t="s">
        <v>27</v>
      </c>
      <c r="C34" s="7" t="s">
        <v>36</v>
      </c>
      <c r="D34" s="13">
        <v>3000000000</v>
      </c>
      <c r="E34" s="13">
        <v>3060000000</v>
      </c>
      <c r="F34" s="16">
        <f t="shared" si="0"/>
        <v>-60000000</v>
      </c>
      <c r="G34" s="6">
        <v>0.55000000000000004</v>
      </c>
      <c r="H34" s="11">
        <v>0.25</v>
      </c>
      <c r="I34" s="5">
        <v>4</v>
      </c>
      <c r="J34" s="5">
        <v>1</v>
      </c>
    </row>
    <row r="36" spans="1:10" s="1" customFormat="1" ht="14.25" x14ac:dyDescent="0.15">
      <c r="A36" s="2">
        <v>1</v>
      </c>
      <c r="B36" s="2" t="s">
        <v>55</v>
      </c>
      <c r="D36" s="17"/>
      <c r="E36" s="17"/>
    </row>
    <row r="37" spans="1:10" s="1" customFormat="1" ht="14.25" x14ac:dyDescent="0.15">
      <c r="A37" s="2">
        <v>2</v>
      </c>
      <c r="B37" s="2" t="s">
        <v>56</v>
      </c>
      <c r="D37" s="17"/>
      <c r="E37" s="17"/>
    </row>
    <row r="38" spans="1:10" s="1" customFormat="1" ht="14.25" x14ac:dyDescent="0.15">
      <c r="D38" s="17"/>
      <c r="E38" s="17"/>
    </row>
    <row r="39" spans="1:10" s="1" customFormat="1" ht="14.25" x14ac:dyDescent="0.15">
      <c r="D39" s="17"/>
      <c r="E39" s="17"/>
    </row>
    <row r="40" spans="1:10" s="1" customFormat="1" ht="14.25" x14ac:dyDescent="0.15">
      <c r="D40" s="17"/>
      <c r="E40" s="17"/>
    </row>
    <row r="41" spans="1:10" s="1" customFormat="1" ht="14.25" x14ac:dyDescent="0.15">
      <c r="D41" s="17"/>
      <c r="E41" s="17"/>
    </row>
  </sheetData>
  <phoneticPr fontId="0" type="noConversion"/>
  <pageMargins left="0.24" right="0.5" top="0.43" bottom="0.34" header="0.32" footer="0.26"/>
  <pageSetup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soal1</vt:lpstr>
      <vt:lpstr>soal</vt:lpstr>
    </vt:vector>
  </TitlesOfParts>
  <Company>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</dc:creator>
  <cp:lastModifiedBy>X</cp:lastModifiedBy>
  <cp:lastPrinted>2002-09-23T01:39:18Z</cp:lastPrinted>
  <dcterms:created xsi:type="dcterms:W3CDTF">2002-09-21T14:02:20Z</dcterms:created>
  <dcterms:modified xsi:type="dcterms:W3CDTF">2019-03-27T06:37:03Z</dcterms:modified>
</cp:coreProperties>
</file>