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References" sheetId="1" r:id="rId1"/>
    <sheet name="Functions" sheetId="2" r:id="rId2"/>
    <sheet name="Constants" sheetId="3" r:id="rId3"/>
    <sheet name="Sheet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W5" i="1" l="1"/>
  <c r="M14" i="1"/>
  <c r="A1" i="4"/>
  <c r="A12" i="1"/>
  <c r="A8" i="1"/>
  <c r="A7" i="1"/>
  <c r="A5" i="1"/>
  <c r="A6" i="1"/>
  <c r="M6" i="3"/>
  <c r="M7" i="3"/>
  <c r="D1" i="3"/>
  <c r="D2" i="3" s="1"/>
  <c r="E1" i="2"/>
  <c r="F1" i="2"/>
  <c r="C5" i="2"/>
  <c r="E246" i="2"/>
  <c r="F246" i="2"/>
  <c r="H3" i="2"/>
  <c r="H2" i="2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P4" i="1"/>
  <c r="Q4" i="1"/>
  <c r="O4" i="1"/>
  <c r="C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D203" i="1"/>
  <c r="D204" i="1"/>
  <c r="D205" i="1"/>
  <c r="D206" i="1"/>
  <c r="D202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E4" i="1"/>
  <c r="D4" i="1"/>
  <c r="F4" i="2"/>
  <c r="F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D4" i="3"/>
  <c r="E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2" i="3"/>
  <c r="D63" i="3"/>
  <c r="D64" i="3"/>
  <c r="D66" i="3"/>
  <c r="D67" i="3"/>
  <c r="D81" i="3"/>
  <c r="D86" i="3"/>
  <c r="D87" i="3"/>
  <c r="D100" i="3"/>
  <c r="D101" i="3"/>
  <c r="D110" i="3"/>
  <c r="D213" i="3"/>
  <c r="E6" i="1" l="1"/>
  <c r="D6" i="1"/>
  <c r="C6" i="1"/>
</calcChain>
</file>

<file path=xl/sharedStrings.xml><?xml version="1.0" encoding="utf-8"?>
<sst xmlns="http://schemas.openxmlformats.org/spreadsheetml/2006/main" count="45" uniqueCount="31">
  <si>
    <t>[CReference]</t>
  </si>
  <si>
    <t>CReference</t>
  </si>
  <si>
    <t>(No column name)</t>
  </si>
  <si>
    <t>CTokenCell</t>
  </si>
  <si>
    <t>CNamedRange</t>
  </si>
  <si>
    <t>CPrefix</t>
  </si>
  <si>
    <t>CFile</t>
  </si>
  <si>
    <t>CFunctionCall</t>
  </si>
  <si>
    <t>binop</t>
  </si>
  <si>
    <t>unopprefix</t>
  </si>
  <si>
    <t>CprefixFenia</t>
  </si>
  <si>
    <t>%</t>
  </si>
  <si>
    <t>CpostFixFenia</t>
  </si>
  <si>
    <t>CConstant</t>
  </si>
  <si>
    <t>CNumber</t>
  </si>
  <si>
    <t>CText</t>
  </si>
  <si>
    <t>CTokenBool</t>
  </si>
  <si>
    <t>Constant</t>
  </si>
  <si>
    <t>NUMBER</t>
  </si>
  <si>
    <t>STRING</t>
  </si>
  <si>
    <t>BOOL</t>
  </si>
  <si>
    <t>EXCEL-FUNCTION</t>
  </si>
  <si>
    <t>&lt;BinOp&gt;</t>
  </si>
  <si>
    <t>&lt;UnOpPrefix&gt;</t>
  </si>
  <si>
    <t>CSheet</t>
  </si>
  <si>
    <t>&lt;Reference&gt;</t>
  </si>
  <si>
    <t>CELL</t>
  </si>
  <si>
    <t>&lt;NamedRange&gt;</t>
  </si>
  <si>
    <t>&lt;Prefix&gt;</t>
  </si>
  <si>
    <t>SHEET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</si>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</sst>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References!$C$3</c:f>
              <c:strCache>
                <c:ptCount val="1"/>
                <c:pt idx="0">
                  <c:v>&lt;Reference&gt;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References!$B$4:$B$239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xVal>
          <c:yVal>
            <c:numRef>
              <c:f>References!$C$4:$C$239</c:f>
              <c:numCache>
                <c:formatCode>General</c:formatCode>
                <c:ptCount val="236"/>
                <c:pt idx="0">
                  <c:v>528906</c:v>
                </c:pt>
                <c:pt idx="1">
                  <c:v>2653777</c:v>
                </c:pt>
                <c:pt idx="2">
                  <c:v>2888363</c:v>
                </c:pt>
                <c:pt idx="3">
                  <c:v>1223753</c:v>
                </c:pt>
                <c:pt idx="4">
                  <c:v>319311</c:v>
                </c:pt>
                <c:pt idx="5">
                  <c:v>181860</c:v>
                </c:pt>
                <c:pt idx="6">
                  <c:v>349301</c:v>
                </c:pt>
                <c:pt idx="7">
                  <c:v>114824</c:v>
                </c:pt>
                <c:pt idx="8">
                  <c:v>74723</c:v>
                </c:pt>
                <c:pt idx="9">
                  <c:v>71052</c:v>
                </c:pt>
                <c:pt idx="10">
                  <c:v>15643</c:v>
                </c:pt>
                <c:pt idx="11">
                  <c:v>17830</c:v>
                </c:pt>
                <c:pt idx="12">
                  <c:v>18855</c:v>
                </c:pt>
                <c:pt idx="13">
                  <c:v>9344</c:v>
                </c:pt>
                <c:pt idx="14">
                  <c:v>8222</c:v>
                </c:pt>
                <c:pt idx="15">
                  <c:v>9152</c:v>
                </c:pt>
                <c:pt idx="16">
                  <c:v>19418</c:v>
                </c:pt>
                <c:pt idx="17">
                  <c:v>11262</c:v>
                </c:pt>
                <c:pt idx="18">
                  <c:v>4242</c:v>
                </c:pt>
                <c:pt idx="19">
                  <c:v>17866</c:v>
                </c:pt>
                <c:pt idx="20">
                  <c:v>2654</c:v>
                </c:pt>
                <c:pt idx="21">
                  <c:v>2655</c:v>
                </c:pt>
                <c:pt idx="22">
                  <c:v>1679</c:v>
                </c:pt>
                <c:pt idx="23">
                  <c:v>3524</c:v>
                </c:pt>
                <c:pt idx="24">
                  <c:v>2626</c:v>
                </c:pt>
                <c:pt idx="25">
                  <c:v>736</c:v>
                </c:pt>
                <c:pt idx="26">
                  <c:v>649</c:v>
                </c:pt>
                <c:pt idx="27">
                  <c:v>394</c:v>
                </c:pt>
                <c:pt idx="28">
                  <c:v>3298</c:v>
                </c:pt>
                <c:pt idx="29">
                  <c:v>2027</c:v>
                </c:pt>
                <c:pt idx="30">
                  <c:v>2406</c:v>
                </c:pt>
                <c:pt idx="31">
                  <c:v>8841</c:v>
                </c:pt>
                <c:pt idx="32">
                  <c:v>780</c:v>
                </c:pt>
                <c:pt idx="33">
                  <c:v>884</c:v>
                </c:pt>
                <c:pt idx="34">
                  <c:v>259</c:v>
                </c:pt>
                <c:pt idx="35">
                  <c:v>234</c:v>
                </c:pt>
                <c:pt idx="36">
                  <c:v>499</c:v>
                </c:pt>
                <c:pt idx="37">
                  <c:v>176</c:v>
                </c:pt>
                <c:pt idx="38">
                  <c:v>226</c:v>
                </c:pt>
                <c:pt idx="39">
                  <c:v>367</c:v>
                </c:pt>
                <c:pt idx="40">
                  <c:v>266</c:v>
                </c:pt>
                <c:pt idx="41">
                  <c:v>211</c:v>
                </c:pt>
                <c:pt idx="42">
                  <c:v>117</c:v>
                </c:pt>
                <c:pt idx="43">
                  <c:v>63</c:v>
                </c:pt>
                <c:pt idx="44">
                  <c:v>57</c:v>
                </c:pt>
                <c:pt idx="45">
                  <c:v>472</c:v>
                </c:pt>
                <c:pt idx="46">
                  <c:v>356</c:v>
                </c:pt>
                <c:pt idx="47">
                  <c:v>31</c:v>
                </c:pt>
                <c:pt idx="48">
                  <c:v>297</c:v>
                </c:pt>
                <c:pt idx="49">
                  <c:v>119</c:v>
                </c:pt>
                <c:pt idx="50">
                  <c:v>163</c:v>
                </c:pt>
                <c:pt idx="51">
                  <c:v>23</c:v>
                </c:pt>
                <c:pt idx="52">
                  <c:v>152</c:v>
                </c:pt>
                <c:pt idx="53">
                  <c:v>34</c:v>
                </c:pt>
                <c:pt idx="54">
                  <c:v>49</c:v>
                </c:pt>
                <c:pt idx="55">
                  <c:v>246</c:v>
                </c:pt>
                <c:pt idx="56">
                  <c:v>59</c:v>
                </c:pt>
                <c:pt idx="57">
                  <c:v>41</c:v>
                </c:pt>
                <c:pt idx="58">
                  <c:v>93</c:v>
                </c:pt>
                <c:pt idx="59">
                  <c:v>451</c:v>
                </c:pt>
                <c:pt idx="60">
                  <c:v>84</c:v>
                </c:pt>
                <c:pt idx="61">
                  <c:v>21</c:v>
                </c:pt>
                <c:pt idx="62">
                  <c:v>27</c:v>
                </c:pt>
                <c:pt idx="63">
                  <c:v>15</c:v>
                </c:pt>
                <c:pt idx="64">
                  <c:v>25</c:v>
                </c:pt>
                <c:pt idx="65">
                  <c:v>42</c:v>
                </c:pt>
                <c:pt idx="66">
                  <c:v>92</c:v>
                </c:pt>
                <c:pt idx="67">
                  <c:v>25</c:v>
                </c:pt>
                <c:pt idx="68">
                  <c:v>9</c:v>
                </c:pt>
                <c:pt idx="69">
                  <c:v>#N/A</c:v>
                </c:pt>
                <c:pt idx="70">
                  <c:v>327</c:v>
                </c:pt>
                <c:pt idx="71">
                  <c:v>#N/A</c:v>
                </c:pt>
                <c:pt idx="72">
                  <c:v>27</c:v>
                </c:pt>
                <c:pt idx="73">
                  <c:v>12</c:v>
                </c:pt>
                <c:pt idx="74">
                  <c:v>2</c:v>
                </c:pt>
                <c:pt idx="75">
                  <c:v>#N/A</c:v>
                </c:pt>
                <c:pt idx="76">
                  <c:v>5</c:v>
                </c:pt>
                <c:pt idx="77">
                  <c:v>130</c:v>
                </c:pt>
                <c:pt idx="78">
                  <c:v>58</c:v>
                </c:pt>
                <c:pt idx="79">
                  <c:v>4</c:v>
                </c:pt>
                <c:pt idx="80">
                  <c:v>29</c:v>
                </c:pt>
                <c:pt idx="81">
                  <c:v>47</c:v>
                </c:pt>
                <c:pt idx="82">
                  <c:v>14</c:v>
                </c:pt>
                <c:pt idx="83">
                  <c:v>10</c:v>
                </c:pt>
                <c:pt idx="84">
                  <c:v>#N/A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7</c:v>
                </c:pt>
                <c:pt idx="89">
                  <c:v>#N/A</c:v>
                </c:pt>
                <c:pt idx="90">
                  <c:v>#N/A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6</c:v>
                </c:pt>
                <c:pt idx="95">
                  <c:v>7</c:v>
                </c:pt>
                <c:pt idx="96">
                  <c:v>1</c:v>
                </c:pt>
                <c:pt idx="97">
                  <c:v>4</c:v>
                </c:pt>
                <c:pt idx="98">
                  <c:v>1</c:v>
                </c:pt>
                <c:pt idx="99">
                  <c:v>#N/A</c:v>
                </c:pt>
                <c:pt idx="100">
                  <c:v>1</c:v>
                </c:pt>
                <c:pt idx="101">
                  <c:v>#N/A</c:v>
                </c:pt>
                <c:pt idx="102">
                  <c:v>4</c:v>
                </c:pt>
                <c:pt idx="103">
                  <c:v>#N/A</c:v>
                </c:pt>
                <c:pt idx="104">
                  <c:v>#N/A</c:v>
                </c:pt>
                <c:pt idx="105">
                  <c:v>37</c:v>
                </c:pt>
                <c:pt idx="106">
                  <c:v>245</c:v>
                </c:pt>
                <c:pt idx="107">
                  <c:v>#N/A</c:v>
                </c:pt>
                <c:pt idx="108">
                  <c:v>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</c:v>
                </c:pt>
                <c:pt idx="113">
                  <c:v>16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1</c:v>
                </c:pt>
                <c:pt idx="119">
                  <c:v>#N/A</c:v>
                </c:pt>
                <c:pt idx="120">
                  <c:v>1</c:v>
                </c:pt>
                <c:pt idx="121">
                  <c:v>#N/A</c:v>
                </c:pt>
                <c:pt idx="122">
                  <c:v>#N/A</c:v>
                </c:pt>
                <c:pt idx="123">
                  <c:v>2</c:v>
                </c:pt>
                <c:pt idx="124">
                  <c:v>2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4</c:v>
                </c:pt>
                <c:pt idx="131">
                  <c:v>#N/A</c:v>
                </c:pt>
                <c:pt idx="132">
                  <c:v>1</c:v>
                </c:pt>
                <c:pt idx="133">
                  <c:v>#N/A</c:v>
                </c:pt>
                <c:pt idx="134">
                  <c:v>#N/A</c:v>
                </c:pt>
                <c:pt idx="135">
                  <c:v>1</c:v>
                </c:pt>
                <c:pt idx="136">
                  <c:v>#N/A</c:v>
                </c:pt>
                <c:pt idx="137">
                  <c:v>#N/A</c:v>
                </c:pt>
                <c:pt idx="138">
                  <c:v>17</c:v>
                </c:pt>
                <c:pt idx="139">
                  <c:v>78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5</c:v>
                </c:pt>
                <c:pt idx="145">
                  <c:v>2</c:v>
                </c:pt>
                <c:pt idx="146">
                  <c:v>#N/A</c:v>
                </c:pt>
                <c:pt idx="147">
                  <c:v>1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4</c:v>
                </c:pt>
                <c:pt idx="155">
                  <c:v>1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1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</c:v>
                </c:pt>
                <c:pt idx="181">
                  <c:v>#N/A</c:v>
                </c:pt>
                <c:pt idx="182">
                  <c:v>#N/A</c:v>
                </c:pt>
                <c:pt idx="183">
                  <c:v>13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2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8</c:v>
                </c:pt>
                <c:pt idx="202">
                  <c:v>#N/A</c:v>
                </c:pt>
                <c:pt idx="203">
                  <c:v>7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References!$D$3</c:f>
              <c:strCache>
                <c:ptCount val="1"/>
                <c:pt idx="0">
                  <c:v>CELL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References!$B$4:$B$239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xVal>
          <c:yVal>
            <c:numRef>
              <c:f>References!$D$4:$D$239</c:f>
              <c:numCache>
                <c:formatCode>General</c:formatCode>
                <c:ptCount val="236"/>
                <c:pt idx="0">
                  <c:v>615812</c:v>
                </c:pt>
                <c:pt idx="1">
                  <c:v>2768521</c:v>
                </c:pt>
                <c:pt idx="2">
                  <c:v>3988957</c:v>
                </c:pt>
                <c:pt idx="3">
                  <c:v>398531</c:v>
                </c:pt>
                <c:pt idx="4">
                  <c:v>389672</c:v>
                </c:pt>
                <c:pt idx="5">
                  <c:v>132951</c:v>
                </c:pt>
                <c:pt idx="6">
                  <c:v>113363</c:v>
                </c:pt>
                <c:pt idx="7">
                  <c:v>23522</c:v>
                </c:pt>
                <c:pt idx="8">
                  <c:v>30951</c:v>
                </c:pt>
                <c:pt idx="9">
                  <c:v>17419</c:v>
                </c:pt>
                <c:pt idx="10">
                  <c:v>6609</c:v>
                </c:pt>
                <c:pt idx="11">
                  <c:v>10159</c:v>
                </c:pt>
                <c:pt idx="12">
                  <c:v>14945</c:v>
                </c:pt>
                <c:pt idx="13">
                  <c:v>19790</c:v>
                </c:pt>
                <c:pt idx="14">
                  <c:v>6354</c:v>
                </c:pt>
                <c:pt idx="15">
                  <c:v>2312</c:v>
                </c:pt>
                <c:pt idx="16">
                  <c:v>2137</c:v>
                </c:pt>
                <c:pt idx="17">
                  <c:v>2579</c:v>
                </c:pt>
                <c:pt idx="18">
                  <c:v>4905</c:v>
                </c:pt>
                <c:pt idx="19">
                  <c:v>1048</c:v>
                </c:pt>
                <c:pt idx="20">
                  <c:v>11456</c:v>
                </c:pt>
                <c:pt idx="21">
                  <c:v>1294</c:v>
                </c:pt>
                <c:pt idx="22">
                  <c:v>1053</c:v>
                </c:pt>
                <c:pt idx="23">
                  <c:v>2850</c:v>
                </c:pt>
                <c:pt idx="24">
                  <c:v>2117</c:v>
                </c:pt>
                <c:pt idx="25">
                  <c:v>293</c:v>
                </c:pt>
                <c:pt idx="26">
                  <c:v>561</c:v>
                </c:pt>
                <c:pt idx="27">
                  <c:v>213</c:v>
                </c:pt>
                <c:pt idx="28">
                  <c:v>724</c:v>
                </c:pt>
                <c:pt idx="29">
                  <c:v>291</c:v>
                </c:pt>
                <c:pt idx="30">
                  <c:v>539</c:v>
                </c:pt>
                <c:pt idx="31">
                  <c:v>328</c:v>
                </c:pt>
                <c:pt idx="32">
                  <c:v>899</c:v>
                </c:pt>
                <c:pt idx="33">
                  <c:v>265</c:v>
                </c:pt>
                <c:pt idx="34">
                  <c:v>689</c:v>
                </c:pt>
                <c:pt idx="35">
                  <c:v>102</c:v>
                </c:pt>
                <c:pt idx="36">
                  <c:v>472</c:v>
                </c:pt>
                <c:pt idx="37">
                  <c:v>56</c:v>
                </c:pt>
                <c:pt idx="38">
                  <c:v>208</c:v>
                </c:pt>
                <c:pt idx="39">
                  <c:v>221</c:v>
                </c:pt>
                <c:pt idx="40">
                  <c:v>241</c:v>
                </c:pt>
                <c:pt idx="41">
                  <c:v>65</c:v>
                </c:pt>
                <c:pt idx="42">
                  <c:v>37</c:v>
                </c:pt>
                <c:pt idx="43">
                  <c:v>26</c:v>
                </c:pt>
                <c:pt idx="44">
                  <c:v>168</c:v>
                </c:pt>
                <c:pt idx="45">
                  <c:v>39</c:v>
                </c:pt>
                <c:pt idx="46">
                  <c:v>6</c:v>
                </c:pt>
                <c:pt idx="47">
                  <c:v>130</c:v>
                </c:pt>
                <c:pt idx="48">
                  <c:v>261</c:v>
                </c:pt>
                <c:pt idx="49">
                  <c:v>18</c:v>
                </c:pt>
                <c:pt idx="50">
                  <c:v>211</c:v>
                </c:pt>
                <c:pt idx="51">
                  <c:v>9</c:v>
                </c:pt>
                <c:pt idx="52">
                  <c:v>50</c:v>
                </c:pt>
                <c:pt idx="53">
                  <c:v>27</c:v>
                </c:pt>
                <c:pt idx="54">
                  <c:v>34</c:v>
                </c:pt>
                <c:pt idx="55">
                  <c:v>13</c:v>
                </c:pt>
                <c:pt idx="56">
                  <c:v>25</c:v>
                </c:pt>
                <c:pt idx="57">
                  <c:v>39</c:v>
                </c:pt>
                <c:pt idx="58">
                  <c:v>31</c:v>
                </c:pt>
                <c:pt idx="59">
                  <c:v>9</c:v>
                </c:pt>
                <c:pt idx="60">
                  <c:v>12</c:v>
                </c:pt>
                <c:pt idx="61">
                  <c:v>7</c:v>
                </c:pt>
                <c:pt idx="62">
                  <c:v>30</c:v>
                </c:pt>
                <c:pt idx="63">
                  <c:v>17</c:v>
                </c:pt>
                <c:pt idx="64">
                  <c:v>35</c:v>
                </c:pt>
                <c:pt idx="65">
                  <c:v>14</c:v>
                </c:pt>
                <c:pt idx="66">
                  <c:v>20</c:v>
                </c:pt>
                <c:pt idx="67">
                  <c:v>13</c:v>
                </c:pt>
                <c:pt idx="68">
                  <c:v>#N/A</c:v>
                </c:pt>
                <c:pt idx="69">
                  <c:v>6</c:v>
                </c:pt>
                <c:pt idx="70">
                  <c:v>244</c:v>
                </c:pt>
                <c:pt idx="71">
                  <c:v>22</c:v>
                </c:pt>
                <c:pt idx="72">
                  <c:v>4</c:v>
                </c:pt>
                <c:pt idx="73">
                  <c:v>#N/A</c:v>
                </c:pt>
                <c:pt idx="74">
                  <c:v>1</c:v>
                </c:pt>
                <c:pt idx="75">
                  <c:v>#N/A</c:v>
                </c:pt>
                <c:pt idx="76">
                  <c:v>5</c:v>
                </c:pt>
                <c:pt idx="77">
                  <c:v>113</c:v>
                </c:pt>
                <c:pt idx="78">
                  <c:v>27</c:v>
                </c:pt>
                <c:pt idx="79">
                  <c:v>2</c:v>
                </c:pt>
                <c:pt idx="80">
                  <c:v>7</c:v>
                </c:pt>
                <c:pt idx="81">
                  <c:v>40</c:v>
                </c:pt>
                <c:pt idx="82">
                  <c:v>11</c:v>
                </c:pt>
                <c:pt idx="83">
                  <c:v>14</c:v>
                </c:pt>
                <c:pt idx="84">
                  <c:v>#N/A</c:v>
                </c:pt>
                <c:pt idx="85">
                  <c:v>3</c:v>
                </c:pt>
                <c:pt idx="86">
                  <c:v>3</c:v>
                </c:pt>
                <c:pt idx="87">
                  <c:v>#N/A</c:v>
                </c:pt>
                <c:pt idx="88">
                  <c:v>3</c:v>
                </c:pt>
                <c:pt idx="89">
                  <c:v>#N/A</c:v>
                </c:pt>
                <c:pt idx="90">
                  <c:v>#N/A</c:v>
                </c:pt>
                <c:pt idx="91">
                  <c:v>1</c:v>
                </c:pt>
                <c:pt idx="92">
                  <c:v>4</c:v>
                </c:pt>
                <c:pt idx="93">
                  <c:v>8</c:v>
                </c:pt>
                <c:pt idx="94">
                  <c:v>#N/A</c:v>
                </c:pt>
                <c:pt idx="95">
                  <c:v>5</c:v>
                </c:pt>
                <c:pt idx="96">
                  <c:v>1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3</c:v>
                </c:pt>
                <c:pt idx="101">
                  <c:v>#N/A</c:v>
                </c:pt>
                <c:pt idx="102">
                  <c:v>#N/A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77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13</c:v>
                </c:pt>
                <c:pt idx="118">
                  <c:v>1</c:v>
                </c:pt>
                <c:pt idx="119">
                  <c:v>#N/A</c:v>
                </c:pt>
                <c:pt idx="120">
                  <c:v>1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1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2</c:v>
                </c:pt>
                <c:pt idx="145">
                  <c:v>#N/A</c:v>
                </c:pt>
                <c:pt idx="146">
                  <c:v>#N/A</c:v>
                </c:pt>
                <c:pt idx="147">
                  <c:v>1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3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4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1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</c:v>
                </c:pt>
                <c:pt idx="181">
                  <c:v>#N/A</c:v>
                </c:pt>
                <c:pt idx="182">
                  <c:v>13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2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6</c:v>
                </c:pt>
                <c:pt idx="201">
                  <c:v>2</c:v>
                </c:pt>
                <c:pt idx="202">
                  <c:v>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References!$E$3</c:f>
              <c:strCache>
                <c:ptCount val="1"/>
                <c:pt idx="0">
                  <c:v>&lt;NamedRange&gt;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References!$B$4:$B$239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xVal>
          <c:yVal>
            <c:numRef>
              <c:f>References!$E$4:$E$239</c:f>
              <c:numCache>
                <c:formatCode>General</c:formatCode>
                <c:ptCount val="236"/>
                <c:pt idx="0">
                  <c:v>8371090</c:v>
                </c:pt>
                <c:pt idx="1">
                  <c:v>63057</c:v>
                </c:pt>
                <c:pt idx="2">
                  <c:v>27471</c:v>
                </c:pt>
                <c:pt idx="3">
                  <c:v>8508</c:v>
                </c:pt>
                <c:pt idx="4">
                  <c:v>45546</c:v>
                </c:pt>
                <c:pt idx="5">
                  <c:v>37381</c:v>
                </c:pt>
                <c:pt idx="6">
                  <c:v>7340</c:v>
                </c:pt>
                <c:pt idx="7">
                  <c:v>2136</c:v>
                </c:pt>
                <c:pt idx="8">
                  <c:v>708</c:v>
                </c:pt>
                <c:pt idx="9">
                  <c:v>555</c:v>
                </c:pt>
                <c:pt idx="10">
                  <c:v>10419</c:v>
                </c:pt>
                <c:pt idx="11">
                  <c:v>694</c:v>
                </c:pt>
                <c:pt idx="12">
                  <c:v>1141</c:v>
                </c:pt>
                <c:pt idx="13">
                  <c:v>12</c:v>
                </c:pt>
                <c:pt idx="14">
                  <c:v>106</c:v>
                </c:pt>
                <c:pt idx="15">
                  <c:v>1011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1</c:v>
                </c:pt>
                <c:pt idx="20">
                  <c:v>55</c:v>
                </c:pt>
                <c:pt idx="21">
                  <c:v>147</c:v>
                </c:pt>
                <c:pt idx="22">
                  <c:v>17</c:v>
                </c:pt>
                <c:pt idx="23">
                  <c:v>#N/A</c:v>
                </c:pt>
                <c:pt idx="24">
                  <c:v>4</c:v>
                </c:pt>
                <c:pt idx="25">
                  <c:v>1</c:v>
                </c:pt>
                <c:pt idx="26">
                  <c:v>#N/A</c:v>
                </c:pt>
                <c:pt idx="27">
                  <c:v>#N/A</c:v>
                </c:pt>
                <c:pt idx="28">
                  <c:v>2</c:v>
                </c:pt>
                <c:pt idx="29">
                  <c:v>#N/A</c:v>
                </c:pt>
                <c:pt idx="30">
                  <c:v>#N/A</c:v>
                </c:pt>
                <c:pt idx="31">
                  <c:v>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</c:v>
                </c:pt>
                <c:pt idx="43">
                  <c:v>#N/A</c:v>
                </c:pt>
                <c:pt idx="44">
                  <c:v>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3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33280"/>
        <c:axId val="215235200"/>
      </c:scatterChart>
      <c:valAx>
        <c:axId val="215233280"/>
        <c:scaling>
          <c:orientation val="minMax"/>
          <c:max val="2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Parse </a:t>
                </a:r>
                <a:r>
                  <a:rPr lang="en-US" baseline="0"/>
                  <a:t>tree </a:t>
                </a: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235200"/>
        <c:crosses val="autoZero"/>
        <c:crossBetween val="midCat"/>
      </c:valAx>
      <c:valAx>
        <c:axId val="2152352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Unique</a:t>
                </a:r>
                <a:r>
                  <a:rPr lang="en-US" baseline="0"/>
                  <a:t> formulas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5233280"/>
        <c:crosses val="autoZero"/>
        <c:crossBetween val="midCat"/>
      </c:valAx>
    </c:plotArea>
    <c:legend>
      <c:legendPos val="t"/>
      <c:legendEntry>
        <c:idx val="0"/>
        <c:txPr>
          <a:bodyPr/>
          <a:lstStyle/>
          <a:p>
            <a:pPr>
              <a:defRPr i="1">
                <a:latin typeface="+mj-lt"/>
                <a:cs typeface="Courier New" panose="02070309020205020404" pitchFamily="49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i="1">
                <a:latin typeface="+mj-lt"/>
                <a:cs typeface="Courier New" panose="02070309020205020404" pitchFamily="49" charset="0"/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References!$O$3</c:f>
              <c:strCache>
                <c:ptCount val="1"/>
                <c:pt idx="0">
                  <c:v>&lt;Prefix&gt;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References!$N$4:$N$116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References!$O$4:$O$116</c:f>
              <c:numCache>
                <c:formatCode>General</c:formatCode>
                <c:ptCount val="113"/>
                <c:pt idx="0">
                  <c:v>5658841</c:v>
                </c:pt>
                <c:pt idx="1">
                  <c:v>2159887</c:v>
                </c:pt>
                <c:pt idx="2">
                  <c:v>555338</c:v>
                </c:pt>
                <c:pt idx="3">
                  <c:v>84757</c:v>
                </c:pt>
                <c:pt idx="4">
                  <c:v>36816</c:v>
                </c:pt>
                <c:pt idx="5">
                  <c:v>9393</c:v>
                </c:pt>
                <c:pt idx="6">
                  <c:v>56006</c:v>
                </c:pt>
                <c:pt idx="7">
                  <c:v>3171</c:v>
                </c:pt>
                <c:pt idx="8">
                  <c:v>1973</c:v>
                </c:pt>
                <c:pt idx="9">
                  <c:v>1333</c:v>
                </c:pt>
                <c:pt idx="10">
                  <c:v>2507</c:v>
                </c:pt>
                <c:pt idx="11">
                  <c:v>888</c:v>
                </c:pt>
                <c:pt idx="12">
                  <c:v>2275</c:v>
                </c:pt>
                <c:pt idx="13">
                  <c:v>253</c:v>
                </c:pt>
                <c:pt idx="14">
                  <c:v>274</c:v>
                </c:pt>
                <c:pt idx="15">
                  <c:v>491</c:v>
                </c:pt>
                <c:pt idx="16">
                  <c:v>181</c:v>
                </c:pt>
                <c:pt idx="17">
                  <c:v>555</c:v>
                </c:pt>
                <c:pt idx="18">
                  <c:v>191</c:v>
                </c:pt>
                <c:pt idx="19">
                  <c:v>11</c:v>
                </c:pt>
                <c:pt idx="20">
                  <c:v>99</c:v>
                </c:pt>
                <c:pt idx="21">
                  <c:v>484</c:v>
                </c:pt>
                <c:pt idx="22">
                  <c:v>1285</c:v>
                </c:pt>
                <c:pt idx="23">
                  <c:v>53</c:v>
                </c:pt>
                <c:pt idx="24">
                  <c:v>54</c:v>
                </c:pt>
                <c:pt idx="25">
                  <c:v>5</c:v>
                </c:pt>
                <c:pt idx="26">
                  <c:v>33</c:v>
                </c:pt>
                <c:pt idx="27">
                  <c:v>6</c:v>
                </c:pt>
                <c:pt idx="28">
                  <c:v>5</c:v>
                </c:pt>
                <c:pt idx="29">
                  <c:v>9</c:v>
                </c:pt>
                <c:pt idx="30">
                  <c:v>51</c:v>
                </c:pt>
                <c:pt idx="31">
                  <c:v>2</c:v>
                </c:pt>
                <c:pt idx="32">
                  <c:v>6</c:v>
                </c:pt>
                <c:pt idx="33">
                  <c:v>33</c:v>
                </c:pt>
                <c:pt idx="34">
                  <c:v>3</c:v>
                </c:pt>
                <c:pt idx="35">
                  <c:v>5</c:v>
                </c:pt>
                <c:pt idx="36">
                  <c:v>39</c:v>
                </c:pt>
                <c:pt idx="37">
                  <c:v>3</c:v>
                </c:pt>
                <c:pt idx="38">
                  <c:v>40</c:v>
                </c:pt>
                <c:pt idx="39">
                  <c:v>#N/A</c:v>
                </c:pt>
                <c:pt idx="40">
                  <c:v>1</c:v>
                </c:pt>
                <c:pt idx="41">
                  <c:v>14</c:v>
                </c:pt>
                <c:pt idx="42">
                  <c:v>2</c:v>
                </c:pt>
                <c:pt idx="43">
                  <c:v>#N/A</c:v>
                </c:pt>
                <c:pt idx="44">
                  <c:v>2</c:v>
                </c:pt>
                <c:pt idx="45">
                  <c:v>4</c:v>
                </c:pt>
                <c:pt idx="46">
                  <c:v>#N/A</c:v>
                </c:pt>
                <c:pt idx="47">
                  <c:v>2</c:v>
                </c:pt>
                <c:pt idx="48">
                  <c:v>8</c:v>
                </c:pt>
                <c:pt idx="49">
                  <c:v>#N/A</c:v>
                </c:pt>
                <c:pt idx="50">
                  <c:v>12</c:v>
                </c:pt>
                <c:pt idx="51">
                  <c:v>#N/A</c:v>
                </c:pt>
                <c:pt idx="52">
                  <c:v>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References!$P$3</c:f>
              <c:strCache>
                <c:ptCount val="1"/>
                <c:pt idx="0">
                  <c:v>SHEET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References!$N$4:$N$116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References!$P$4:$P$116</c:f>
              <c:numCache>
                <c:formatCode>General</c:formatCode>
                <c:ptCount val="113"/>
                <c:pt idx="0">
                  <c:v>7305675</c:v>
                </c:pt>
                <c:pt idx="1">
                  <c:v>833498</c:v>
                </c:pt>
                <c:pt idx="2">
                  <c:v>350185</c:v>
                </c:pt>
                <c:pt idx="3">
                  <c:v>11925</c:v>
                </c:pt>
                <c:pt idx="4">
                  <c:v>14275</c:v>
                </c:pt>
                <c:pt idx="5">
                  <c:v>6021</c:v>
                </c:pt>
                <c:pt idx="6">
                  <c:v>48734</c:v>
                </c:pt>
                <c:pt idx="7">
                  <c:v>860</c:v>
                </c:pt>
                <c:pt idx="8">
                  <c:v>1309</c:v>
                </c:pt>
                <c:pt idx="9">
                  <c:v>223</c:v>
                </c:pt>
                <c:pt idx="10">
                  <c:v>951</c:v>
                </c:pt>
                <c:pt idx="11">
                  <c:v>404</c:v>
                </c:pt>
                <c:pt idx="12">
                  <c:v>620</c:v>
                </c:pt>
                <c:pt idx="13">
                  <c:v>41</c:v>
                </c:pt>
                <c:pt idx="14">
                  <c:v>44</c:v>
                </c:pt>
                <c:pt idx="15">
                  <c:v>325</c:v>
                </c:pt>
                <c:pt idx="16">
                  <c:v>199</c:v>
                </c:pt>
                <c:pt idx="17">
                  <c:v>51</c:v>
                </c:pt>
                <c:pt idx="18">
                  <c:v>74</c:v>
                </c:pt>
                <c:pt idx="19">
                  <c:v>34</c:v>
                </c:pt>
                <c:pt idx="20">
                  <c:v>19</c:v>
                </c:pt>
                <c:pt idx="21">
                  <c:v>477</c:v>
                </c:pt>
                <c:pt idx="22">
                  <c:v>1258</c:v>
                </c:pt>
                <c:pt idx="23">
                  <c:v>#N/A</c:v>
                </c:pt>
                <c:pt idx="24">
                  <c:v>4</c:v>
                </c:pt>
                <c:pt idx="25">
                  <c:v>#N/A</c:v>
                </c:pt>
                <c:pt idx="26">
                  <c:v>7</c:v>
                </c:pt>
                <c:pt idx="27">
                  <c:v>2</c:v>
                </c:pt>
                <c:pt idx="28">
                  <c:v>33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31</c:v>
                </c:pt>
                <c:pt idx="34">
                  <c:v>7</c:v>
                </c:pt>
                <c:pt idx="35">
                  <c:v>2</c:v>
                </c:pt>
                <c:pt idx="36">
                  <c:v>20</c:v>
                </c:pt>
                <c:pt idx="37">
                  <c:v>#N/A</c:v>
                </c:pt>
                <c:pt idx="38">
                  <c:v>40</c:v>
                </c:pt>
                <c:pt idx="39">
                  <c:v>#N/A</c:v>
                </c:pt>
                <c:pt idx="40">
                  <c:v>1</c:v>
                </c:pt>
                <c:pt idx="41">
                  <c:v>12</c:v>
                </c:pt>
                <c:pt idx="42">
                  <c:v>2</c:v>
                </c:pt>
                <c:pt idx="43">
                  <c:v>#N/A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#N/A</c:v>
                </c:pt>
                <c:pt idx="48">
                  <c:v>8</c:v>
                </c:pt>
                <c:pt idx="49">
                  <c:v>#N/A</c:v>
                </c:pt>
                <c:pt idx="50">
                  <c:v>12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References!$Q$3</c:f>
              <c:strCache>
                <c:ptCount val="1"/>
                <c:pt idx="0">
                  <c:v>FILE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References!$N$4:$N$116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References!$Q$4:$Q$116</c:f>
              <c:numCache>
                <c:formatCode>General</c:formatCode>
                <c:ptCount val="113"/>
                <c:pt idx="0">
                  <c:v>7821551</c:v>
                </c:pt>
                <c:pt idx="1">
                  <c:v>664207</c:v>
                </c:pt>
                <c:pt idx="2">
                  <c:v>31054</c:v>
                </c:pt>
                <c:pt idx="3">
                  <c:v>48601</c:v>
                </c:pt>
                <c:pt idx="4">
                  <c:v>3727</c:v>
                </c:pt>
                <c:pt idx="5">
                  <c:v>3417</c:v>
                </c:pt>
                <c:pt idx="6">
                  <c:v>1079</c:v>
                </c:pt>
                <c:pt idx="7">
                  <c:v>1561</c:v>
                </c:pt>
                <c:pt idx="8">
                  <c:v>169</c:v>
                </c:pt>
                <c:pt idx="9">
                  <c:v>635</c:v>
                </c:pt>
                <c:pt idx="10">
                  <c:v>224</c:v>
                </c:pt>
                <c:pt idx="11">
                  <c:v>156</c:v>
                </c:pt>
                <c:pt idx="12">
                  <c:v>957</c:v>
                </c:pt>
                <c:pt idx="13">
                  <c:v>3</c:v>
                </c:pt>
                <c:pt idx="14">
                  <c:v>8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27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27</c:v>
                </c:pt>
                <c:pt idx="34">
                  <c:v>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8656"/>
        <c:axId val="153000576"/>
      </c:scatterChart>
      <c:valAx>
        <c:axId val="152998656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Parse </a:t>
                </a:r>
                <a:r>
                  <a:rPr lang="en-US" baseline="0"/>
                  <a:t>tree </a:t>
                </a: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000576"/>
        <c:crosses val="autoZero"/>
        <c:crossBetween val="midCat"/>
      </c:valAx>
      <c:valAx>
        <c:axId val="1530005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Unique</a:t>
                </a:r>
                <a:r>
                  <a:rPr lang="en-US" baseline="0"/>
                  <a:t> formulas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52998656"/>
        <c:crosses val="autoZero"/>
        <c:crossBetween val="midCat"/>
      </c:valAx>
    </c:plotArea>
    <c:legend>
      <c:legendPos val="t"/>
      <c:legendEntry>
        <c:idx val="0"/>
        <c:txPr>
          <a:bodyPr/>
          <a:lstStyle/>
          <a:p>
            <a:pPr>
              <a:defRPr i="1">
                <a:latin typeface="+mj-lt"/>
                <a:cs typeface="Courier New" panose="02070309020205020404" pitchFamily="49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i="0">
                <a:latin typeface="Courier New" panose="02070309020205020404" pitchFamily="49" charset="0"/>
                <a:cs typeface="Courier New" panose="02070309020205020404" pitchFamily="49" charset="0"/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Functions!$E$3</c:f>
              <c:strCache>
                <c:ptCount val="1"/>
                <c:pt idx="0">
                  <c:v>EXCEL-FUNCTION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Functions!$D$4:$D$243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xVal>
          <c:yVal>
            <c:numRef>
              <c:f>Functions!$E$4:$E$243</c:f>
              <c:numCache>
                <c:formatCode>General</c:formatCode>
                <c:ptCount val="240"/>
                <c:pt idx="0">
                  <c:v>4305534</c:v>
                </c:pt>
                <c:pt idx="1">
                  <c:v>3745844</c:v>
                </c:pt>
                <c:pt idx="2">
                  <c:v>306275</c:v>
                </c:pt>
                <c:pt idx="3">
                  <c:v>102444</c:v>
                </c:pt>
                <c:pt idx="4">
                  <c:v>62123</c:v>
                </c:pt>
                <c:pt idx="5">
                  <c:v>12017</c:v>
                </c:pt>
                <c:pt idx="6">
                  <c:v>18630</c:v>
                </c:pt>
                <c:pt idx="7">
                  <c:v>4501</c:v>
                </c:pt>
                <c:pt idx="8">
                  <c:v>1854</c:v>
                </c:pt>
                <c:pt idx="9">
                  <c:v>275</c:v>
                </c:pt>
                <c:pt idx="10">
                  <c:v>4045</c:v>
                </c:pt>
                <c:pt idx="11">
                  <c:v>8294</c:v>
                </c:pt>
                <c:pt idx="12">
                  <c:v>982</c:v>
                </c:pt>
                <c:pt idx="13">
                  <c:v>306</c:v>
                </c:pt>
                <c:pt idx="14">
                  <c:v>1628</c:v>
                </c:pt>
                <c:pt idx="15">
                  <c:v>393</c:v>
                </c:pt>
                <c:pt idx="16">
                  <c:v>396</c:v>
                </c:pt>
                <c:pt idx="17">
                  <c:v>16</c:v>
                </c:pt>
                <c:pt idx="18">
                  <c:v>47</c:v>
                </c:pt>
                <c:pt idx="19">
                  <c:v>42</c:v>
                </c:pt>
                <c:pt idx="20">
                  <c:v>34</c:v>
                </c:pt>
                <c:pt idx="21">
                  <c:v>108</c:v>
                </c:pt>
                <c:pt idx="22">
                  <c:v>39</c:v>
                </c:pt>
                <c:pt idx="23">
                  <c:v>4</c:v>
                </c:pt>
                <c:pt idx="24">
                  <c:v>13</c:v>
                </c:pt>
                <c:pt idx="25">
                  <c:v>5</c:v>
                </c:pt>
                <c:pt idx="26">
                  <c:v>3</c:v>
                </c:pt>
                <c:pt idx="28">
                  <c:v>21</c:v>
                </c:pt>
                <c:pt idx="29">
                  <c:v>248</c:v>
                </c:pt>
                <c:pt idx="30">
                  <c:v>3</c:v>
                </c:pt>
                <c:pt idx="31">
                  <c:v>3</c:v>
                </c:pt>
                <c:pt idx="33">
                  <c:v>10</c:v>
                </c:pt>
                <c:pt idx="34">
                  <c:v>6</c:v>
                </c:pt>
                <c:pt idx="36">
                  <c:v>1</c:v>
                </c:pt>
                <c:pt idx="38">
                  <c:v>104</c:v>
                </c:pt>
                <c:pt idx="39">
                  <c:v>1145</c:v>
                </c:pt>
                <c:pt idx="40">
                  <c:v>7</c:v>
                </c:pt>
                <c:pt idx="41">
                  <c:v>2</c:v>
                </c:pt>
                <c:pt idx="42">
                  <c:v>2</c:v>
                </c:pt>
                <c:pt idx="44">
                  <c:v>2</c:v>
                </c:pt>
                <c:pt idx="51">
                  <c:v>3</c:v>
                </c:pt>
                <c:pt idx="56">
                  <c:v>3</c:v>
                </c:pt>
                <c:pt idx="62">
                  <c:v>2</c:v>
                </c:pt>
                <c:pt idx="91">
                  <c:v>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Functions!$F$3</c:f>
              <c:strCache>
                <c:ptCount val="1"/>
                <c:pt idx="0">
                  <c:v>&lt;BinOp&gt;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Functions!$D$4:$D$243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xVal>
          <c:yVal>
            <c:numRef>
              <c:f>Functions!$F$4:$F$243</c:f>
              <c:numCache>
                <c:formatCode>General</c:formatCode>
                <c:ptCount val="240"/>
                <c:pt idx="0">
                  <c:v>5283050</c:v>
                </c:pt>
                <c:pt idx="1">
                  <c:v>2117499</c:v>
                </c:pt>
                <c:pt idx="2">
                  <c:v>510548</c:v>
                </c:pt>
                <c:pt idx="3">
                  <c:v>327561</c:v>
                </c:pt>
                <c:pt idx="4">
                  <c:v>77712</c:v>
                </c:pt>
                <c:pt idx="5">
                  <c:v>72922</c:v>
                </c:pt>
                <c:pt idx="6">
                  <c:v>39473</c:v>
                </c:pt>
                <c:pt idx="7">
                  <c:v>28385</c:v>
                </c:pt>
                <c:pt idx="8">
                  <c:v>14197</c:v>
                </c:pt>
                <c:pt idx="9">
                  <c:v>25654</c:v>
                </c:pt>
                <c:pt idx="10">
                  <c:v>18415</c:v>
                </c:pt>
                <c:pt idx="11">
                  <c:v>9826</c:v>
                </c:pt>
                <c:pt idx="12">
                  <c:v>7409</c:v>
                </c:pt>
                <c:pt idx="13">
                  <c:v>2358</c:v>
                </c:pt>
                <c:pt idx="14">
                  <c:v>2600</c:v>
                </c:pt>
                <c:pt idx="15">
                  <c:v>4509</c:v>
                </c:pt>
                <c:pt idx="16">
                  <c:v>2584</c:v>
                </c:pt>
                <c:pt idx="17">
                  <c:v>1475</c:v>
                </c:pt>
                <c:pt idx="18">
                  <c:v>1200</c:v>
                </c:pt>
                <c:pt idx="19">
                  <c:v>3771</c:v>
                </c:pt>
                <c:pt idx="20">
                  <c:v>2060</c:v>
                </c:pt>
                <c:pt idx="21">
                  <c:v>1206</c:v>
                </c:pt>
                <c:pt idx="22">
                  <c:v>1175</c:v>
                </c:pt>
                <c:pt idx="23">
                  <c:v>395</c:v>
                </c:pt>
                <c:pt idx="24">
                  <c:v>1306</c:v>
                </c:pt>
                <c:pt idx="25">
                  <c:v>277</c:v>
                </c:pt>
                <c:pt idx="26">
                  <c:v>245</c:v>
                </c:pt>
                <c:pt idx="27">
                  <c:v>246</c:v>
                </c:pt>
                <c:pt idx="28">
                  <c:v>3420</c:v>
                </c:pt>
                <c:pt idx="29">
                  <c:v>159</c:v>
                </c:pt>
                <c:pt idx="30">
                  <c:v>3267</c:v>
                </c:pt>
                <c:pt idx="31">
                  <c:v>3064</c:v>
                </c:pt>
                <c:pt idx="32">
                  <c:v>460</c:v>
                </c:pt>
                <c:pt idx="33">
                  <c:v>3058</c:v>
                </c:pt>
                <c:pt idx="34">
                  <c:v>3520</c:v>
                </c:pt>
                <c:pt idx="35">
                  <c:v>268</c:v>
                </c:pt>
                <c:pt idx="36">
                  <c:v>210</c:v>
                </c:pt>
                <c:pt idx="37">
                  <c:v>65</c:v>
                </c:pt>
                <c:pt idx="38">
                  <c:v>198</c:v>
                </c:pt>
                <c:pt idx="39">
                  <c:v>181</c:v>
                </c:pt>
                <c:pt idx="40">
                  <c:v>88</c:v>
                </c:pt>
                <c:pt idx="41">
                  <c:v>24</c:v>
                </c:pt>
                <c:pt idx="42">
                  <c:v>107</c:v>
                </c:pt>
                <c:pt idx="43">
                  <c:v>111</c:v>
                </c:pt>
                <c:pt idx="44">
                  <c:v>23</c:v>
                </c:pt>
                <c:pt idx="45">
                  <c:v>65</c:v>
                </c:pt>
                <c:pt idx="46">
                  <c:v>26</c:v>
                </c:pt>
                <c:pt idx="47">
                  <c:v>33</c:v>
                </c:pt>
                <c:pt idx="48">
                  <c:v>38</c:v>
                </c:pt>
                <c:pt idx="49">
                  <c:v>14</c:v>
                </c:pt>
                <c:pt idx="50">
                  <c:v>4</c:v>
                </c:pt>
                <c:pt idx="51">
                  <c:v>53</c:v>
                </c:pt>
                <c:pt idx="52">
                  <c:v>17</c:v>
                </c:pt>
                <c:pt idx="53">
                  <c:v>18</c:v>
                </c:pt>
                <c:pt idx="54">
                  <c:v>12</c:v>
                </c:pt>
                <c:pt idx="55">
                  <c:v>210</c:v>
                </c:pt>
                <c:pt idx="56">
                  <c:v>44</c:v>
                </c:pt>
                <c:pt idx="57">
                  <c:v>33</c:v>
                </c:pt>
                <c:pt idx="58">
                  <c:v>8</c:v>
                </c:pt>
                <c:pt idx="59">
                  <c:v>5</c:v>
                </c:pt>
                <c:pt idx="60">
                  <c:v>10</c:v>
                </c:pt>
                <c:pt idx="61">
                  <c:v>104</c:v>
                </c:pt>
                <c:pt idx="62">
                  <c:v>62</c:v>
                </c:pt>
                <c:pt idx="63">
                  <c:v>4</c:v>
                </c:pt>
                <c:pt idx="64">
                  <c:v>7</c:v>
                </c:pt>
                <c:pt idx="65">
                  <c:v>14</c:v>
                </c:pt>
                <c:pt idx="66">
                  <c:v>10</c:v>
                </c:pt>
                <c:pt idx="67">
                  <c:v>#N/A</c:v>
                </c:pt>
                <c:pt idx="68">
                  <c:v>#N/A</c:v>
                </c:pt>
                <c:pt idx="69">
                  <c:v>2</c:v>
                </c:pt>
                <c:pt idx="70">
                  <c:v>#N/A</c:v>
                </c:pt>
                <c:pt idx="71">
                  <c:v>2</c:v>
                </c:pt>
                <c:pt idx="72">
                  <c:v>1</c:v>
                </c:pt>
                <c:pt idx="73">
                  <c:v>#N/A</c:v>
                </c:pt>
                <c:pt idx="74">
                  <c:v>#N/A</c:v>
                </c:pt>
                <c:pt idx="75">
                  <c:v>9</c:v>
                </c:pt>
                <c:pt idx="76">
                  <c:v>131</c:v>
                </c:pt>
                <c:pt idx="77">
                  <c:v>14</c:v>
                </c:pt>
                <c:pt idx="78">
                  <c:v>2</c:v>
                </c:pt>
                <c:pt idx="79">
                  <c:v>7</c:v>
                </c:pt>
                <c:pt idx="80">
                  <c:v>33</c:v>
                </c:pt>
                <c:pt idx="81">
                  <c:v>11</c:v>
                </c:pt>
                <c:pt idx="82">
                  <c:v>10</c:v>
                </c:pt>
                <c:pt idx="83">
                  <c:v>#N/A</c:v>
                </c:pt>
                <c:pt idx="84">
                  <c:v>#N/A</c:v>
                </c:pt>
                <c:pt idx="85">
                  <c:v>3</c:v>
                </c:pt>
                <c:pt idx="86">
                  <c:v>#N/A</c:v>
                </c:pt>
                <c:pt idx="87">
                  <c:v>3</c:v>
                </c:pt>
                <c:pt idx="88">
                  <c:v>#N/A</c:v>
                </c:pt>
                <c:pt idx="89">
                  <c:v>#N/A</c:v>
                </c:pt>
                <c:pt idx="90">
                  <c:v>8</c:v>
                </c:pt>
                <c:pt idx="91">
                  <c:v>2</c:v>
                </c:pt>
                <c:pt idx="92">
                  <c:v>16</c:v>
                </c:pt>
                <c:pt idx="93">
                  <c:v>#N/A</c:v>
                </c:pt>
                <c:pt idx="94">
                  <c:v>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37</c:v>
                </c:pt>
                <c:pt idx="105">
                  <c:v>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1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1</c:v>
                </c:pt>
                <c:pt idx="118">
                  <c:v>#N/A</c:v>
                </c:pt>
                <c:pt idx="119">
                  <c:v>1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1</c:v>
                </c:pt>
                <c:pt idx="125">
                  <c:v>1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</c:v>
                </c:pt>
                <c:pt idx="135">
                  <c:v>4</c:v>
                </c:pt>
                <c:pt idx="136">
                  <c:v>#N/A</c:v>
                </c:pt>
                <c:pt idx="137">
                  <c:v>#N/A</c:v>
                </c:pt>
                <c:pt idx="138">
                  <c:v>1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5</c:v>
                </c:pt>
                <c:pt idx="144">
                  <c:v>3</c:v>
                </c:pt>
                <c:pt idx="145">
                  <c:v>#N/A</c:v>
                </c:pt>
                <c:pt idx="146">
                  <c:v>1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3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1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</c:v>
                </c:pt>
                <c:pt idx="171">
                  <c:v>#N/A</c:v>
                </c:pt>
                <c:pt idx="172">
                  <c:v>#N/A</c:v>
                </c:pt>
                <c:pt idx="173">
                  <c:v>1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13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2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6</c:v>
                </c:pt>
                <c:pt idx="199">
                  <c:v>#N/A</c:v>
                </c:pt>
                <c:pt idx="200">
                  <c:v>9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3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Functions!$G$3</c:f>
              <c:strCache>
                <c:ptCount val="1"/>
                <c:pt idx="0">
                  <c:v>&lt;UnOpPrefix&gt;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Functions!$D$4:$D$243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xVal>
          <c:yVal>
            <c:numRef>
              <c:f>Functions!$G$4:$G$243</c:f>
              <c:numCache>
                <c:formatCode>General</c:formatCode>
                <c:ptCount val="240"/>
                <c:pt idx="0">
                  <c:v>7178244</c:v>
                </c:pt>
                <c:pt idx="1">
                  <c:v>1357259</c:v>
                </c:pt>
                <c:pt idx="2">
                  <c:v>33682</c:v>
                </c:pt>
                <c:pt idx="3">
                  <c:v>2116</c:v>
                </c:pt>
                <c:pt idx="4">
                  <c:v>3990</c:v>
                </c:pt>
                <c:pt idx="5">
                  <c:v>211</c:v>
                </c:pt>
                <c:pt idx="6">
                  <c:v>296</c:v>
                </c:pt>
                <c:pt idx="7">
                  <c:v>60</c:v>
                </c:pt>
                <c:pt idx="8">
                  <c:v>1280</c:v>
                </c:pt>
                <c:pt idx="9">
                  <c:v>21</c:v>
                </c:pt>
                <c:pt idx="10">
                  <c:v>250</c:v>
                </c:pt>
                <c:pt idx="11">
                  <c:v>2</c:v>
                </c:pt>
                <c:pt idx="12">
                  <c:v>4</c:v>
                </c:pt>
                <c:pt idx="13">
                  <c:v>#N/A</c:v>
                </c:pt>
                <c:pt idx="14">
                  <c:v>1</c:v>
                </c:pt>
                <c:pt idx="15">
                  <c:v>#N/A</c:v>
                </c:pt>
                <c:pt idx="16">
                  <c:v>5</c:v>
                </c:pt>
                <c:pt idx="17">
                  <c:v>#N/A</c:v>
                </c:pt>
                <c:pt idx="18">
                  <c:v>#N/A</c:v>
                </c:pt>
                <c:pt idx="19">
                  <c:v>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</c:v>
                </c:pt>
                <c:pt idx="34">
                  <c:v>#N/A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Functions!$H$3</c:f>
              <c:strCache>
                <c:ptCount val="1"/>
                <c:pt idx="0">
                  <c:v>'%'</c:v>
                </c:pt>
              </c:strCache>
            </c:strRef>
          </c:tx>
          <c:spPr>
            <a:ln w="28575">
              <a:noFill/>
            </a:ln>
          </c:spPr>
          <c:xVal>
            <c:numRef>
              <c:f>Functions!$D$4:$D$243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xVal>
          <c:yVal>
            <c:numRef>
              <c:f>Functions!$H$4:$H$243</c:f>
              <c:numCache>
                <c:formatCode>General</c:formatCode>
                <c:ptCount val="240"/>
                <c:pt idx="0">
                  <c:v>8242799</c:v>
                </c:pt>
                <c:pt idx="1">
                  <c:v>332670</c:v>
                </c:pt>
                <c:pt idx="2">
                  <c:v>1723</c:v>
                </c:pt>
                <c:pt idx="3">
                  <c:v>84</c:v>
                </c:pt>
                <c:pt idx="4">
                  <c:v>52</c:v>
                </c:pt>
                <c:pt idx="5">
                  <c:v>2</c:v>
                </c:pt>
                <c:pt idx="6">
                  <c:v>26</c:v>
                </c:pt>
                <c:pt idx="7">
                  <c:v>65</c:v>
                </c:pt>
                <c:pt idx="8">
                  <c:v>1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  <c:pt idx="12">
                  <c:v>1</c:v>
                </c:pt>
                <c:pt idx="13">
                  <c:v>#N/A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</c:v>
                </c:pt>
                <c:pt idx="19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65568"/>
        <c:axId val="364767488"/>
      </c:scatterChart>
      <c:valAx>
        <c:axId val="364765568"/>
        <c:scaling>
          <c:orientation val="minMax"/>
          <c:max val="2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Parse</a:t>
                </a:r>
                <a:r>
                  <a:rPr lang="en-US" baseline="0"/>
                  <a:t> tree </a:t>
                </a: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767488"/>
        <c:crosses val="autoZero"/>
        <c:crossBetween val="midCat"/>
      </c:valAx>
      <c:valAx>
        <c:axId val="3647674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Unique</a:t>
                </a:r>
                <a:r>
                  <a:rPr lang="en-US" baseline="0"/>
                  <a:t> formulas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364765568"/>
        <c:crosses val="autoZero"/>
        <c:crossBetween val="midCat"/>
      </c:valAx>
    </c:plotArea>
    <c:legend>
      <c:legendPos val="t"/>
      <c:legendEntry>
        <c:idx val="1"/>
        <c:txPr>
          <a:bodyPr/>
          <a:lstStyle/>
          <a:p>
            <a:pPr>
              <a:defRPr i="1">
                <a:latin typeface="+mj-lt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i="1">
                <a:latin typeface="+mj-lt"/>
                <a:cs typeface="Times New Roman" panose="02020603050405020304" pitchFamily="18" charset="0"/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Constants!$D$3</c:f>
              <c:strCache>
                <c:ptCount val="1"/>
                <c:pt idx="0">
                  <c:v>NUMBER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Constants!$B$4:$B$128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Constants!$D$4:$D$128</c:f>
              <c:numCache>
                <c:formatCode>General</c:formatCode>
                <c:ptCount val="125"/>
                <c:pt idx="0">
                  <c:v>6103491</c:v>
                </c:pt>
                <c:pt idx="1">
                  <c:v>1170629</c:v>
                </c:pt>
                <c:pt idx="2">
                  <c:v>819358</c:v>
                </c:pt>
                <c:pt idx="3">
                  <c:v>202616</c:v>
                </c:pt>
                <c:pt idx="4">
                  <c:v>138966</c:v>
                </c:pt>
                <c:pt idx="5">
                  <c:v>31813</c:v>
                </c:pt>
                <c:pt idx="6">
                  <c:v>15989</c:v>
                </c:pt>
                <c:pt idx="7">
                  <c:v>31278</c:v>
                </c:pt>
                <c:pt idx="8">
                  <c:v>6442</c:v>
                </c:pt>
                <c:pt idx="9">
                  <c:v>6171</c:v>
                </c:pt>
                <c:pt idx="10">
                  <c:v>2361</c:v>
                </c:pt>
                <c:pt idx="11">
                  <c:v>4871</c:v>
                </c:pt>
                <c:pt idx="12">
                  <c:v>5639</c:v>
                </c:pt>
                <c:pt idx="13">
                  <c:v>1242</c:v>
                </c:pt>
                <c:pt idx="14">
                  <c:v>1462</c:v>
                </c:pt>
                <c:pt idx="15">
                  <c:v>215</c:v>
                </c:pt>
                <c:pt idx="16">
                  <c:v>3309</c:v>
                </c:pt>
                <c:pt idx="17">
                  <c:v>176</c:v>
                </c:pt>
                <c:pt idx="18">
                  <c:v>1923</c:v>
                </c:pt>
                <c:pt idx="19">
                  <c:v>141</c:v>
                </c:pt>
                <c:pt idx="20">
                  <c:v>11168</c:v>
                </c:pt>
                <c:pt idx="21">
                  <c:v>283</c:v>
                </c:pt>
                <c:pt idx="22">
                  <c:v>439</c:v>
                </c:pt>
                <c:pt idx="23">
                  <c:v>92</c:v>
                </c:pt>
                <c:pt idx="24">
                  <c:v>631</c:v>
                </c:pt>
                <c:pt idx="25">
                  <c:v>30</c:v>
                </c:pt>
                <c:pt idx="26">
                  <c:v>119</c:v>
                </c:pt>
                <c:pt idx="27">
                  <c:v>11</c:v>
                </c:pt>
                <c:pt idx="28">
                  <c:v>1280</c:v>
                </c:pt>
                <c:pt idx="29">
                  <c:v>2979</c:v>
                </c:pt>
                <c:pt idx="30">
                  <c:v>63</c:v>
                </c:pt>
                <c:pt idx="31">
                  <c:v>2982</c:v>
                </c:pt>
                <c:pt idx="32">
                  <c:v>2959</c:v>
                </c:pt>
                <c:pt idx="33">
                  <c:v>16</c:v>
                </c:pt>
                <c:pt idx="34">
                  <c:v>2953</c:v>
                </c:pt>
                <c:pt idx="35">
                  <c:v>2970</c:v>
                </c:pt>
                <c:pt idx="36">
                  <c:v>22</c:v>
                </c:pt>
                <c:pt idx="37">
                  <c:v>9</c:v>
                </c:pt>
                <c:pt idx="38">
                  <c:v>3</c:v>
                </c:pt>
                <c:pt idx="39">
                  <c:v>7</c:v>
                </c:pt>
                <c:pt idx="40">
                  <c:v>9</c:v>
                </c:pt>
                <c:pt idx="41">
                  <c:v>5</c:v>
                </c:pt>
                <c:pt idx="42">
                  <c:v>9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4</c:v>
                </c:pt>
                <c:pt idx="48">
                  <c:v>29</c:v>
                </c:pt>
                <c:pt idx="49">
                  <c:v>8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182</c:v>
                </c:pt>
                <c:pt idx="58">
                  <c:v>7</c:v>
                </c:pt>
                <c:pt idx="59">
                  <c:v>12</c:v>
                </c:pt>
                <c:pt idx="60">
                  <c:v>2</c:v>
                </c:pt>
                <c:pt idx="62">
                  <c:v>1</c:v>
                </c:pt>
                <c:pt idx="63">
                  <c:v>1</c:v>
                </c:pt>
                <c:pt idx="77">
                  <c:v>1</c:v>
                </c:pt>
                <c:pt idx="82">
                  <c:v>2</c:v>
                </c:pt>
                <c:pt idx="83">
                  <c:v>1</c:v>
                </c:pt>
                <c:pt idx="96">
                  <c:v>4</c:v>
                </c:pt>
                <c:pt idx="97">
                  <c:v>4</c:v>
                </c:pt>
                <c:pt idx="106">
                  <c:v>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Constants!$E$3</c:f>
              <c:strCache>
                <c:ptCount val="1"/>
                <c:pt idx="0">
                  <c:v>STRING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Constants!$B$4:$B$128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Constants!$E$4:$E$128</c:f>
              <c:numCache>
                <c:formatCode>General</c:formatCode>
                <c:ptCount val="125"/>
                <c:pt idx="0">
                  <c:v>6047865</c:v>
                </c:pt>
                <c:pt idx="1">
                  <c:v>508036</c:v>
                </c:pt>
                <c:pt idx="2">
                  <c:v>296284</c:v>
                </c:pt>
                <c:pt idx="3">
                  <c:v>1637231</c:v>
                </c:pt>
                <c:pt idx="4">
                  <c:v>18937</c:v>
                </c:pt>
                <c:pt idx="5">
                  <c:v>26617</c:v>
                </c:pt>
                <c:pt idx="6">
                  <c:v>6577</c:v>
                </c:pt>
                <c:pt idx="7">
                  <c:v>5570</c:v>
                </c:pt>
                <c:pt idx="8">
                  <c:v>4223</c:v>
                </c:pt>
                <c:pt idx="9">
                  <c:v>21115</c:v>
                </c:pt>
                <c:pt idx="10">
                  <c:v>425</c:v>
                </c:pt>
                <c:pt idx="11">
                  <c:v>379</c:v>
                </c:pt>
                <c:pt idx="12">
                  <c:v>353</c:v>
                </c:pt>
                <c:pt idx="13">
                  <c:v>624</c:v>
                </c:pt>
                <c:pt idx="14">
                  <c:v>84</c:v>
                </c:pt>
                <c:pt idx="15">
                  <c:v>554</c:v>
                </c:pt>
                <c:pt idx="16">
                  <c:v>574</c:v>
                </c:pt>
                <c:pt idx="17">
                  <c:v>395</c:v>
                </c:pt>
                <c:pt idx="18">
                  <c:v>119</c:v>
                </c:pt>
                <c:pt idx="19">
                  <c:v>573</c:v>
                </c:pt>
                <c:pt idx="20">
                  <c:v>82</c:v>
                </c:pt>
                <c:pt idx="21">
                  <c:v>34</c:v>
                </c:pt>
                <c:pt idx="22">
                  <c:v>67</c:v>
                </c:pt>
                <c:pt idx="23">
                  <c:v>277</c:v>
                </c:pt>
                <c:pt idx="24">
                  <c:v>224</c:v>
                </c:pt>
                <c:pt idx="25">
                  <c:v>67</c:v>
                </c:pt>
                <c:pt idx="26">
                  <c:v>63</c:v>
                </c:pt>
                <c:pt idx="27">
                  <c:v>3</c:v>
                </c:pt>
                <c:pt idx="28">
                  <c:v>13</c:v>
                </c:pt>
                <c:pt idx="29">
                  <c:v>2</c:v>
                </c:pt>
                <c:pt idx="30">
                  <c:v>6</c:v>
                </c:pt>
                <c:pt idx="31">
                  <c:v>4</c:v>
                </c:pt>
                <c:pt idx="32">
                  <c:v>#N/A</c:v>
                </c:pt>
                <c:pt idx="33">
                  <c:v>8</c:v>
                </c:pt>
                <c:pt idx="34">
                  <c:v>2</c:v>
                </c:pt>
                <c:pt idx="35">
                  <c:v>1</c:v>
                </c:pt>
                <c:pt idx="36">
                  <c:v>13</c:v>
                </c:pt>
                <c:pt idx="37">
                  <c:v>1</c:v>
                </c:pt>
                <c:pt idx="38">
                  <c:v>#N/A</c:v>
                </c:pt>
                <c:pt idx="39">
                  <c:v>2</c:v>
                </c:pt>
                <c:pt idx="40">
                  <c:v>2</c:v>
                </c:pt>
                <c:pt idx="41">
                  <c:v>13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4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Constants!$F$3</c:f>
              <c:strCache>
                <c:ptCount val="1"/>
                <c:pt idx="0">
                  <c:v>BOOL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Constants!$B$4:$B$128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Constants!$F$4:$F$128</c:f>
              <c:numCache>
                <c:formatCode>General</c:formatCode>
                <c:ptCount val="125"/>
                <c:pt idx="0">
                  <c:v>8373366</c:v>
                </c:pt>
                <c:pt idx="1">
                  <c:v>124981</c:v>
                </c:pt>
                <c:pt idx="2">
                  <c:v>74920</c:v>
                </c:pt>
                <c:pt idx="3">
                  <c:v>803</c:v>
                </c:pt>
                <c:pt idx="4">
                  <c:v>1031</c:v>
                </c:pt>
                <c:pt idx="5">
                  <c:v>44</c:v>
                </c:pt>
                <c:pt idx="6">
                  <c:v>219</c:v>
                </c:pt>
                <c:pt idx="7">
                  <c:v>913</c:v>
                </c:pt>
                <c:pt idx="8">
                  <c:v>28</c:v>
                </c:pt>
                <c:pt idx="9">
                  <c:v>1035</c:v>
                </c:pt>
                <c:pt idx="10">
                  <c:v>15</c:v>
                </c:pt>
                <c:pt idx="11">
                  <c:v>#N/A</c:v>
                </c:pt>
                <c:pt idx="12">
                  <c:v>67</c:v>
                </c:pt>
                <c:pt idx="13">
                  <c:v>1</c:v>
                </c:pt>
                <c:pt idx="14">
                  <c:v>#N/A</c:v>
                </c:pt>
                <c:pt idx="15">
                  <c:v>#N/A</c:v>
                </c:pt>
                <c:pt idx="16">
                  <c:v>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8048"/>
        <c:axId val="155536384"/>
      </c:scatterChart>
      <c:valAx>
        <c:axId val="160978048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Parse </a:t>
                </a:r>
                <a:r>
                  <a:rPr lang="en-US" baseline="0"/>
                  <a:t>tree </a:t>
                </a: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536384"/>
        <c:crosses val="autoZero"/>
        <c:crossBetween val="midCat"/>
      </c:valAx>
      <c:valAx>
        <c:axId val="1555363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Unique</a:t>
                </a:r>
                <a:r>
                  <a:rPr lang="en-US" baseline="0"/>
                  <a:t> formulas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6097804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9</xdr:row>
      <xdr:rowOff>53340</xdr:rowOff>
    </xdr:from>
    <xdr:to>
      <xdr:col>10</xdr:col>
      <xdr:colOff>38100</xdr:colOff>
      <xdr:row>27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19</xdr:row>
      <xdr:rowOff>106680</xdr:rowOff>
    </xdr:from>
    <xdr:to>
      <xdr:col>12</xdr:col>
      <xdr:colOff>83820</xdr:colOff>
      <xdr:row>38</xdr:row>
      <xdr:rowOff>3810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27</xdr:row>
      <xdr:rowOff>0</xdr:rowOff>
    </xdr:from>
    <xdr:to>
      <xdr:col>22</xdr:col>
      <xdr:colOff>167640</xdr:colOff>
      <xdr:row>45</xdr:row>
      <xdr:rowOff>80010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7</xdr:row>
      <xdr:rowOff>118110</xdr:rowOff>
    </xdr:from>
    <xdr:to>
      <xdr:col>24</xdr:col>
      <xdr:colOff>160020</xdr:colOff>
      <xdr:row>26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t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>
            <v>0</v>
          </cell>
          <cell r="B2">
            <v>457</v>
          </cell>
        </row>
        <row r="3">
          <cell r="A3">
            <v>4</v>
          </cell>
          <cell r="B3">
            <v>966366</v>
          </cell>
        </row>
        <row r="4">
          <cell r="A4">
            <v>5</v>
          </cell>
          <cell r="B4">
            <v>463504</v>
          </cell>
        </row>
        <row r="5">
          <cell r="A5">
            <v>6</v>
          </cell>
          <cell r="B5">
            <v>1251108</v>
          </cell>
        </row>
        <row r="6">
          <cell r="A6">
            <v>7</v>
          </cell>
          <cell r="B6">
            <v>116129</v>
          </cell>
        </row>
        <row r="7">
          <cell r="A7">
            <v>8</v>
          </cell>
          <cell r="B7">
            <v>2750673</v>
          </cell>
        </row>
        <row r="8">
          <cell r="A8">
            <v>9</v>
          </cell>
          <cell r="B8">
            <v>125722</v>
          </cell>
        </row>
        <row r="9">
          <cell r="A9">
            <v>10</v>
          </cell>
          <cell r="B9">
            <v>1423677</v>
          </cell>
        </row>
        <row r="10">
          <cell r="A10">
            <v>11</v>
          </cell>
          <cell r="B10">
            <v>202547</v>
          </cell>
        </row>
        <row r="11">
          <cell r="A11">
            <v>12</v>
          </cell>
          <cell r="B11">
            <v>271137</v>
          </cell>
        </row>
        <row r="12">
          <cell r="A12">
            <v>13</v>
          </cell>
          <cell r="B12">
            <v>140484</v>
          </cell>
        </row>
        <row r="13">
          <cell r="A13">
            <v>14</v>
          </cell>
          <cell r="B13">
            <v>149957</v>
          </cell>
        </row>
        <row r="14">
          <cell r="A14">
            <v>15</v>
          </cell>
          <cell r="B14">
            <v>113094</v>
          </cell>
        </row>
        <row r="15">
          <cell r="A15">
            <v>16</v>
          </cell>
          <cell r="B15">
            <v>88408</v>
          </cell>
        </row>
        <row r="16">
          <cell r="A16">
            <v>17</v>
          </cell>
          <cell r="B16">
            <v>95638</v>
          </cell>
        </row>
        <row r="17">
          <cell r="A17">
            <v>18</v>
          </cell>
          <cell r="B17">
            <v>44243</v>
          </cell>
        </row>
        <row r="18">
          <cell r="A18">
            <v>19</v>
          </cell>
          <cell r="B18">
            <v>75346</v>
          </cell>
        </row>
        <row r="19">
          <cell r="A19">
            <v>20</v>
          </cell>
          <cell r="B19">
            <v>23139</v>
          </cell>
        </row>
        <row r="20">
          <cell r="A20">
            <v>21</v>
          </cell>
          <cell r="B20">
            <v>120937</v>
          </cell>
        </row>
        <row r="21">
          <cell r="A21">
            <v>22</v>
          </cell>
          <cell r="B21">
            <v>11396</v>
          </cell>
        </row>
        <row r="22">
          <cell r="A22">
            <v>23</v>
          </cell>
          <cell r="B22">
            <v>12464</v>
          </cell>
        </row>
        <row r="23">
          <cell r="A23">
            <v>24</v>
          </cell>
          <cell r="B23">
            <v>17837</v>
          </cell>
        </row>
        <row r="24">
          <cell r="A24">
            <v>25</v>
          </cell>
          <cell r="B24">
            <v>8096</v>
          </cell>
        </row>
        <row r="25">
          <cell r="A25">
            <v>26</v>
          </cell>
          <cell r="B25">
            <v>12566</v>
          </cell>
        </row>
        <row r="26">
          <cell r="A26">
            <v>27</v>
          </cell>
          <cell r="B26">
            <v>3386</v>
          </cell>
        </row>
        <row r="27">
          <cell r="A27">
            <v>28</v>
          </cell>
          <cell r="B27">
            <v>11089</v>
          </cell>
        </row>
        <row r="28">
          <cell r="A28">
            <v>29</v>
          </cell>
          <cell r="B28">
            <v>6427</v>
          </cell>
        </row>
        <row r="29">
          <cell r="A29">
            <v>30</v>
          </cell>
          <cell r="B29">
            <v>4248</v>
          </cell>
        </row>
        <row r="30">
          <cell r="A30">
            <v>31</v>
          </cell>
          <cell r="B30">
            <v>2316</v>
          </cell>
        </row>
        <row r="31">
          <cell r="A31">
            <v>32</v>
          </cell>
          <cell r="B31">
            <v>2047</v>
          </cell>
        </row>
        <row r="32">
          <cell r="A32">
            <v>33</v>
          </cell>
          <cell r="B32">
            <v>1267</v>
          </cell>
        </row>
        <row r="33">
          <cell r="A33">
            <v>34</v>
          </cell>
          <cell r="B33">
            <v>9874</v>
          </cell>
        </row>
        <row r="34">
          <cell r="A34">
            <v>35</v>
          </cell>
          <cell r="B34">
            <v>3399</v>
          </cell>
        </row>
        <row r="35">
          <cell r="A35">
            <v>36</v>
          </cell>
          <cell r="B35">
            <v>2260</v>
          </cell>
        </row>
        <row r="36">
          <cell r="A36">
            <v>37</v>
          </cell>
          <cell r="B36">
            <v>532</v>
          </cell>
        </row>
        <row r="37">
          <cell r="A37">
            <v>38</v>
          </cell>
          <cell r="B37">
            <v>1133</v>
          </cell>
        </row>
        <row r="38">
          <cell r="A38">
            <v>39</v>
          </cell>
          <cell r="B38">
            <v>15380</v>
          </cell>
        </row>
        <row r="39">
          <cell r="A39">
            <v>40</v>
          </cell>
          <cell r="B39">
            <v>2244</v>
          </cell>
        </row>
        <row r="40">
          <cell r="A40">
            <v>41</v>
          </cell>
          <cell r="B40">
            <v>1220</v>
          </cell>
        </row>
        <row r="41">
          <cell r="A41">
            <v>42</v>
          </cell>
          <cell r="B41">
            <v>4488</v>
          </cell>
        </row>
        <row r="42">
          <cell r="A42">
            <v>43</v>
          </cell>
          <cell r="B42">
            <v>338</v>
          </cell>
        </row>
        <row r="43">
          <cell r="A43">
            <v>44</v>
          </cell>
          <cell r="B43">
            <v>404</v>
          </cell>
        </row>
        <row r="44">
          <cell r="A44">
            <v>45</v>
          </cell>
          <cell r="B44">
            <v>178</v>
          </cell>
        </row>
        <row r="45">
          <cell r="A45">
            <v>46</v>
          </cell>
          <cell r="B45">
            <v>957</v>
          </cell>
        </row>
        <row r="46">
          <cell r="A46">
            <v>47</v>
          </cell>
          <cell r="B46">
            <v>129</v>
          </cell>
        </row>
        <row r="47">
          <cell r="A47">
            <v>48</v>
          </cell>
          <cell r="B47">
            <v>616</v>
          </cell>
        </row>
        <row r="48">
          <cell r="A48">
            <v>49</v>
          </cell>
          <cell r="B48">
            <v>49</v>
          </cell>
        </row>
        <row r="49">
          <cell r="A49">
            <v>50</v>
          </cell>
          <cell r="B49">
            <v>236</v>
          </cell>
        </row>
        <row r="50">
          <cell r="A50">
            <v>51</v>
          </cell>
          <cell r="B50">
            <v>214</v>
          </cell>
        </row>
        <row r="51">
          <cell r="A51">
            <v>52</v>
          </cell>
          <cell r="B51">
            <v>169</v>
          </cell>
        </row>
        <row r="52">
          <cell r="A52">
            <v>53</v>
          </cell>
          <cell r="B52">
            <v>114</v>
          </cell>
        </row>
        <row r="53">
          <cell r="A53">
            <v>54</v>
          </cell>
          <cell r="B53">
            <v>162</v>
          </cell>
        </row>
        <row r="54">
          <cell r="A54">
            <v>55</v>
          </cell>
          <cell r="B54">
            <v>50</v>
          </cell>
        </row>
        <row r="55">
          <cell r="A55">
            <v>56</v>
          </cell>
          <cell r="B55">
            <v>562</v>
          </cell>
        </row>
        <row r="56">
          <cell r="A56">
            <v>57</v>
          </cell>
          <cell r="B56">
            <v>32</v>
          </cell>
        </row>
        <row r="57">
          <cell r="A57">
            <v>58</v>
          </cell>
          <cell r="B57">
            <v>132</v>
          </cell>
        </row>
        <row r="58">
          <cell r="A58">
            <v>59</v>
          </cell>
          <cell r="B58">
            <v>31</v>
          </cell>
        </row>
        <row r="59">
          <cell r="A59">
            <v>60</v>
          </cell>
          <cell r="B59">
            <v>3020</v>
          </cell>
        </row>
        <row r="60">
          <cell r="A60">
            <v>61</v>
          </cell>
          <cell r="B60">
            <v>59</v>
          </cell>
        </row>
        <row r="61">
          <cell r="A61">
            <v>62</v>
          </cell>
          <cell r="B61">
            <v>76</v>
          </cell>
        </row>
        <row r="62">
          <cell r="A62">
            <v>63</v>
          </cell>
          <cell r="B62">
            <v>6</v>
          </cell>
        </row>
        <row r="63">
          <cell r="A63">
            <v>64</v>
          </cell>
          <cell r="B63">
            <v>3177</v>
          </cell>
        </row>
        <row r="64">
          <cell r="A64">
            <v>65</v>
          </cell>
          <cell r="B64">
            <v>10</v>
          </cell>
        </row>
        <row r="65">
          <cell r="A65">
            <v>66</v>
          </cell>
          <cell r="B65">
            <v>3113</v>
          </cell>
        </row>
        <row r="66">
          <cell r="A66">
            <v>67</v>
          </cell>
          <cell r="B66">
            <v>17</v>
          </cell>
        </row>
        <row r="67">
          <cell r="A67">
            <v>68</v>
          </cell>
          <cell r="B67">
            <v>211</v>
          </cell>
        </row>
        <row r="68">
          <cell r="A68">
            <v>69</v>
          </cell>
          <cell r="B68">
            <v>1</v>
          </cell>
        </row>
        <row r="69">
          <cell r="A69">
            <v>70</v>
          </cell>
          <cell r="B69">
            <v>3018</v>
          </cell>
        </row>
        <row r="70">
          <cell r="A70">
            <v>71</v>
          </cell>
          <cell r="B70">
            <v>33</v>
          </cell>
        </row>
        <row r="71">
          <cell r="A71">
            <v>72</v>
          </cell>
          <cell r="B71">
            <v>2992</v>
          </cell>
        </row>
        <row r="72">
          <cell r="A72">
            <v>73</v>
          </cell>
          <cell r="B72">
            <v>3</v>
          </cell>
        </row>
        <row r="73">
          <cell r="A73">
            <v>74</v>
          </cell>
          <cell r="B73">
            <v>45</v>
          </cell>
        </row>
        <row r="74">
          <cell r="A74">
            <v>76</v>
          </cell>
          <cell r="B74">
            <v>38</v>
          </cell>
        </row>
        <row r="75">
          <cell r="A75">
            <v>77</v>
          </cell>
          <cell r="B75">
            <v>5</v>
          </cell>
        </row>
        <row r="76">
          <cell r="A76">
            <v>78</v>
          </cell>
          <cell r="B76">
            <v>24</v>
          </cell>
        </row>
        <row r="77">
          <cell r="A77">
            <v>80</v>
          </cell>
          <cell r="B77">
            <v>12</v>
          </cell>
        </row>
        <row r="78">
          <cell r="A78">
            <v>82</v>
          </cell>
          <cell r="B78">
            <v>47</v>
          </cell>
        </row>
        <row r="79">
          <cell r="A79">
            <v>84</v>
          </cell>
          <cell r="B79">
            <v>28</v>
          </cell>
        </row>
        <row r="80">
          <cell r="A80">
            <v>85</v>
          </cell>
          <cell r="B80">
            <v>1</v>
          </cell>
        </row>
        <row r="81">
          <cell r="A81">
            <v>86</v>
          </cell>
          <cell r="B81">
            <v>16</v>
          </cell>
        </row>
        <row r="82">
          <cell r="A82">
            <v>88</v>
          </cell>
          <cell r="B82">
            <v>6</v>
          </cell>
        </row>
        <row r="83">
          <cell r="A83">
            <v>90</v>
          </cell>
          <cell r="B83">
            <v>33</v>
          </cell>
        </row>
        <row r="84">
          <cell r="A84">
            <v>92</v>
          </cell>
          <cell r="B84">
            <v>12</v>
          </cell>
        </row>
        <row r="85">
          <cell r="A85">
            <v>94</v>
          </cell>
          <cell r="B85">
            <v>6</v>
          </cell>
        </row>
        <row r="86">
          <cell r="A86">
            <v>95</v>
          </cell>
          <cell r="B86">
            <v>2</v>
          </cell>
        </row>
        <row r="87">
          <cell r="A87">
            <v>96</v>
          </cell>
          <cell r="B87">
            <v>16</v>
          </cell>
        </row>
        <row r="88">
          <cell r="A88">
            <v>97</v>
          </cell>
          <cell r="B88">
            <v>1</v>
          </cell>
        </row>
        <row r="89">
          <cell r="A89">
            <v>98</v>
          </cell>
          <cell r="B89">
            <v>21</v>
          </cell>
        </row>
        <row r="90">
          <cell r="A90">
            <v>100</v>
          </cell>
          <cell r="B90">
            <v>5</v>
          </cell>
        </row>
        <row r="91">
          <cell r="A91">
            <v>102</v>
          </cell>
          <cell r="B91">
            <v>19</v>
          </cell>
        </row>
        <row r="92">
          <cell r="A92">
            <v>104</v>
          </cell>
          <cell r="B92">
            <v>4</v>
          </cell>
        </row>
        <row r="93">
          <cell r="A93">
            <v>106</v>
          </cell>
          <cell r="B93">
            <v>7</v>
          </cell>
        </row>
        <row r="94">
          <cell r="A94">
            <v>107</v>
          </cell>
          <cell r="B94">
            <v>1</v>
          </cell>
        </row>
        <row r="95">
          <cell r="A95">
            <v>108</v>
          </cell>
          <cell r="B95">
            <v>6</v>
          </cell>
        </row>
        <row r="96">
          <cell r="A96">
            <v>110</v>
          </cell>
          <cell r="B96">
            <v>7</v>
          </cell>
        </row>
        <row r="97">
          <cell r="A97">
            <v>112</v>
          </cell>
          <cell r="B97">
            <v>10</v>
          </cell>
        </row>
        <row r="98">
          <cell r="A98">
            <v>114</v>
          </cell>
          <cell r="B98">
            <v>9</v>
          </cell>
        </row>
        <row r="99">
          <cell r="A99">
            <v>115</v>
          </cell>
          <cell r="B99">
            <v>4</v>
          </cell>
        </row>
        <row r="100">
          <cell r="A100">
            <v>116</v>
          </cell>
          <cell r="B100">
            <v>21</v>
          </cell>
        </row>
        <row r="101">
          <cell r="A101">
            <v>118</v>
          </cell>
          <cell r="B101">
            <v>30</v>
          </cell>
        </row>
        <row r="102">
          <cell r="A102">
            <v>120</v>
          </cell>
          <cell r="B102">
            <v>27</v>
          </cell>
        </row>
        <row r="103">
          <cell r="A103">
            <v>121</v>
          </cell>
          <cell r="B103">
            <v>249</v>
          </cell>
        </row>
        <row r="104">
          <cell r="A104">
            <v>122</v>
          </cell>
          <cell r="B104">
            <v>15</v>
          </cell>
        </row>
        <row r="105">
          <cell r="A105">
            <v>123</v>
          </cell>
          <cell r="B105">
            <v>2</v>
          </cell>
        </row>
        <row r="106">
          <cell r="A106">
            <v>124</v>
          </cell>
          <cell r="B106">
            <v>4</v>
          </cell>
        </row>
        <row r="107">
          <cell r="A107">
            <v>125</v>
          </cell>
          <cell r="B107">
            <v>1</v>
          </cell>
        </row>
        <row r="108">
          <cell r="A108">
            <v>126</v>
          </cell>
          <cell r="B108">
            <v>28</v>
          </cell>
        </row>
        <row r="109">
          <cell r="A109">
            <v>128</v>
          </cell>
          <cell r="B109">
            <v>12</v>
          </cell>
        </row>
        <row r="110">
          <cell r="A110">
            <v>130</v>
          </cell>
          <cell r="B110">
            <v>1</v>
          </cell>
        </row>
        <row r="111">
          <cell r="A111">
            <v>132</v>
          </cell>
          <cell r="B111">
            <v>1</v>
          </cell>
        </row>
        <row r="112">
          <cell r="A112">
            <v>134</v>
          </cell>
          <cell r="B112">
            <v>5</v>
          </cell>
        </row>
        <row r="113">
          <cell r="A113">
            <v>136</v>
          </cell>
          <cell r="B113">
            <v>15</v>
          </cell>
        </row>
        <row r="114">
          <cell r="A114">
            <v>138</v>
          </cell>
          <cell r="B114">
            <v>4</v>
          </cell>
        </row>
        <row r="115">
          <cell r="A115">
            <v>146</v>
          </cell>
          <cell r="B115">
            <v>1</v>
          </cell>
        </row>
        <row r="116">
          <cell r="A116">
            <v>150</v>
          </cell>
          <cell r="B116">
            <v>2</v>
          </cell>
        </row>
        <row r="117">
          <cell r="A117">
            <v>155</v>
          </cell>
          <cell r="B117">
            <v>1</v>
          </cell>
        </row>
        <row r="118">
          <cell r="A118">
            <v>156</v>
          </cell>
          <cell r="B118">
            <v>110</v>
          </cell>
        </row>
        <row r="119">
          <cell r="A119">
            <v>158</v>
          </cell>
          <cell r="B119">
            <v>3</v>
          </cell>
        </row>
        <row r="120">
          <cell r="A120">
            <v>160</v>
          </cell>
          <cell r="B120">
            <v>14</v>
          </cell>
        </row>
        <row r="121">
          <cell r="A121">
            <v>162</v>
          </cell>
          <cell r="B121">
            <v>5</v>
          </cell>
        </row>
        <row r="122">
          <cell r="A122">
            <v>164</v>
          </cell>
          <cell r="B122">
            <v>4</v>
          </cell>
        </row>
        <row r="123">
          <cell r="A123">
            <v>166</v>
          </cell>
          <cell r="B123">
            <v>35</v>
          </cell>
        </row>
        <row r="124">
          <cell r="A124">
            <v>168</v>
          </cell>
          <cell r="B124">
            <v>13</v>
          </cell>
        </row>
        <row r="125">
          <cell r="A125">
            <v>170</v>
          </cell>
          <cell r="B125">
            <v>3</v>
          </cell>
        </row>
        <row r="126">
          <cell r="A126">
            <v>178</v>
          </cell>
          <cell r="B126">
            <v>3</v>
          </cell>
        </row>
        <row r="127">
          <cell r="A127">
            <v>182</v>
          </cell>
          <cell r="B127">
            <v>3</v>
          </cell>
        </row>
        <row r="128">
          <cell r="A128">
            <v>187</v>
          </cell>
          <cell r="B128">
            <v>13</v>
          </cell>
        </row>
        <row r="129">
          <cell r="A129">
            <v>188</v>
          </cell>
          <cell r="B129">
            <v>2</v>
          </cell>
        </row>
        <row r="130">
          <cell r="A130">
            <v>192</v>
          </cell>
          <cell r="B130">
            <v>1</v>
          </cell>
        </row>
        <row r="131">
          <cell r="A131">
            <v>196</v>
          </cell>
          <cell r="B131">
            <v>1</v>
          </cell>
        </row>
        <row r="132">
          <cell r="A132">
            <v>205</v>
          </cell>
          <cell r="B132">
            <v>6</v>
          </cell>
        </row>
        <row r="133">
          <cell r="A133">
            <v>207</v>
          </cell>
          <cell r="B133">
            <v>7</v>
          </cell>
        </row>
        <row r="134">
          <cell r="A134">
            <v>212</v>
          </cell>
          <cell r="B134">
            <v>36</v>
          </cell>
        </row>
        <row r="135">
          <cell r="A135">
            <v>214</v>
          </cell>
          <cell r="B135">
            <v>2</v>
          </cell>
        </row>
        <row r="136">
          <cell r="A136">
            <v>230</v>
          </cell>
          <cell r="B136">
            <v>1</v>
          </cell>
        </row>
        <row r="137">
          <cell r="A137">
            <v>246</v>
          </cell>
          <cell r="B137">
            <v>1</v>
          </cell>
        </row>
        <row r="138">
          <cell r="A138">
            <v>252</v>
          </cell>
          <cell r="B138">
            <v>1</v>
          </cell>
        </row>
        <row r="139">
          <cell r="A139">
            <v>276</v>
          </cell>
          <cell r="B139">
            <v>1</v>
          </cell>
        </row>
        <row r="140">
          <cell r="A140">
            <v>280</v>
          </cell>
          <cell r="B140">
            <v>1</v>
          </cell>
        </row>
        <row r="141">
          <cell r="A141">
            <v>296</v>
          </cell>
          <cell r="B141">
            <v>1</v>
          </cell>
        </row>
        <row r="142">
          <cell r="A142">
            <v>310</v>
          </cell>
          <cell r="B142">
            <v>3</v>
          </cell>
        </row>
        <row r="143">
          <cell r="A143">
            <v>350</v>
          </cell>
          <cell r="B143">
            <v>1</v>
          </cell>
        </row>
        <row r="144">
          <cell r="A144">
            <v>380</v>
          </cell>
          <cell r="B144">
            <v>2</v>
          </cell>
        </row>
        <row r="145">
          <cell r="A145">
            <v>404</v>
          </cell>
          <cell r="B145">
            <v>2</v>
          </cell>
        </row>
        <row r="146">
          <cell r="A146">
            <v>420</v>
          </cell>
          <cell r="B146">
            <v>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5"/>
  <sheetViews>
    <sheetView tabSelected="1" workbookViewId="0">
      <selection activeCell="U5" sqref="U5"/>
    </sheetView>
  </sheetViews>
  <sheetFormatPr defaultRowHeight="14.4" x14ac:dyDescent="0.3"/>
  <cols>
    <col min="7" max="7" width="11.77734375" bestFit="1" customWidth="1"/>
  </cols>
  <sheetData>
    <row r="1" spans="1:25" x14ac:dyDescent="0.3">
      <c r="B1" s="2">
        <v>8576969</v>
      </c>
      <c r="G1" t="s">
        <v>0</v>
      </c>
    </row>
    <row r="3" spans="1:25" x14ac:dyDescent="0.3">
      <c r="C3" t="s">
        <v>25</v>
      </c>
      <c r="D3" t="s">
        <v>26</v>
      </c>
      <c r="E3" t="s">
        <v>27</v>
      </c>
      <c r="G3" t="s">
        <v>1</v>
      </c>
      <c r="H3" t="s">
        <v>2</v>
      </c>
      <c r="I3" t="s">
        <v>3</v>
      </c>
      <c r="J3" t="s">
        <v>2</v>
      </c>
      <c r="K3" t="s">
        <v>4</v>
      </c>
      <c r="L3" t="s">
        <v>2</v>
      </c>
      <c r="O3" t="s">
        <v>28</v>
      </c>
      <c r="P3" t="s">
        <v>29</v>
      </c>
      <c r="Q3" t="s">
        <v>30</v>
      </c>
      <c r="R3" t="s">
        <v>5</v>
      </c>
      <c r="S3" t="s">
        <v>2</v>
      </c>
      <c r="U3" t="s">
        <v>6</v>
      </c>
      <c r="V3" t="s">
        <v>2</v>
      </c>
      <c r="X3" t="s">
        <v>24</v>
      </c>
      <c r="Y3" t="s">
        <v>2</v>
      </c>
    </row>
    <row r="4" spans="1:25" x14ac:dyDescent="0.3">
      <c r="B4">
        <v>0</v>
      </c>
      <c r="C4">
        <f>VLOOKUP($B4,$G$4:$H$125,2,FALSE)</f>
        <v>528906</v>
      </c>
      <c r="D4">
        <f>VLOOKUP($B4,$I$4:$J$125,2,FALSE)</f>
        <v>615812</v>
      </c>
      <c r="E4">
        <f>VLOOKUP($B4,$K$4:$L$125,2,FALSE)</f>
        <v>8371090</v>
      </c>
      <c r="G4">
        <v>0</v>
      </c>
      <c r="H4">
        <v>528906</v>
      </c>
      <c r="I4">
        <v>0</v>
      </c>
      <c r="J4">
        <v>615812</v>
      </c>
      <c r="K4">
        <v>0</v>
      </c>
      <c r="L4">
        <v>8371090</v>
      </c>
      <c r="N4">
        <v>0</v>
      </c>
      <c r="O4">
        <f>VLOOKUP($N4,$R$4:$S$125,2,FALSE)</f>
        <v>5658841</v>
      </c>
      <c r="P4">
        <f>VLOOKUP($N4,$X$4:$Y$125,2,FALSE)</f>
        <v>7305675</v>
      </c>
      <c r="Q4">
        <f>VLOOKUP($N4,$U$4:$V$125,2,FALSE)</f>
        <v>7821551</v>
      </c>
      <c r="R4">
        <v>0</v>
      </c>
      <c r="S4">
        <v>5658841</v>
      </c>
      <c r="U4">
        <v>0</v>
      </c>
      <c r="V4">
        <v>7821551</v>
      </c>
      <c r="X4">
        <v>62</v>
      </c>
      <c r="Y4">
        <v>1</v>
      </c>
    </row>
    <row r="5" spans="1:25" x14ac:dyDescent="0.3">
      <c r="A5">
        <f>C5*100/$B$1</f>
        <v>30.940732093120541</v>
      </c>
      <c r="B5">
        <v>1</v>
      </c>
      <c r="C5">
        <f t="shared" ref="C5:C68" si="0">VLOOKUP($B5,$G$4:$H$125,2,FALSE)</f>
        <v>2653777</v>
      </c>
      <c r="D5">
        <f t="shared" ref="D5:D68" si="1">VLOOKUP($B5,$I$4:$J$125,2,FALSE)</f>
        <v>2768521</v>
      </c>
      <c r="E5">
        <f t="shared" ref="E5:E68" si="2">VLOOKUP($B5,$K$4:$L$125,2,FALSE)</f>
        <v>63057</v>
      </c>
      <c r="G5">
        <v>1</v>
      </c>
      <c r="H5">
        <v>2653777</v>
      </c>
      <c r="I5">
        <v>1</v>
      </c>
      <c r="J5">
        <v>2768521</v>
      </c>
      <c r="K5">
        <v>1</v>
      </c>
      <c r="L5">
        <v>63057</v>
      </c>
      <c r="N5">
        <v>1</v>
      </c>
      <c r="O5">
        <f t="shared" ref="O5:O68" si="3">VLOOKUP($N5,$R$4:$S$125,2,FALSE)</f>
        <v>2159887</v>
      </c>
      <c r="P5">
        <f t="shared" ref="P5:P69" si="4">VLOOKUP($N5,$X$4:$Y$125,2,FALSE)</f>
        <v>833498</v>
      </c>
      <c r="Q5">
        <f t="shared" ref="Q5:Q45" si="5">VLOOKUP($N5,$U$4:$V$125,2,FALSE)</f>
        <v>664207</v>
      </c>
      <c r="R5">
        <v>1</v>
      </c>
      <c r="S5">
        <v>2159887</v>
      </c>
      <c r="U5">
        <v>1</v>
      </c>
      <c r="V5">
        <v>664207</v>
      </c>
      <c r="W5">
        <f>SUM(V6:V28)*100/B1</f>
        <v>1.0687691654242892</v>
      </c>
      <c r="X5">
        <v>40</v>
      </c>
      <c r="Y5">
        <v>1</v>
      </c>
    </row>
    <row r="6" spans="1:25" x14ac:dyDescent="0.3">
      <c r="A6">
        <f>C6*100/$B$1</f>
        <v>33.675800856922763</v>
      </c>
      <c r="B6">
        <v>2</v>
      </c>
      <c r="C6">
        <f t="shared" si="0"/>
        <v>2888363</v>
      </c>
      <c r="D6">
        <f t="shared" si="1"/>
        <v>3988957</v>
      </c>
      <c r="E6">
        <f t="shared" si="2"/>
        <v>27471</v>
      </c>
      <c r="G6">
        <v>2</v>
      </c>
      <c r="H6">
        <v>2888363</v>
      </c>
      <c r="I6">
        <v>2</v>
      </c>
      <c r="J6">
        <v>3988957</v>
      </c>
      <c r="K6">
        <v>2</v>
      </c>
      <c r="L6">
        <v>27471</v>
      </c>
      <c r="N6">
        <v>2</v>
      </c>
      <c r="O6">
        <f t="shared" si="3"/>
        <v>555338</v>
      </c>
      <c r="P6">
        <f t="shared" si="4"/>
        <v>350185</v>
      </c>
      <c r="Q6">
        <f t="shared" si="5"/>
        <v>31054</v>
      </c>
      <c r="R6">
        <v>2</v>
      </c>
      <c r="S6">
        <v>555338</v>
      </c>
      <c r="U6">
        <v>2</v>
      </c>
      <c r="V6">
        <v>31054</v>
      </c>
      <c r="X6">
        <v>42</v>
      </c>
      <c r="Y6">
        <v>2</v>
      </c>
    </row>
    <row r="7" spans="1:25" x14ac:dyDescent="0.3">
      <c r="A7">
        <f>A5+A6</f>
        <v>64.616532950043307</v>
      </c>
      <c r="B7">
        <v>3</v>
      </c>
      <c r="C7">
        <f t="shared" si="0"/>
        <v>1223753</v>
      </c>
      <c r="D7">
        <f t="shared" si="1"/>
        <v>398531</v>
      </c>
      <c r="E7">
        <f t="shared" si="2"/>
        <v>8508</v>
      </c>
      <c r="G7">
        <v>3</v>
      </c>
      <c r="H7">
        <v>1223753</v>
      </c>
      <c r="I7">
        <v>3</v>
      </c>
      <c r="J7">
        <v>398531</v>
      </c>
      <c r="K7">
        <v>3</v>
      </c>
      <c r="L7">
        <v>8508</v>
      </c>
      <c r="N7">
        <v>3</v>
      </c>
      <c r="O7">
        <f t="shared" si="3"/>
        <v>84757</v>
      </c>
      <c r="P7">
        <f t="shared" si="4"/>
        <v>11925</v>
      </c>
      <c r="Q7">
        <f t="shared" si="5"/>
        <v>48601</v>
      </c>
      <c r="R7">
        <v>3</v>
      </c>
      <c r="S7">
        <v>84757</v>
      </c>
      <c r="U7">
        <v>3</v>
      </c>
      <c r="V7">
        <v>48601</v>
      </c>
      <c r="X7">
        <v>56</v>
      </c>
      <c r="Y7">
        <v>2</v>
      </c>
    </row>
    <row r="8" spans="1:25" x14ac:dyDescent="0.3">
      <c r="A8">
        <f>SUM(C7:C14)/B1</f>
        <v>0.27404401251770877</v>
      </c>
      <c r="B8">
        <v>4</v>
      </c>
      <c r="C8">
        <f t="shared" si="0"/>
        <v>319311</v>
      </c>
      <c r="D8">
        <f t="shared" si="1"/>
        <v>389672</v>
      </c>
      <c r="E8">
        <f t="shared" si="2"/>
        <v>45546</v>
      </c>
      <c r="G8">
        <v>4</v>
      </c>
      <c r="H8">
        <v>319311</v>
      </c>
      <c r="I8">
        <v>4</v>
      </c>
      <c r="J8">
        <v>389672</v>
      </c>
      <c r="K8">
        <v>4</v>
      </c>
      <c r="L8">
        <v>45546</v>
      </c>
      <c r="N8">
        <v>4</v>
      </c>
      <c r="O8">
        <f t="shared" si="3"/>
        <v>36816</v>
      </c>
      <c r="P8">
        <f t="shared" si="4"/>
        <v>14275</v>
      </c>
      <c r="Q8">
        <f t="shared" si="5"/>
        <v>3727</v>
      </c>
      <c r="R8">
        <v>4</v>
      </c>
      <c r="S8">
        <v>36816</v>
      </c>
      <c r="U8">
        <v>4</v>
      </c>
      <c r="V8">
        <v>3727</v>
      </c>
      <c r="X8">
        <v>46</v>
      </c>
      <c r="Y8">
        <v>2</v>
      </c>
    </row>
    <row r="9" spans="1:25" x14ac:dyDescent="0.3">
      <c r="B9">
        <v>5</v>
      </c>
      <c r="C9">
        <f t="shared" si="0"/>
        <v>181860</v>
      </c>
      <c r="D9">
        <f t="shared" si="1"/>
        <v>132951</v>
      </c>
      <c r="E9">
        <f t="shared" si="2"/>
        <v>37381</v>
      </c>
      <c r="G9">
        <v>5</v>
      </c>
      <c r="H9">
        <v>181860</v>
      </c>
      <c r="I9">
        <v>5</v>
      </c>
      <c r="J9">
        <v>132951</v>
      </c>
      <c r="K9">
        <v>5</v>
      </c>
      <c r="L9">
        <v>37381</v>
      </c>
      <c r="N9">
        <v>5</v>
      </c>
      <c r="O9">
        <f t="shared" si="3"/>
        <v>9393</v>
      </c>
      <c r="P9">
        <f t="shared" si="4"/>
        <v>6021</v>
      </c>
      <c r="Q9">
        <f t="shared" si="5"/>
        <v>3417</v>
      </c>
      <c r="R9">
        <v>5</v>
      </c>
      <c r="S9">
        <v>9393</v>
      </c>
      <c r="U9">
        <v>5</v>
      </c>
      <c r="V9">
        <v>3417</v>
      </c>
      <c r="X9">
        <v>32</v>
      </c>
      <c r="Y9">
        <v>2</v>
      </c>
    </row>
    <row r="10" spans="1:25" x14ac:dyDescent="0.3">
      <c r="B10">
        <v>6</v>
      </c>
      <c r="C10">
        <f t="shared" si="0"/>
        <v>349301</v>
      </c>
      <c r="D10">
        <f t="shared" si="1"/>
        <v>113363</v>
      </c>
      <c r="E10">
        <f t="shared" si="2"/>
        <v>7340</v>
      </c>
      <c r="G10">
        <v>6</v>
      </c>
      <c r="H10">
        <v>349301</v>
      </c>
      <c r="I10">
        <v>6</v>
      </c>
      <c r="J10">
        <v>113363</v>
      </c>
      <c r="K10">
        <v>6</v>
      </c>
      <c r="L10">
        <v>7340</v>
      </c>
      <c r="N10">
        <v>6</v>
      </c>
      <c r="O10">
        <f t="shared" si="3"/>
        <v>56006</v>
      </c>
      <c r="P10">
        <f t="shared" si="4"/>
        <v>48734</v>
      </c>
      <c r="Q10">
        <f t="shared" si="5"/>
        <v>1079</v>
      </c>
      <c r="R10">
        <v>6</v>
      </c>
      <c r="S10">
        <v>56006</v>
      </c>
      <c r="U10">
        <v>6</v>
      </c>
      <c r="V10">
        <v>1079</v>
      </c>
      <c r="X10">
        <v>35</v>
      </c>
      <c r="Y10">
        <v>2</v>
      </c>
    </row>
    <row r="11" spans="1:25" x14ac:dyDescent="0.3">
      <c r="B11">
        <v>7</v>
      </c>
      <c r="C11">
        <f t="shared" si="0"/>
        <v>114824</v>
      </c>
      <c r="D11">
        <f t="shared" si="1"/>
        <v>23522</v>
      </c>
      <c r="E11">
        <f t="shared" si="2"/>
        <v>2136</v>
      </c>
      <c r="G11">
        <v>7</v>
      </c>
      <c r="H11">
        <v>114824</v>
      </c>
      <c r="I11">
        <v>7</v>
      </c>
      <c r="J11">
        <v>23522</v>
      </c>
      <c r="K11">
        <v>7</v>
      </c>
      <c r="L11">
        <v>2136</v>
      </c>
      <c r="N11">
        <v>7</v>
      </c>
      <c r="O11">
        <f t="shared" si="3"/>
        <v>3171</v>
      </c>
      <c r="P11">
        <f t="shared" si="4"/>
        <v>860</v>
      </c>
      <c r="Q11">
        <f t="shared" si="5"/>
        <v>1561</v>
      </c>
      <c r="R11">
        <v>7</v>
      </c>
      <c r="S11">
        <v>3171</v>
      </c>
      <c r="U11">
        <v>7</v>
      </c>
      <c r="V11">
        <v>1561</v>
      </c>
      <c r="X11">
        <v>27</v>
      </c>
      <c r="Y11">
        <v>2</v>
      </c>
    </row>
    <row r="12" spans="1:25" x14ac:dyDescent="0.3">
      <c r="A12">
        <f>SUM(H15:H209)*100/B1</f>
        <v>1.8178099979141815</v>
      </c>
      <c r="B12">
        <v>8</v>
      </c>
      <c r="C12">
        <f t="shared" si="0"/>
        <v>74723</v>
      </c>
      <c r="D12">
        <f t="shared" si="1"/>
        <v>30951</v>
      </c>
      <c r="E12">
        <f t="shared" si="2"/>
        <v>708</v>
      </c>
      <c r="G12">
        <v>8</v>
      </c>
      <c r="H12">
        <v>74723</v>
      </c>
      <c r="I12">
        <v>8</v>
      </c>
      <c r="J12">
        <v>30951</v>
      </c>
      <c r="K12">
        <v>8</v>
      </c>
      <c r="L12">
        <v>708</v>
      </c>
      <c r="N12">
        <v>8</v>
      </c>
      <c r="O12">
        <f t="shared" si="3"/>
        <v>1973</v>
      </c>
      <c r="P12">
        <f t="shared" si="4"/>
        <v>1309</v>
      </c>
      <c r="Q12">
        <f t="shared" si="5"/>
        <v>169</v>
      </c>
      <c r="R12">
        <v>8</v>
      </c>
      <c r="S12">
        <v>1973</v>
      </c>
      <c r="U12">
        <v>8</v>
      </c>
      <c r="V12">
        <v>169</v>
      </c>
      <c r="X12">
        <v>44</v>
      </c>
      <c r="Y12">
        <v>2</v>
      </c>
    </row>
    <row r="13" spans="1:25" x14ac:dyDescent="0.3">
      <c r="B13">
        <v>9</v>
      </c>
      <c r="C13">
        <f t="shared" si="0"/>
        <v>71052</v>
      </c>
      <c r="D13">
        <f t="shared" si="1"/>
        <v>17419</v>
      </c>
      <c r="E13">
        <f t="shared" si="2"/>
        <v>555</v>
      </c>
      <c r="G13">
        <v>9</v>
      </c>
      <c r="H13">
        <v>71052</v>
      </c>
      <c r="I13">
        <v>9</v>
      </c>
      <c r="J13">
        <v>17419</v>
      </c>
      <c r="K13">
        <v>9</v>
      </c>
      <c r="L13">
        <v>555</v>
      </c>
      <c r="N13">
        <v>9</v>
      </c>
      <c r="O13">
        <f t="shared" si="3"/>
        <v>1333</v>
      </c>
      <c r="P13">
        <f t="shared" si="4"/>
        <v>223</v>
      </c>
      <c r="Q13">
        <f t="shared" si="5"/>
        <v>635</v>
      </c>
      <c r="R13">
        <v>9</v>
      </c>
      <c r="S13">
        <v>1333</v>
      </c>
      <c r="U13">
        <v>9</v>
      </c>
      <c r="V13">
        <v>635</v>
      </c>
      <c r="X13">
        <v>31</v>
      </c>
      <c r="Y13">
        <v>3</v>
      </c>
    </row>
    <row r="14" spans="1:25" x14ac:dyDescent="0.3">
      <c r="B14">
        <v>10</v>
      </c>
      <c r="C14">
        <f t="shared" si="0"/>
        <v>15643</v>
      </c>
      <c r="D14">
        <f t="shared" si="1"/>
        <v>6609</v>
      </c>
      <c r="E14">
        <f t="shared" si="2"/>
        <v>10419</v>
      </c>
      <c r="G14">
        <v>10</v>
      </c>
      <c r="H14">
        <v>15643</v>
      </c>
      <c r="I14">
        <v>10</v>
      </c>
      <c r="J14">
        <v>6609</v>
      </c>
      <c r="K14">
        <v>10</v>
      </c>
      <c r="L14">
        <v>10419</v>
      </c>
      <c r="M14">
        <f>SUM(L15:L35)</f>
        <v>3215</v>
      </c>
      <c r="N14">
        <v>10</v>
      </c>
      <c r="O14">
        <f t="shared" si="3"/>
        <v>2507</v>
      </c>
      <c r="P14">
        <f t="shared" si="4"/>
        <v>951</v>
      </c>
      <c r="Q14">
        <f t="shared" si="5"/>
        <v>224</v>
      </c>
      <c r="R14">
        <v>10</v>
      </c>
      <c r="S14">
        <v>2507</v>
      </c>
      <c r="U14">
        <v>10</v>
      </c>
      <c r="V14">
        <v>224</v>
      </c>
      <c r="X14">
        <v>24</v>
      </c>
      <c r="Y14">
        <v>4</v>
      </c>
    </row>
    <row r="15" spans="1:25" x14ac:dyDescent="0.3">
      <c r="B15">
        <v>11</v>
      </c>
      <c r="C15">
        <f t="shared" si="0"/>
        <v>17830</v>
      </c>
      <c r="D15">
        <f t="shared" si="1"/>
        <v>10159</v>
      </c>
      <c r="E15">
        <f t="shared" si="2"/>
        <v>694</v>
      </c>
      <c r="G15">
        <v>11</v>
      </c>
      <c r="H15">
        <v>17830</v>
      </c>
      <c r="I15">
        <v>11</v>
      </c>
      <c r="J15">
        <v>10159</v>
      </c>
      <c r="K15">
        <v>11</v>
      </c>
      <c r="L15">
        <v>694</v>
      </c>
      <c r="N15">
        <v>11</v>
      </c>
      <c r="O15">
        <f t="shared" si="3"/>
        <v>888</v>
      </c>
      <c r="P15">
        <f t="shared" si="4"/>
        <v>404</v>
      </c>
      <c r="Q15">
        <f t="shared" si="5"/>
        <v>156</v>
      </c>
      <c r="R15">
        <v>11</v>
      </c>
      <c r="S15">
        <v>888</v>
      </c>
      <c r="U15">
        <v>11</v>
      </c>
      <c r="V15">
        <v>156</v>
      </c>
      <c r="X15">
        <v>45</v>
      </c>
      <c r="Y15">
        <v>4</v>
      </c>
    </row>
    <row r="16" spans="1:25" x14ac:dyDescent="0.3">
      <c r="B16">
        <v>12</v>
      </c>
      <c r="C16">
        <f t="shared" si="0"/>
        <v>18855</v>
      </c>
      <c r="D16">
        <f t="shared" si="1"/>
        <v>14945</v>
      </c>
      <c r="E16">
        <f t="shared" si="2"/>
        <v>1141</v>
      </c>
      <c r="G16">
        <v>12</v>
      </c>
      <c r="H16">
        <v>18855</v>
      </c>
      <c r="I16">
        <v>12</v>
      </c>
      <c r="J16">
        <v>14945</v>
      </c>
      <c r="K16">
        <v>12</v>
      </c>
      <c r="L16">
        <v>1141</v>
      </c>
      <c r="N16">
        <v>12</v>
      </c>
      <c r="O16">
        <f t="shared" si="3"/>
        <v>2275</v>
      </c>
      <c r="P16">
        <f t="shared" si="4"/>
        <v>620</v>
      </c>
      <c r="Q16">
        <f t="shared" si="5"/>
        <v>957</v>
      </c>
      <c r="R16">
        <v>12</v>
      </c>
      <c r="S16">
        <v>2275</v>
      </c>
      <c r="U16">
        <v>12</v>
      </c>
      <c r="V16">
        <v>957</v>
      </c>
      <c r="X16">
        <v>30</v>
      </c>
      <c r="Y16">
        <v>5</v>
      </c>
    </row>
    <row r="17" spans="2:25" x14ac:dyDescent="0.3">
      <c r="B17">
        <v>13</v>
      </c>
      <c r="C17">
        <f t="shared" si="0"/>
        <v>9344</v>
      </c>
      <c r="D17">
        <f t="shared" si="1"/>
        <v>19790</v>
      </c>
      <c r="E17">
        <f t="shared" si="2"/>
        <v>12</v>
      </c>
      <c r="G17">
        <v>13</v>
      </c>
      <c r="H17">
        <v>9344</v>
      </c>
      <c r="I17">
        <v>13</v>
      </c>
      <c r="J17">
        <v>19790</v>
      </c>
      <c r="K17">
        <v>13</v>
      </c>
      <c r="L17">
        <v>12</v>
      </c>
      <c r="N17">
        <v>13</v>
      </c>
      <c r="O17">
        <f t="shared" si="3"/>
        <v>253</v>
      </c>
      <c r="P17">
        <f t="shared" si="4"/>
        <v>41</v>
      </c>
      <c r="Q17">
        <f t="shared" si="5"/>
        <v>3</v>
      </c>
      <c r="R17">
        <v>13</v>
      </c>
      <c r="S17">
        <v>253</v>
      </c>
      <c r="U17">
        <v>13</v>
      </c>
      <c r="V17">
        <v>3</v>
      </c>
      <c r="X17">
        <v>29</v>
      </c>
      <c r="Y17">
        <v>6</v>
      </c>
    </row>
    <row r="18" spans="2:25" x14ac:dyDescent="0.3">
      <c r="B18">
        <v>14</v>
      </c>
      <c r="C18">
        <f t="shared" si="0"/>
        <v>8222</v>
      </c>
      <c r="D18">
        <f t="shared" si="1"/>
        <v>6354</v>
      </c>
      <c r="E18">
        <f t="shared" si="2"/>
        <v>106</v>
      </c>
      <c r="G18">
        <v>14</v>
      </c>
      <c r="H18">
        <v>8222</v>
      </c>
      <c r="I18">
        <v>14</v>
      </c>
      <c r="J18">
        <v>6354</v>
      </c>
      <c r="K18">
        <v>14</v>
      </c>
      <c r="L18">
        <v>106</v>
      </c>
      <c r="N18">
        <v>14</v>
      </c>
      <c r="O18">
        <f t="shared" si="3"/>
        <v>274</v>
      </c>
      <c r="P18">
        <f t="shared" si="4"/>
        <v>44</v>
      </c>
      <c r="Q18">
        <f t="shared" si="5"/>
        <v>8</v>
      </c>
      <c r="R18">
        <v>14</v>
      </c>
      <c r="S18">
        <v>274</v>
      </c>
      <c r="U18">
        <v>14</v>
      </c>
      <c r="V18">
        <v>8</v>
      </c>
      <c r="X18">
        <v>26</v>
      </c>
      <c r="Y18">
        <v>7</v>
      </c>
    </row>
    <row r="19" spans="2:25" x14ac:dyDescent="0.3">
      <c r="B19">
        <v>15</v>
      </c>
      <c r="C19">
        <f t="shared" si="0"/>
        <v>9152</v>
      </c>
      <c r="D19">
        <f t="shared" si="1"/>
        <v>2312</v>
      </c>
      <c r="E19">
        <f t="shared" si="2"/>
        <v>1011</v>
      </c>
      <c r="G19">
        <v>15</v>
      </c>
      <c r="H19">
        <v>9152</v>
      </c>
      <c r="I19">
        <v>15</v>
      </c>
      <c r="J19">
        <v>2312</v>
      </c>
      <c r="K19">
        <v>15</v>
      </c>
      <c r="L19">
        <v>1011</v>
      </c>
      <c r="N19">
        <v>15</v>
      </c>
      <c r="O19">
        <f t="shared" si="3"/>
        <v>491</v>
      </c>
      <c r="P19">
        <f t="shared" si="4"/>
        <v>325</v>
      </c>
      <c r="Q19">
        <f t="shared" si="5"/>
        <v>1</v>
      </c>
      <c r="R19">
        <v>15</v>
      </c>
      <c r="S19">
        <v>491</v>
      </c>
      <c r="U19">
        <v>15</v>
      </c>
      <c r="V19">
        <v>1</v>
      </c>
      <c r="X19">
        <v>34</v>
      </c>
      <c r="Y19">
        <v>7</v>
      </c>
    </row>
    <row r="20" spans="2:25" x14ac:dyDescent="0.3">
      <c r="B20">
        <v>16</v>
      </c>
      <c r="C20">
        <f t="shared" si="0"/>
        <v>19418</v>
      </c>
      <c r="D20">
        <f t="shared" si="1"/>
        <v>2137</v>
      </c>
      <c r="E20">
        <f t="shared" si="2"/>
        <v>1</v>
      </c>
      <c r="G20">
        <v>16</v>
      </c>
      <c r="H20">
        <v>19418</v>
      </c>
      <c r="I20">
        <v>16</v>
      </c>
      <c r="J20">
        <v>2137</v>
      </c>
      <c r="K20">
        <v>16</v>
      </c>
      <c r="L20">
        <v>1</v>
      </c>
      <c r="N20">
        <v>16</v>
      </c>
      <c r="O20">
        <f t="shared" si="3"/>
        <v>181</v>
      </c>
      <c r="P20">
        <f t="shared" si="4"/>
        <v>199</v>
      </c>
      <c r="Q20">
        <f t="shared" si="5"/>
        <v>6</v>
      </c>
      <c r="R20">
        <v>16</v>
      </c>
      <c r="S20">
        <v>181</v>
      </c>
      <c r="U20">
        <v>16</v>
      </c>
      <c r="V20">
        <v>6</v>
      </c>
      <c r="X20">
        <v>48</v>
      </c>
      <c r="Y20">
        <v>8</v>
      </c>
    </row>
    <row r="21" spans="2:25" x14ac:dyDescent="0.3">
      <c r="B21">
        <v>17</v>
      </c>
      <c r="C21">
        <f t="shared" si="0"/>
        <v>11262</v>
      </c>
      <c r="D21">
        <f t="shared" si="1"/>
        <v>2579</v>
      </c>
      <c r="E21">
        <f t="shared" si="2"/>
        <v>3</v>
      </c>
      <c r="G21">
        <v>17</v>
      </c>
      <c r="H21">
        <v>11262</v>
      </c>
      <c r="I21">
        <v>17</v>
      </c>
      <c r="J21">
        <v>2579</v>
      </c>
      <c r="K21">
        <v>17</v>
      </c>
      <c r="L21">
        <v>3</v>
      </c>
      <c r="N21">
        <v>17</v>
      </c>
      <c r="O21">
        <f t="shared" si="3"/>
        <v>555</v>
      </c>
      <c r="P21">
        <f t="shared" si="4"/>
        <v>51</v>
      </c>
      <c r="Q21">
        <f t="shared" si="5"/>
        <v>4</v>
      </c>
      <c r="R21">
        <v>17</v>
      </c>
      <c r="S21">
        <v>555</v>
      </c>
      <c r="U21">
        <v>17</v>
      </c>
      <c r="V21">
        <v>4</v>
      </c>
      <c r="X21">
        <v>41</v>
      </c>
      <c r="Y21">
        <v>12</v>
      </c>
    </row>
    <row r="22" spans="2:25" x14ac:dyDescent="0.3">
      <c r="B22">
        <v>18</v>
      </c>
      <c r="C22">
        <f t="shared" si="0"/>
        <v>4242</v>
      </c>
      <c r="D22">
        <f t="shared" si="1"/>
        <v>4905</v>
      </c>
      <c r="E22">
        <f t="shared" si="2"/>
        <v>5</v>
      </c>
      <c r="G22">
        <v>18</v>
      </c>
      <c r="H22">
        <v>4242</v>
      </c>
      <c r="I22">
        <v>18</v>
      </c>
      <c r="J22">
        <v>4905</v>
      </c>
      <c r="K22">
        <v>18</v>
      </c>
      <c r="L22">
        <v>5</v>
      </c>
      <c r="N22">
        <v>18</v>
      </c>
      <c r="O22">
        <f t="shared" si="3"/>
        <v>191</v>
      </c>
      <c r="P22">
        <f t="shared" si="4"/>
        <v>74</v>
      </c>
      <c r="Q22">
        <f t="shared" si="5"/>
        <v>27</v>
      </c>
      <c r="R22">
        <v>18</v>
      </c>
      <c r="S22">
        <v>191</v>
      </c>
      <c r="U22">
        <v>18</v>
      </c>
      <c r="V22">
        <v>27</v>
      </c>
      <c r="X22">
        <v>50</v>
      </c>
      <c r="Y22">
        <v>12</v>
      </c>
    </row>
    <row r="23" spans="2:25" x14ac:dyDescent="0.3">
      <c r="B23">
        <v>19</v>
      </c>
      <c r="C23">
        <f t="shared" si="0"/>
        <v>17866</v>
      </c>
      <c r="D23">
        <f t="shared" si="1"/>
        <v>1048</v>
      </c>
      <c r="E23">
        <f t="shared" si="2"/>
        <v>1</v>
      </c>
      <c r="G23">
        <v>19</v>
      </c>
      <c r="H23">
        <v>17866</v>
      </c>
      <c r="I23">
        <v>19</v>
      </c>
      <c r="J23">
        <v>1048</v>
      </c>
      <c r="K23">
        <v>19</v>
      </c>
      <c r="L23">
        <v>1</v>
      </c>
      <c r="N23">
        <v>19</v>
      </c>
      <c r="O23">
        <f t="shared" si="3"/>
        <v>11</v>
      </c>
      <c r="P23">
        <f t="shared" si="4"/>
        <v>34</v>
      </c>
      <c r="Q23">
        <f t="shared" si="5"/>
        <v>2</v>
      </c>
      <c r="R23">
        <v>19</v>
      </c>
      <c r="S23">
        <v>11</v>
      </c>
      <c r="U23">
        <v>19</v>
      </c>
      <c r="V23">
        <v>2</v>
      </c>
      <c r="X23">
        <v>84</v>
      </c>
      <c r="Y23">
        <v>16</v>
      </c>
    </row>
    <row r="24" spans="2:25" x14ac:dyDescent="0.3">
      <c r="B24">
        <v>20</v>
      </c>
      <c r="C24">
        <f t="shared" si="0"/>
        <v>2654</v>
      </c>
      <c r="D24">
        <f t="shared" si="1"/>
        <v>11456</v>
      </c>
      <c r="E24">
        <f t="shared" si="2"/>
        <v>55</v>
      </c>
      <c r="G24">
        <v>20</v>
      </c>
      <c r="H24">
        <v>2654</v>
      </c>
      <c r="I24">
        <v>20</v>
      </c>
      <c r="J24">
        <v>11456</v>
      </c>
      <c r="K24">
        <v>20</v>
      </c>
      <c r="L24">
        <v>55</v>
      </c>
      <c r="N24">
        <v>20</v>
      </c>
      <c r="O24">
        <f t="shared" si="3"/>
        <v>99</v>
      </c>
      <c r="P24">
        <f t="shared" si="4"/>
        <v>19</v>
      </c>
      <c r="Q24">
        <f t="shared" si="5"/>
        <v>3</v>
      </c>
      <c r="R24">
        <v>20</v>
      </c>
      <c r="S24">
        <v>99</v>
      </c>
      <c r="U24">
        <v>20</v>
      </c>
      <c r="V24">
        <v>3</v>
      </c>
      <c r="X24">
        <v>20</v>
      </c>
      <c r="Y24">
        <v>19</v>
      </c>
    </row>
    <row r="25" spans="2:25" x14ac:dyDescent="0.3">
      <c r="B25">
        <v>21</v>
      </c>
      <c r="C25">
        <f t="shared" si="0"/>
        <v>2655</v>
      </c>
      <c r="D25">
        <f t="shared" si="1"/>
        <v>1294</v>
      </c>
      <c r="E25">
        <f t="shared" si="2"/>
        <v>147</v>
      </c>
      <c r="G25">
        <v>21</v>
      </c>
      <c r="H25">
        <v>2655</v>
      </c>
      <c r="I25">
        <v>21</v>
      </c>
      <c r="J25">
        <v>1294</v>
      </c>
      <c r="K25">
        <v>21</v>
      </c>
      <c r="L25">
        <v>147</v>
      </c>
      <c r="N25">
        <v>21</v>
      </c>
      <c r="O25">
        <f t="shared" si="3"/>
        <v>484</v>
      </c>
      <c r="P25">
        <f t="shared" si="4"/>
        <v>477</v>
      </c>
      <c r="Q25">
        <f t="shared" si="5"/>
        <v>2</v>
      </c>
      <c r="R25">
        <v>21</v>
      </c>
      <c r="S25">
        <v>484</v>
      </c>
      <c r="U25">
        <v>21</v>
      </c>
      <c r="V25">
        <v>2</v>
      </c>
      <c r="X25">
        <v>36</v>
      </c>
      <c r="Y25">
        <v>20</v>
      </c>
    </row>
    <row r="26" spans="2:25" x14ac:dyDescent="0.3">
      <c r="B26">
        <v>22</v>
      </c>
      <c r="C26">
        <f t="shared" si="0"/>
        <v>1679</v>
      </c>
      <c r="D26">
        <f t="shared" si="1"/>
        <v>1053</v>
      </c>
      <c r="E26">
        <f t="shared" si="2"/>
        <v>17</v>
      </c>
      <c r="G26">
        <v>22</v>
      </c>
      <c r="H26">
        <v>1679</v>
      </c>
      <c r="I26">
        <v>22</v>
      </c>
      <c r="J26">
        <v>1053</v>
      </c>
      <c r="K26">
        <v>22</v>
      </c>
      <c r="L26">
        <v>17</v>
      </c>
      <c r="N26">
        <v>22</v>
      </c>
      <c r="O26">
        <f t="shared" si="3"/>
        <v>1285</v>
      </c>
      <c r="P26">
        <f t="shared" si="4"/>
        <v>1258</v>
      </c>
      <c r="Q26">
        <f t="shared" si="5"/>
        <v>4</v>
      </c>
      <c r="R26">
        <v>22</v>
      </c>
      <c r="S26">
        <v>1285</v>
      </c>
      <c r="U26">
        <v>22</v>
      </c>
      <c r="V26">
        <v>4</v>
      </c>
      <c r="X26">
        <v>33</v>
      </c>
      <c r="Y26">
        <v>31</v>
      </c>
    </row>
    <row r="27" spans="2:25" x14ac:dyDescent="0.3">
      <c r="B27">
        <v>23</v>
      </c>
      <c r="C27">
        <f t="shared" si="0"/>
        <v>3524</v>
      </c>
      <c r="D27">
        <f t="shared" si="1"/>
        <v>2850</v>
      </c>
      <c r="E27" t="e">
        <f t="shared" si="2"/>
        <v>#N/A</v>
      </c>
      <c r="G27">
        <v>23</v>
      </c>
      <c r="H27">
        <v>3524</v>
      </c>
      <c r="I27">
        <v>23</v>
      </c>
      <c r="J27">
        <v>2850</v>
      </c>
      <c r="K27">
        <v>24</v>
      </c>
      <c r="L27">
        <v>4</v>
      </c>
      <c r="N27">
        <v>23</v>
      </c>
      <c r="O27">
        <f t="shared" si="3"/>
        <v>53</v>
      </c>
      <c r="P27" t="e">
        <f t="shared" si="4"/>
        <v>#N/A</v>
      </c>
      <c r="Q27" t="e">
        <f t="shared" si="5"/>
        <v>#N/A</v>
      </c>
      <c r="R27">
        <v>23</v>
      </c>
      <c r="S27">
        <v>53</v>
      </c>
      <c r="U27">
        <v>33</v>
      </c>
      <c r="V27">
        <v>27</v>
      </c>
      <c r="X27">
        <v>28</v>
      </c>
      <c r="Y27">
        <v>33</v>
      </c>
    </row>
    <row r="28" spans="2:25" x14ac:dyDescent="0.3">
      <c r="B28">
        <v>24</v>
      </c>
      <c r="C28">
        <f t="shared" si="0"/>
        <v>2626</v>
      </c>
      <c r="D28">
        <f t="shared" si="1"/>
        <v>2117</v>
      </c>
      <c r="E28">
        <f t="shared" si="2"/>
        <v>4</v>
      </c>
      <c r="G28">
        <v>24</v>
      </c>
      <c r="H28">
        <v>2626</v>
      </c>
      <c r="I28">
        <v>24</v>
      </c>
      <c r="J28">
        <v>2117</v>
      </c>
      <c r="K28">
        <v>25</v>
      </c>
      <c r="L28">
        <v>1</v>
      </c>
      <c r="N28">
        <v>24</v>
      </c>
      <c r="O28">
        <f t="shared" si="3"/>
        <v>54</v>
      </c>
      <c r="P28">
        <f t="shared" si="4"/>
        <v>4</v>
      </c>
      <c r="Q28" t="e">
        <f t="shared" si="5"/>
        <v>#N/A</v>
      </c>
      <c r="R28">
        <v>24</v>
      </c>
      <c r="S28">
        <v>54</v>
      </c>
      <c r="U28">
        <v>34</v>
      </c>
      <c r="V28">
        <v>1</v>
      </c>
      <c r="X28">
        <v>19</v>
      </c>
      <c r="Y28">
        <v>34</v>
      </c>
    </row>
    <row r="29" spans="2:25" x14ac:dyDescent="0.3">
      <c r="B29">
        <v>25</v>
      </c>
      <c r="C29">
        <f t="shared" si="0"/>
        <v>736</v>
      </c>
      <c r="D29">
        <f t="shared" si="1"/>
        <v>293</v>
      </c>
      <c r="E29">
        <f t="shared" si="2"/>
        <v>1</v>
      </c>
      <c r="G29">
        <v>25</v>
      </c>
      <c r="H29">
        <v>736</v>
      </c>
      <c r="I29">
        <v>25</v>
      </c>
      <c r="J29">
        <v>293</v>
      </c>
      <c r="K29">
        <v>28</v>
      </c>
      <c r="L29">
        <v>2</v>
      </c>
      <c r="N29">
        <v>25</v>
      </c>
      <c r="O29">
        <f t="shared" si="3"/>
        <v>5</v>
      </c>
      <c r="P29" t="e">
        <f t="shared" si="4"/>
        <v>#N/A</v>
      </c>
      <c r="Q29" t="e">
        <f t="shared" si="5"/>
        <v>#N/A</v>
      </c>
      <c r="R29">
        <v>25</v>
      </c>
      <c r="S29">
        <v>5</v>
      </c>
      <c r="X29">
        <v>38</v>
      </c>
      <c r="Y29">
        <v>40</v>
      </c>
    </row>
    <row r="30" spans="2:25" x14ac:dyDescent="0.3">
      <c r="B30">
        <v>26</v>
      </c>
      <c r="C30">
        <f t="shared" si="0"/>
        <v>649</v>
      </c>
      <c r="D30">
        <f t="shared" si="1"/>
        <v>561</v>
      </c>
      <c r="E30" t="e">
        <f t="shared" si="2"/>
        <v>#N/A</v>
      </c>
      <c r="G30">
        <v>26</v>
      </c>
      <c r="H30">
        <v>649</v>
      </c>
      <c r="I30">
        <v>26</v>
      </c>
      <c r="J30">
        <v>561</v>
      </c>
      <c r="K30">
        <v>31</v>
      </c>
      <c r="L30">
        <v>1</v>
      </c>
      <c r="N30">
        <v>26</v>
      </c>
      <c r="O30">
        <f t="shared" si="3"/>
        <v>33</v>
      </c>
      <c r="P30">
        <f t="shared" si="4"/>
        <v>7</v>
      </c>
      <c r="Q30" t="e">
        <f t="shared" si="5"/>
        <v>#N/A</v>
      </c>
      <c r="R30">
        <v>26</v>
      </c>
      <c r="S30">
        <v>33</v>
      </c>
      <c r="X30">
        <v>13</v>
      </c>
      <c r="Y30">
        <v>41</v>
      </c>
    </row>
    <row r="31" spans="2:25" x14ac:dyDescent="0.3">
      <c r="B31">
        <v>27</v>
      </c>
      <c r="C31">
        <f t="shared" si="0"/>
        <v>394</v>
      </c>
      <c r="D31">
        <f t="shared" si="1"/>
        <v>213</v>
      </c>
      <c r="E31" t="e">
        <f t="shared" si="2"/>
        <v>#N/A</v>
      </c>
      <c r="G31">
        <v>27</v>
      </c>
      <c r="H31">
        <v>394</v>
      </c>
      <c r="I31">
        <v>27</v>
      </c>
      <c r="J31">
        <v>213</v>
      </c>
      <c r="K31">
        <v>35</v>
      </c>
      <c r="L31">
        <v>5</v>
      </c>
      <c r="N31">
        <v>27</v>
      </c>
      <c r="O31">
        <f t="shared" si="3"/>
        <v>6</v>
      </c>
      <c r="P31">
        <f t="shared" si="4"/>
        <v>2</v>
      </c>
      <c r="Q31" t="e">
        <f t="shared" si="5"/>
        <v>#N/A</v>
      </c>
      <c r="R31">
        <v>27</v>
      </c>
      <c r="S31">
        <v>6</v>
      </c>
      <c r="X31">
        <v>14</v>
      </c>
      <c r="Y31">
        <v>44</v>
      </c>
    </row>
    <row r="32" spans="2:25" x14ac:dyDescent="0.3">
      <c r="B32">
        <v>28</v>
      </c>
      <c r="C32">
        <f t="shared" si="0"/>
        <v>3298</v>
      </c>
      <c r="D32">
        <f t="shared" si="1"/>
        <v>724</v>
      </c>
      <c r="E32">
        <f t="shared" si="2"/>
        <v>2</v>
      </c>
      <c r="G32">
        <v>28</v>
      </c>
      <c r="H32">
        <v>3298</v>
      </c>
      <c r="I32">
        <v>28</v>
      </c>
      <c r="J32">
        <v>724</v>
      </c>
      <c r="K32">
        <v>42</v>
      </c>
      <c r="L32">
        <v>1</v>
      </c>
      <c r="N32">
        <v>28</v>
      </c>
      <c r="O32">
        <f t="shared" si="3"/>
        <v>5</v>
      </c>
      <c r="P32">
        <f t="shared" si="4"/>
        <v>33</v>
      </c>
      <c r="Q32" t="e">
        <f t="shared" si="5"/>
        <v>#N/A</v>
      </c>
      <c r="R32">
        <v>28</v>
      </c>
      <c r="S32">
        <v>5</v>
      </c>
      <c r="X32">
        <v>17</v>
      </c>
      <c r="Y32">
        <v>51</v>
      </c>
    </row>
    <row r="33" spans="2:25" x14ac:dyDescent="0.3">
      <c r="B33">
        <v>29</v>
      </c>
      <c r="C33">
        <f t="shared" si="0"/>
        <v>2027</v>
      </c>
      <c r="D33">
        <f t="shared" si="1"/>
        <v>291</v>
      </c>
      <c r="E33" t="e">
        <f t="shared" si="2"/>
        <v>#N/A</v>
      </c>
      <c r="G33">
        <v>29</v>
      </c>
      <c r="H33">
        <v>2027</v>
      </c>
      <c r="I33">
        <v>29</v>
      </c>
      <c r="J33">
        <v>291</v>
      </c>
      <c r="K33">
        <v>44</v>
      </c>
      <c r="L33">
        <v>2</v>
      </c>
      <c r="N33">
        <v>29</v>
      </c>
      <c r="O33">
        <f t="shared" si="3"/>
        <v>9</v>
      </c>
      <c r="P33">
        <f t="shared" si="4"/>
        <v>6</v>
      </c>
      <c r="Q33" t="e">
        <f t="shared" si="5"/>
        <v>#N/A</v>
      </c>
      <c r="R33">
        <v>29</v>
      </c>
      <c r="S33">
        <v>9</v>
      </c>
      <c r="X33">
        <v>18</v>
      </c>
      <c r="Y33">
        <v>74</v>
      </c>
    </row>
    <row r="34" spans="2:25" x14ac:dyDescent="0.3">
      <c r="B34">
        <v>30</v>
      </c>
      <c r="C34">
        <f t="shared" si="0"/>
        <v>2406</v>
      </c>
      <c r="D34">
        <f t="shared" si="1"/>
        <v>539</v>
      </c>
      <c r="E34" t="e">
        <f t="shared" si="2"/>
        <v>#N/A</v>
      </c>
      <c r="G34">
        <v>30</v>
      </c>
      <c r="H34">
        <v>2406</v>
      </c>
      <c r="I34">
        <v>30</v>
      </c>
      <c r="J34">
        <v>539</v>
      </c>
      <c r="K34">
        <v>122</v>
      </c>
      <c r="L34">
        <v>3</v>
      </c>
      <c r="N34">
        <v>30</v>
      </c>
      <c r="O34">
        <f t="shared" si="3"/>
        <v>51</v>
      </c>
      <c r="P34">
        <f t="shared" si="4"/>
        <v>5</v>
      </c>
      <c r="Q34" t="e">
        <f t="shared" si="5"/>
        <v>#N/A</v>
      </c>
      <c r="R34">
        <v>30</v>
      </c>
      <c r="S34">
        <v>51</v>
      </c>
      <c r="X34">
        <v>16</v>
      </c>
      <c r="Y34">
        <v>199</v>
      </c>
    </row>
    <row r="35" spans="2:25" x14ac:dyDescent="0.3">
      <c r="B35">
        <v>31</v>
      </c>
      <c r="C35">
        <f t="shared" si="0"/>
        <v>8841</v>
      </c>
      <c r="D35">
        <f t="shared" si="1"/>
        <v>328</v>
      </c>
      <c r="E35">
        <f t="shared" si="2"/>
        <v>1</v>
      </c>
      <c r="G35">
        <v>31</v>
      </c>
      <c r="H35">
        <v>8841</v>
      </c>
      <c r="I35">
        <v>31</v>
      </c>
      <c r="J35">
        <v>328</v>
      </c>
      <c r="K35">
        <v>128</v>
      </c>
      <c r="L35">
        <v>3</v>
      </c>
      <c r="N35">
        <v>31</v>
      </c>
      <c r="O35">
        <f t="shared" si="3"/>
        <v>2</v>
      </c>
      <c r="P35">
        <f t="shared" si="4"/>
        <v>3</v>
      </c>
      <c r="Q35" t="e">
        <f t="shared" si="5"/>
        <v>#N/A</v>
      </c>
      <c r="R35">
        <v>31</v>
      </c>
      <c r="S35">
        <v>2</v>
      </c>
      <c r="X35">
        <v>9</v>
      </c>
      <c r="Y35">
        <v>223</v>
      </c>
    </row>
    <row r="36" spans="2:25" x14ac:dyDescent="0.3">
      <c r="B36">
        <v>32</v>
      </c>
      <c r="C36">
        <f t="shared" si="0"/>
        <v>780</v>
      </c>
      <c r="D36">
        <f t="shared" si="1"/>
        <v>899</v>
      </c>
      <c r="E36" t="e">
        <f t="shared" si="2"/>
        <v>#N/A</v>
      </c>
      <c r="G36">
        <v>32</v>
      </c>
      <c r="H36">
        <v>780</v>
      </c>
      <c r="I36">
        <v>32</v>
      </c>
      <c r="J36">
        <v>899</v>
      </c>
      <c r="N36">
        <v>32</v>
      </c>
      <c r="O36">
        <f t="shared" si="3"/>
        <v>6</v>
      </c>
      <c r="P36">
        <f t="shared" si="4"/>
        <v>2</v>
      </c>
      <c r="Q36" t="e">
        <f t="shared" si="5"/>
        <v>#N/A</v>
      </c>
      <c r="R36">
        <v>32</v>
      </c>
      <c r="S36">
        <v>6</v>
      </c>
      <c r="X36">
        <v>15</v>
      </c>
      <c r="Y36">
        <v>325</v>
      </c>
    </row>
    <row r="37" spans="2:25" x14ac:dyDescent="0.3">
      <c r="B37">
        <v>33</v>
      </c>
      <c r="C37">
        <f t="shared" si="0"/>
        <v>884</v>
      </c>
      <c r="D37">
        <f t="shared" si="1"/>
        <v>265</v>
      </c>
      <c r="E37" t="e">
        <f t="shared" si="2"/>
        <v>#N/A</v>
      </c>
      <c r="G37">
        <v>33</v>
      </c>
      <c r="H37">
        <v>884</v>
      </c>
      <c r="I37">
        <v>33</v>
      </c>
      <c r="J37">
        <v>265</v>
      </c>
      <c r="N37">
        <v>33</v>
      </c>
      <c r="O37">
        <f t="shared" si="3"/>
        <v>33</v>
      </c>
      <c r="P37">
        <f t="shared" si="4"/>
        <v>31</v>
      </c>
      <c r="Q37">
        <f t="shared" si="5"/>
        <v>27</v>
      </c>
      <c r="R37">
        <v>33</v>
      </c>
      <c r="S37">
        <v>33</v>
      </c>
      <c r="X37">
        <v>11</v>
      </c>
      <c r="Y37">
        <v>404</v>
      </c>
    </row>
    <row r="38" spans="2:25" x14ac:dyDescent="0.3">
      <c r="B38">
        <v>34</v>
      </c>
      <c r="C38">
        <f t="shared" si="0"/>
        <v>259</v>
      </c>
      <c r="D38">
        <f t="shared" si="1"/>
        <v>689</v>
      </c>
      <c r="E38" t="e">
        <f t="shared" si="2"/>
        <v>#N/A</v>
      </c>
      <c r="G38">
        <v>34</v>
      </c>
      <c r="H38">
        <v>259</v>
      </c>
      <c r="I38">
        <v>34</v>
      </c>
      <c r="J38">
        <v>689</v>
      </c>
      <c r="N38">
        <v>34</v>
      </c>
      <c r="O38">
        <f t="shared" si="3"/>
        <v>3</v>
      </c>
      <c r="P38">
        <f t="shared" si="4"/>
        <v>7</v>
      </c>
      <c r="Q38">
        <f t="shared" si="5"/>
        <v>1</v>
      </c>
      <c r="R38">
        <v>34</v>
      </c>
      <c r="S38">
        <v>3</v>
      </c>
      <c r="X38">
        <v>21</v>
      </c>
      <c r="Y38">
        <v>477</v>
      </c>
    </row>
    <row r="39" spans="2:25" x14ac:dyDescent="0.3">
      <c r="B39">
        <v>35</v>
      </c>
      <c r="C39">
        <f t="shared" si="0"/>
        <v>234</v>
      </c>
      <c r="D39">
        <f t="shared" si="1"/>
        <v>102</v>
      </c>
      <c r="E39">
        <f t="shared" si="2"/>
        <v>5</v>
      </c>
      <c r="G39">
        <v>35</v>
      </c>
      <c r="H39">
        <v>234</v>
      </c>
      <c r="I39">
        <v>35</v>
      </c>
      <c r="J39">
        <v>102</v>
      </c>
      <c r="N39">
        <v>35</v>
      </c>
      <c r="O39">
        <f t="shared" si="3"/>
        <v>5</v>
      </c>
      <c r="P39">
        <f t="shared" si="4"/>
        <v>2</v>
      </c>
      <c r="Q39" t="e">
        <f t="shared" si="5"/>
        <v>#N/A</v>
      </c>
      <c r="R39">
        <v>35</v>
      </c>
      <c r="S39">
        <v>5</v>
      </c>
      <c r="X39">
        <v>12</v>
      </c>
      <c r="Y39">
        <v>620</v>
      </c>
    </row>
    <row r="40" spans="2:25" x14ac:dyDescent="0.3">
      <c r="B40">
        <v>36</v>
      </c>
      <c r="C40">
        <f t="shared" si="0"/>
        <v>499</v>
      </c>
      <c r="D40">
        <f t="shared" si="1"/>
        <v>472</v>
      </c>
      <c r="E40" t="e">
        <f t="shared" si="2"/>
        <v>#N/A</v>
      </c>
      <c r="G40">
        <v>36</v>
      </c>
      <c r="H40">
        <v>499</v>
      </c>
      <c r="I40">
        <v>36</v>
      </c>
      <c r="J40">
        <v>472</v>
      </c>
      <c r="N40">
        <v>36</v>
      </c>
      <c r="O40">
        <f t="shared" si="3"/>
        <v>39</v>
      </c>
      <c r="P40">
        <f t="shared" si="4"/>
        <v>20</v>
      </c>
      <c r="Q40" t="e">
        <f t="shared" si="5"/>
        <v>#N/A</v>
      </c>
      <c r="R40">
        <v>36</v>
      </c>
      <c r="S40">
        <v>39</v>
      </c>
      <c r="X40">
        <v>7</v>
      </c>
      <c r="Y40">
        <v>860</v>
      </c>
    </row>
    <row r="41" spans="2:25" x14ac:dyDescent="0.3">
      <c r="B41">
        <v>37</v>
      </c>
      <c r="C41">
        <f t="shared" si="0"/>
        <v>176</v>
      </c>
      <c r="D41">
        <f t="shared" si="1"/>
        <v>56</v>
      </c>
      <c r="E41" t="e">
        <f t="shared" si="2"/>
        <v>#N/A</v>
      </c>
      <c r="G41">
        <v>37</v>
      </c>
      <c r="H41">
        <v>176</v>
      </c>
      <c r="I41">
        <v>37</v>
      </c>
      <c r="J41">
        <v>56</v>
      </c>
      <c r="N41">
        <v>37</v>
      </c>
      <c r="O41">
        <f t="shared" si="3"/>
        <v>3</v>
      </c>
      <c r="P41" t="e">
        <f t="shared" si="4"/>
        <v>#N/A</v>
      </c>
      <c r="Q41" t="e">
        <f t="shared" si="5"/>
        <v>#N/A</v>
      </c>
      <c r="R41">
        <v>37</v>
      </c>
      <c r="S41">
        <v>3</v>
      </c>
      <c r="X41">
        <v>10</v>
      </c>
      <c r="Y41">
        <v>951</v>
      </c>
    </row>
    <row r="42" spans="2:25" x14ac:dyDescent="0.3">
      <c r="B42">
        <v>38</v>
      </c>
      <c r="C42">
        <f t="shared" si="0"/>
        <v>226</v>
      </c>
      <c r="D42">
        <f t="shared" si="1"/>
        <v>208</v>
      </c>
      <c r="E42" t="e">
        <f t="shared" si="2"/>
        <v>#N/A</v>
      </c>
      <c r="G42">
        <v>38</v>
      </c>
      <c r="H42">
        <v>226</v>
      </c>
      <c r="I42">
        <v>38</v>
      </c>
      <c r="J42">
        <v>208</v>
      </c>
      <c r="N42">
        <v>38</v>
      </c>
      <c r="O42">
        <f t="shared" si="3"/>
        <v>40</v>
      </c>
      <c r="P42">
        <f t="shared" si="4"/>
        <v>40</v>
      </c>
      <c r="Q42" t="e">
        <f t="shared" si="5"/>
        <v>#N/A</v>
      </c>
      <c r="R42">
        <v>38</v>
      </c>
      <c r="S42">
        <v>40</v>
      </c>
      <c r="X42">
        <v>22</v>
      </c>
      <c r="Y42">
        <v>1258</v>
      </c>
    </row>
    <row r="43" spans="2:25" x14ac:dyDescent="0.3">
      <c r="B43">
        <v>39</v>
      </c>
      <c r="C43">
        <f t="shared" si="0"/>
        <v>367</v>
      </c>
      <c r="D43">
        <f t="shared" si="1"/>
        <v>221</v>
      </c>
      <c r="E43" t="e">
        <f t="shared" si="2"/>
        <v>#N/A</v>
      </c>
      <c r="G43">
        <v>39</v>
      </c>
      <c r="H43">
        <v>367</v>
      </c>
      <c r="I43">
        <v>39</v>
      </c>
      <c r="J43">
        <v>221</v>
      </c>
      <c r="N43">
        <v>39</v>
      </c>
      <c r="O43" t="e">
        <f t="shared" si="3"/>
        <v>#N/A</v>
      </c>
      <c r="P43" t="e">
        <f t="shared" si="4"/>
        <v>#N/A</v>
      </c>
      <c r="Q43" t="e">
        <f t="shared" si="5"/>
        <v>#N/A</v>
      </c>
      <c r="R43">
        <v>40</v>
      </c>
      <c r="S43">
        <v>1</v>
      </c>
      <c r="X43">
        <v>8</v>
      </c>
      <c r="Y43">
        <v>1309</v>
      </c>
    </row>
    <row r="44" spans="2:25" x14ac:dyDescent="0.3">
      <c r="B44">
        <v>40</v>
      </c>
      <c r="C44">
        <f t="shared" si="0"/>
        <v>266</v>
      </c>
      <c r="D44">
        <f t="shared" si="1"/>
        <v>241</v>
      </c>
      <c r="E44" t="e">
        <f t="shared" si="2"/>
        <v>#N/A</v>
      </c>
      <c r="G44">
        <v>40</v>
      </c>
      <c r="H44">
        <v>266</v>
      </c>
      <c r="I44">
        <v>40</v>
      </c>
      <c r="J44">
        <v>241</v>
      </c>
      <c r="N44">
        <v>40</v>
      </c>
      <c r="O44">
        <f t="shared" si="3"/>
        <v>1</v>
      </c>
      <c r="P44">
        <f t="shared" si="4"/>
        <v>1</v>
      </c>
      <c r="Q44" t="e">
        <f t="shared" si="5"/>
        <v>#N/A</v>
      </c>
      <c r="R44">
        <v>41</v>
      </c>
      <c r="S44">
        <v>14</v>
      </c>
      <c r="X44">
        <v>5</v>
      </c>
      <c r="Y44">
        <v>6021</v>
      </c>
    </row>
    <row r="45" spans="2:25" x14ac:dyDescent="0.3">
      <c r="B45">
        <v>41</v>
      </c>
      <c r="C45">
        <f t="shared" si="0"/>
        <v>211</v>
      </c>
      <c r="D45">
        <f t="shared" si="1"/>
        <v>65</v>
      </c>
      <c r="E45" t="e">
        <f t="shared" si="2"/>
        <v>#N/A</v>
      </c>
      <c r="G45">
        <v>41</v>
      </c>
      <c r="H45">
        <v>211</v>
      </c>
      <c r="I45">
        <v>41</v>
      </c>
      <c r="J45">
        <v>65</v>
      </c>
      <c r="N45">
        <v>41</v>
      </c>
      <c r="O45">
        <f t="shared" si="3"/>
        <v>14</v>
      </c>
      <c r="P45">
        <f t="shared" si="4"/>
        <v>12</v>
      </c>
      <c r="Q45" t="e">
        <f t="shared" si="5"/>
        <v>#N/A</v>
      </c>
      <c r="R45">
        <v>42</v>
      </c>
      <c r="S45">
        <v>2</v>
      </c>
      <c r="X45">
        <v>3</v>
      </c>
      <c r="Y45">
        <v>11925</v>
      </c>
    </row>
    <row r="46" spans="2:25" x14ac:dyDescent="0.3">
      <c r="B46">
        <v>42</v>
      </c>
      <c r="C46">
        <f t="shared" si="0"/>
        <v>117</v>
      </c>
      <c r="D46">
        <f t="shared" si="1"/>
        <v>37</v>
      </c>
      <c r="E46">
        <f t="shared" si="2"/>
        <v>1</v>
      </c>
      <c r="G46">
        <v>42</v>
      </c>
      <c r="H46">
        <v>117</v>
      </c>
      <c r="I46">
        <v>42</v>
      </c>
      <c r="J46">
        <v>37</v>
      </c>
      <c r="N46">
        <v>42</v>
      </c>
      <c r="O46">
        <f t="shared" si="3"/>
        <v>2</v>
      </c>
      <c r="P46">
        <f t="shared" si="4"/>
        <v>2</v>
      </c>
      <c r="R46">
        <v>44</v>
      </c>
      <c r="S46">
        <v>2</v>
      </c>
      <c r="X46">
        <v>4</v>
      </c>
      <c r="Y46">
        <v>14275</v>
      </c>
    </row>
    <row r="47" spans="2:25" x14ac:dyDescent="0.3">
      <c r="B47">
        <v>43</v>
      </c>
      <c r="C47">
        <f t="shared" si="0"/>
        <v>63</v>
      </c>
      <c r="D47">
        <f t="shared" si="1"/>
        <v>26</v>
      </c>
      <c r="E47" t="e">
        <f t="shared" si="2"/>
        <v>#N/A</v>
      </c>
      <c r="G47">
        <v>43</v>
      </c>
      <c r="H47">
        <v>63</v>
      </c>
      <c r="I47">
        <v>43</v>
      </c>
      <c r="J47">
        <v>26</v>
      </c>
      <c r="N47">
        <v>43</v>
      </c>
      <c r="O47" t="e">
        <f t="shared" si="3"/>
        <v>#N/A</v>
      </c>
      <c r="P47" t="e">
        <f t="shared" si="4"/>
        <v>#N/A</v>
      </c>
      <c r="R47">
        <v>45</v>
      </c>
      <c r="S47">
        <v>4</v>
      </c>
      <c r="X47">
        <v>6</v>
      </c>
      <c r="Y47">
        <v>48734</v>
      </c>
    </row>
    <row r="48" spans="2:25" x14ac:dyDescent="0.3">
      <c r="B48">
        <v>44</v>
      </c>
      <c r="C48">
        <f t="shared" si="0"/>
        <v>57</v>
      </c>
      <c r="D48">
        <f t="shared" si="1"/>
        <v>168</v>
      </c>
      <c r="E48">
        <f t="shared" si="2"/>
        <v>2</v>
      </c>
      <c r="G48">
        <v>44</v>
      </c>
      <c r="H48">
        <v>57</v>
      </c>
      <c r="I48">
        <v>44</v>
      </c>
      <c r="J48">
        <v>168</v>
      </c>
      <c r="N48">
        <v>44</v>
      </c>
      <c r="O48">
        <f t="shared" si="3"/>
        <v>2</v>
      </c>
      <c r="P48">
        <f t="shared" si="4"/>
        <v>2</v>
      </c>
      <c r="R48">
        <v>47</v>
      </c>
      <c r="S48">
        <v>2</v>
      </c>
      <c r="X48">
        <v>2</v>
      </c>
      <c r="Y48">
        <v>350185</v>
      </c>
    </row>
    <row r="49" spans="2:25" x14ac:dyDescent="0.3">
      <c r="B49">
        <v>45</v>
      </c>
      <c r="C49">
        <f t="shared" si="0"/>
        <v>472</v>
      </c>
      <c r="D49">
        <f t="shared" si="1"/>
        <v>39</v>
      </c>
      <c r="E49" t="e">
        <f t="shared" si="2"/>
        <v>#N/A</v>
      </c>
      <c r="G49">
        <v>45</v>
      </c>
      <c r="H49">
        <v>472</v>
      </c>
      <c r="I49">
        <v>45</v>
      </c>
      <c r="J49">
        <v>39</v>
      </c>
      <c r="N49">
        <v>45</v>
      </c>
      <c r="O49">
        <f t="shared" si="3"/>
        <v>4</v>
      </c>
      <c r="P49">
        <f t="shared" si="4"/>
        <v>4</v>
      </c>
      <c r="R49">
        <v>48</v>
      </c>
      <c r="S49">
        <v>8</v>
      </c>
      <c r="X49">
        <v>1</v>
      </c>
      <c r="Y49">
        <v>833498</v>
      </c>
    </row>
    <row r="50" spans="2:25" x14ac:dyDescent="0.3">
      <c r="B50">
        <v>46</v>
      </c>
      <c r="C50">
        <f t="shared" si="0"/>
        <v>356</v>
      </c>
      <c r="D50">
        <f t="shared" si="1"/>
        <v>6</v>
      </c>
      <c r="E50" t="e">
        <f t="shared" si="2"/>
        <v>#N/A</v>
      </c>
      <c r="G50">
        <v>46</v>
      </c>
      <c r="H50">
        <v>356</v>
      </c>
      <c r="I50">
        <v>46</v>
      </c>
      <c r="J50">
        <v>6</v>
      </c>
      <c r="N50">
        <v>46</v>
      </c>
      <c r="O50" t="e">
        <f t="shared" si="3"/>
        <v>#N/A</v>
      </c>
      <c r="P50">
        <f t="shared" si="4"/>
        <v>2</v>
      </c>
      <c r="R50">
        <v>50</v>
      </c>
      <c r="S50">
        <v>12</v>
      </c>
      <c r="X50">
        <v>0</v>
      </c>
      <c r="Y50">
        <v>7305675</v>
      </c>
    </row>
    <row r="51" spans="2:25" x14ac:dyDescent="0.3">
      <c r="B51">
        <v>47</v>
      </c>
      <c r="C51">
        <f t="shared" si="0"/>
        <v>31</v>
      </c>
      <c r="D51">
        <f t="shared" si="1"/>
        <v>130</v>
      </c>
      <c r="E51" t="e">
        <f t="shared" si="2"/>
        <v>#N/A</v>
      </c>
      <c r="G51">
        <v>47</v>
      </c>
      <c r="H51">
        <v>31</v>
      </c>
      <c r="I51">
        <v>47</v>
      </c>
      <c r="J51">
        <v>130</v>
      </c>
      <c r="N51">
        <v>47</v>
      </c>
      <c r="O51">
        <f t="shared" si="3"/>
        <v>2</v>
      </c>
      <c r="P51" t="e">
        <f t="shared" si="4"/>
        <v>#N/A</v>
      </c>
      <c r="R51">
        <v>52</v>
      </c>
      <c r="S51">
        <v>6</v>
      </c>
    </row>
    <row r="52" spans="2:25" x14ac:dyDescent="0.3">
      <c r="B52">
        <v>48</v>
      </c>
      <c r="C52">
        <f t="shared" si="0"/>
        <v>297</v>
      </c>
      <c r="D52">
        <f t="shared" si="1"/>
        <v>261</v>
      </c>
      <c r="E52" t="e">
        <f t="shared" si="2"/>
        <v>#N/A</v>
      </c>
      <c r="G52">
        <v>48</v>
      </c>
      <c r="H52">
        <v>297</v>
      </c>
      <c r="I52">
        <v>48</v>
      </c>
      <c r="J52">
        <v>261</v>
      </c>
      <c r="N52">
        <v>48</v>
      </c>
      <c r="O52">
        <f t="shared" si="3"/>
        <v>8</v>
      </c>
      <c r="P52">
        <f t="shared" si="4"/>
        <v>8</v>
      </c>
      <c r="R52">
        <v>56</v>
      </c>
      <c r="S52">
        <v>2</v>
      </c>
    </row>
    <row r="53" spans="2:25" x14ac:dyDescent="0.3">
      <c r="B53">
        <v>49</v>
      </c>
      <c r="C53">
        <f t="shared" si="0"/>
        <v>119</v>
      </c>
      <c r="D53">
        <f t="shared" si="1"/>
        <v>18</v>
      </c>
      <c r="E53" t="e">
        <f t="shared" si="2"/>
        <v>#N/A</v>
      </c>
      <c r="G53">
        <v>49</v>
      </c>
      <c r="H53">
        <v>119</v>
      </c>
      <c r="I53">
        <v>49</v>
      </c>
      <c r="J53">
        <v>18</v>
      </c>
      <c r="N53">
        <v>49</v>
      </c>
      <c r="O53" t="e">
        <f t="shared" si="3"/>
        <v>#N/A</v>
      </c>
      <c r="P53" t="e">
        <f t="shared" si="4"/>
        <v>#N/A</v>
      </c>
      <c r="R53">
        <v>62</v>
      </c>
      <c r="S53">
        <v>1</v>
      </c>
    </row>
    <row r="54" spans="2:25" x14ac:dyDescent="0.3">
      <c r="B54">
        <v>50</v>
      </c>
      <c r="C54">
        <f t="shared" si="0"/>
        <v>163</v>
      </c>
      <c r="D54">
        <f t="shared" si="1"/>
        <v>211</v>
      </c>
      <c r="E54" t="e">
        <f t="shared" si="2"/>
        <v>#N/A</v>
      </c>
      <c r="G54">
        <v>50</v>
      </c>
      <c r="H54">
        <v>163</v>
      </c>
      <c r="I54">
        <v>50</v>
      </c>
      <c r="J54">
        <v>211</v>
      </c>
      <c r="N54">
        <v>50</v>
      </c>
      <c r="O54">
        <f t="shared" si="3"/>
        <v>12</v>
      </c>
      <c r="P54">
        <f t="shared" si="4"/>
        <v>12</v>
      </c>
      <c r="R54">
        <v>112</v>
      </c>
      <c r="S54">
        <v>16</v>
      </c>
    </row>
    <row r="55" spans="2:25" x14ac:dyDescent="0.3">
      <c r="B55">
        <v>51</v>
      </c>
      <c r="C55">
        <f t="shared" si="0"/>
        <v>23</v>
      </c>
      <c r="D55">
        <f t="shared" si="1"/>
        <v>9</v>
      </c>
      <c r="E55" t="e">
        <f t="shared" si="2"/>
        <v>#N/A</v>
      </c>
      <c r="G55">
        <v>51</v>
      </c>
      <c r="H55">
        <v>23</v>
      </c>
      <c r="I55">
        <v>51</v>
      </c>
      <c r="J55">
        <v>9</v>
      </c>
      <c r="N55">
        <v>51</v>
      </c>
      <c r="O55" t="e">
        <f t="shared" si="3"/>
        <v>#N/A</v>
      </c>
      <c r="P55" t="e">
        <f t="shared" si="4"/>
        <v>#N/A</v>
      </c>
    </row>
    <row r="56" spans="2:25" x14ac:dyDescent="0.3">
      <c r="B56">
        <v>52</v>
      </c>
      <c r="C56">
        <f t="shared" si="0"/>
        <v>152</v>
      </c>
      <c r="D56">
        <f t="shared" si="1"/>
        <v>50</v>
      </c>
      <c r="E56" t="e">
        <f t="shared" si="2"/>
        <v>#N/A</v>
      </c>
      <c r="G56">
        <v>52</v>
      </c>
      <c r="H56">
        <v>152</v>
      </c>
      <c r="I56">
        <v>52</v>
      </c>
      <c r="J56">
        <v>50</v>
      </c>
      <c r="N56">
        <v>52</v>
      </c>
      <c r="O56">
        <f t="shared" si="3"/>
        <v>6</v>
      </c>
      <c r="P56" t="e">
        <f t="shared" si="4"/>
        <v>#N/A</v>
      </c>
    </row>
    <row r="57" spans="2:25" x14ac:dyDescent="0.3">
      <c r="B57">
        <v>53</v>
      </c>
      <c r="C57">
        <f t="shared" si="0"/>
        <v>34</v>
      </c>
      <c r="D57">
        <f t="shared" si="1"/>
        <v>27</v>
      </c>
      <c r="E57" t="e">
        <f t="shared" si="2"/>
        <v>#N/A</v>
      </c>
      <c r="G57">
        <v>53</v>
      </c>
      <c r="H57">
        <v>34</v>
      </c>
      <c r="I57">
        <v>53</v>
      </c>
      <c r="J57">
        <v>27</v>
      </c>
      <c r="N57">
        <v>53</v>
      </c>
      <c r="O57" t="e">
        <f t="shared" si="3"/>
        <v>#N/A</v>
      </c>
      <c r="P57" t="e">
        <f t="shared" si="4"/>
        <v>#N/A</v>
      </c>
    </row>
    <row r="58" spans="2:25" x14ac:dyDescent="0.3">
      <c r="B58">
        <v>54</v>
      </c>
      <c r="C58">
        <f t="shared" si="0"/>
        <v>49</v>
      </c>
      <c r="D58">
        <f t="shared" si="1"/>
        <v>34</v>
      </c>
      <c r="E58" t="e">
        <f t="shared" si="2"/>
        <v>#N/A</v>
      </c>
      <c r="G58">
        <v>54</v>
      </c>
      <c r="H58">
        <v>49</v>
      </c>
      <c r="I58">
        <v>54</v>
      </c>
      <c r="J58">
        <v>34</v>
      </c>
      <c r="N58">
        <v>54</v>
      </c>
      <c r="O58" t="e">
        <f t="shared" si="3"/>
        <v>#N/A</v>
      </c>
      <c r="P58" t="e">
        <f t="shared" si="4"/>
        <v>#N/A</v>
      </c>
    </row>
    <row r="59" spans="2:25" x14ac:dyDescent="0.3">
      <c r="B59">
        <v>55</v>
      </c>
      <c r="C59">
        <f t="shared" si="0"/>
        <v>246</v>
      </c>
      <c r="D59">
        <f t="shared" si="1"/>
        <v>13</v>
      </c>
      <c r="E59" t="e">
        <f t="shared" si="2"/>
        <v>#N/A</v>
      </c>
      <c r="G59">
        <v>55</v>
      </c>
      <c r="H59">
        <v>246</v>
      </c>
      <c r="I59">
        <v>55</v>
      </c>
      <c r="J59">
        <v>13</v>
      </c>
      <c r="N59">
        <v>55</v>
      </c>
      <c r="O59" t="e">
        <f t="shared" si="3"/>
        <v>#N/A</v>
      </c>
      <c r="P59" t="e">
        <f t="shared" si="4"/>
        <v>#N/A</v>
      </c>
    </row>
    <row r="60" spans="2:25" x14ac:dyDescent="0.3">
      <c r="B60">
        <v>56</v>
      </c>
      <c r="C60">
        <f t="shared" si="0"/>
        <v>59</v>
      </c>
      <c r="D60">
        <f t="shared" si="1"/>
        <v>25</v>
      </c>
      <c r="E60" t="e">
        <f t="shared" si="2"/>
        <v>#N/A</v>
      </c>
      <c r="G60">
        <v>56</v>
      </c>
      <c r="H60">
        <v>59</v>
      </c>
      <c r="I60">
        <v>56</v>
      </c>
      <c r="J60">
        <v>25</v>
      </c>
      <c r="N60">
        <v>56</v>
      </c>
      <c r="O60">
        <f t="shared" si="3"/>
        <v>2</v>
      </c>
      <c r="P60">
        <f t="shared" si="4"/>
        <v>2</v>
      </c>
    </row>
    <row r="61" spans="2:25" x14ac:dyDescent="0.3">
      <c r="B61">
        <v>57</v>
      </c>
      <c r="C61">
        <f t="shared" si="0"/>
        <v>41</v>
      </c>
      <c r="D61">
        <f t="shared" si="1"/>
        <v>39</v>
      </c>
      <c r="E61" t="e">
        <f t="shared" si="2"/>
        <v>#N/A</v>
      </c>
      <c r="G61">
        <v>57</v>
      </c>
      <c r="H61">
        <v>41</v>
      </c>
      <c r="I61">
        <v>57</v>
      </c>
      <c r="J61">
        <v>39</v>
      </c>
      <c r="N61">
        <v>57</v>
      </c>
      <c r="O61" t="e">
        <f t="shared" si="3"/>
        <v>#N/A</v>
      </c>
      <c r="P61" t="e">
        <f t="shared" si="4"/>
        <v>#N/A</v>
      </c>
    </row>
    <row r="62" spans="2:25" x14ac:dyDescent="0.3">
      <c r="B62">
        <v>58</v>
      </c>
      <c r="C62">
        <f t="shared" si="0"/>
        <v>93</v>
      </c>
      <c r="D62">
        <f t="shared" si="1"/>
        <v>31</v>
      </c>
      <c r="E62" t="e">
        <f t="shared" si="2"/>
        <v>#N/A</v>
      </c>
      <c r="G62">
        <v>58</v>
      </c>
      <c r="H62">
        <v>93</v>
      </c>
      <c r="I62">
        <v>58</v>
      </c>
      <c r="J62">
        <v>31</v>
      </c>
      <c r="N62">
        <v>58</v>
      </c>
      <c r="O62" t="e">
        <f t="shared" si="3"/>
        <v>#N/A</v>
      </c>
      <c r="P62" t="e">
        <f t="shared" si="4"/>
        <v>#N/A</v>
      </c>
    </row>
    <row r="63" spans="2:25" x14ac:dyDescent="0.3">
      <c r="B63">
        <v>59</v>
      </c>
      <c r="C63">
        <f t="shared" si="0"/>
        <v>451</v>
      </c>
      <c r="D63">
        <f t="shared" si="1"/>
        <v>9</v>
      </c>
      <c r="E63" t="e">
        <f t="shared" si="2"/>
        <v>#N/A</v>
      </c>
      <c r="G63">
        <v>59</v>
      </c>
      <c r="H63">
        <v>451</v>
      </c>
      <c r="I63">
        <v>59</v>
      </c>
      <c r="J63">
        <v>9</v>
      </c>
      <c r="N63">
        <v>59</v>
      </c>
      <c r="O63" t="e">
        <f t="shared" si="3"/>
        <v>#N/A</v>
      </c>
      <c r="P63" t="e">
        <f t="shared" si="4"/>
        <v>#N/A</v>
      </c>
    </row>
    <row r="64" spans="2:25" x14ac:dyDescent="0.3">
      <c r="B64">
        <v>60</v>
      </c>
      <c r="C64">
        <f t="shared" si="0"/>
        <v>84</v>
      </c>
      <c r="D64">
        <f t="shared" si="1"/>
        <v>12</v>
      </c>
      <c r="E64" t="e">
        <f t="shared" si="2"/>
        <v>#N/A</v>
      </c>
      <c r="G64">
        <v>60</v>
      </c>
      <c r="H64">
        <v>84</v>
      </c>
      <c r="I64">
        <v>60</v>
      </c>
      <c r="J64">
        <v>12</v>
      </c>
      <c r="N64">
        <v>60</v>
      </c>
      <c r="O64" t="e">
        <f t="shared" si="3"/>
        <v>#N/A</v>
      </c>
      <c r="P64" t="e">
        <f t="shared" si="4"/>
        <v>#N/A</v>
      </c>
    </row>
    <row r="65" spans="2:16" x14ac:dyDescent="0.3">
      <c r="B65">
        <v>61</v>
      </c>
      <c r="C65">
        <f t="shared" si="0"/>
        <v>21</v>
      </c>
      <c r="D65">
        <f t="shared" si="1"/>
        <v>7</v>
      </c>
      <c r="E65" t="e">
        <f t="shared" si="2"/>
        <v>#N/A</v>
      </c>
      <c r="G65">
        <v>61</v>
      </c>
      <c r="H65">
        <v>21</v>
      </c>
      <c r="I65">
        <v>61</v>
      </c>
      <c r="J65">
        <v>7</v>
      </c>
      <c r="N65">
        <v>61</v>
      </c>
      <c r="O65" t="e">
        <f t="shared" si="3"/>
        <v>#N/A</v>
      </c>
      <c r="P65" t="e">
        <f t="shared" si="4"/>
        <v>#N/A</v>
      </c>
    </row>
    <row r="66" spans="2:16" x14ac:dyDescent="0.3">
      <c r="B66">
        <v>62</v>
      </c>
      <c r="C66">
        <f t="shared" si="0"/>
        <v>27</v>
      </c>
      <c r="D66">
        <f t="shared" si="1"/>
        <v>30</v>
      </c>
      <c r="E66" t="e">
        <f t="shared" si="2"/>
        <v>#N/A</v>
      </c>
      <c r="G66">
        <v>62</v>
      </c>
      <c r="H66">
        <v>27</v>
      </c>
      <c r="I66">
        <v>62</v>
      </c>
      <c r="J66">
        <v>30</v>
      </c>
      <c r="N66">
        <v>62</v>
      </c>
      <c r="O66">
        <f t="shared" si="3"/>
        <v>1</v>
      </c>
      <c r="P66">
        <f t="shared" si="4"/>
        <v>1</v>
      </c>
    </row>
    <row r="67" spans="2:16" x14ac:dyDescent="0.3">
      <c r="B67">
        <v>63</v>
      </c>
      <c r="C67">
        <f t="shared" si="0"/>
        <v>15</v>
      </c>
      <c r="D67">
        <f t="shared" si="1"/>
        <v>17</v>
      </c>
      <c r="E67" t="e">
        <f t="shared" si="2"/>
        <v>#N/A</v>
      </c>
      <c r="G67">
        <v>63</v>
      </c>
      <c r="H67">
        <v>15</v>
      </c>
      <c r="I67">
        <v>63</v>
      </c>
      <c r="J67">
        <v>17</v>
      </c>
      <c r="N67">
        <v>63</v>
      </c>
      <c r="O67" t="e">
        <f t="shared" si="3"/>
        <v>#N/A</v>
      </c>
      <c r="P67" t="e">
        <f t="shared" si="4"/>
        <v>#N/A</v>
      </c>
    </row>
    <row r="68" spans="2:16" x14ac:dyDescent="0.3">
      <c r="B68">
        <v>64</v>
      </c>
      <c r="C68">
        <f t="shared" si="0"/>
        <v>25</v>
      </c>
      <c r="D68">
        <f t="shared" si="1"/>
        <v>35</v>
      </c>
      <c r="E68" t="e">
        <f t="shared" si="2"/>
        <v>#N/A</v>
      </c>
      <c r="G68">
        <v>64</v>
      </c>
      <c r="H68">
        <v>25</v>
      </c>
      <c r="I68">
        <v>64</v>
      </c>
      <c r="J68">
        <v>35</v>
      </c>
      <c r="N68">
        <v>64</v>
      </c>
      <c r="O68" t="e">
        <f t="shared" si="3"/>
        <v>#N/A</v>
      </c>
      <c r="P68" t="e">
        <f t="shared" si="4"/>
        <v>#N/A</v>
      </c>
    </row>
    <row r="69" spans="2:16" x14ac:dyDescent="0.3">
      <c r="B69">
        <v>65</v>
      </c>
      <c r="C69">
        <f t="shared" ref="C69:C132" si="6">VLOOKUP($B69,$G$4:$H$125,2,FALSE)</f>
        <v>42</v>
      </c>
      <c r="D69">
        <f t="shared" ref="D69:D132" si="7">VLOOKUP($B69,$I$4:$J$125,2,FALSE)</f>
        <v>14</v>
      </c>
      <c r="E69" t="e">
        <f t="shared" ref="E69:E132" si="8">VLOOKUP($B69,$K$4:$L$125,2,FALSE)</f>
        <v>#N/A</v>
      </c>
      <c r="G69">
        <v>65</v>
      </c>
      <c r="H69">
        <v>42</v>
      </c>
      <c r="I69">
        <v>65</v>
      </c>
      <c r="J69">
        <v>14</v>
      </c>
      <c r="N69">
        <v>65</v>
      </c>
      <c r="O69" t="e">
        <f t="shared" ref="O69:O117" si="9">VLOOKUP($N69,$R$4:$S$125,2,FALSE)</f>
        <v>#N/A</v>
      </c>
      <c r="P69" t="e">
        <f t="shared" si="4"/>
        <v>#N/A</v>
      </c>
    </row>
    <row r="70" spans="2:16" x14ac:dyDescent="0.3">
      <c r="B70">
        <v>66</v>
      </c>
      <c r="C70">
        <f t="shared" si="6"/>
        <v>92</v>
      </c>
      <c r="D70">
        <f t="shared" si="7"/>
        <v>20</v>
      </c>
      <c r="E70" t="e">
        <f t="shared" si="8"/>
        <v>#N/A</v>
      </c>
      <c r="G70">
        <v>66</v>
      </c>
      <c r="H70">
        <v>92</v>
      </c>
      <c r="I70">
        <v>66</v>
      </c>
      <c r="J70">
        <v>20</v>
      </c>
      <c r="N70">
        <v>66</v>
      </c>
      <c r="O70" t="e">
        <f t="shared" si="9"/>
        <v>#N/A</v>
      </c>
      <c r="P70" t="e">
        <f t="shared" ref="P70:P87" si="10">VLOOKUP($N70,$X$4:$Y$125,2,FALSE)</f>
        <v>#N/A</v>
      </c>
    </row>
    <row r="71" spans="2:16" x14ac:dyDescent="0.3">
      <c r="B71">
        <v>67</v>
      </c>
      <c r="C71">
        <f t="shared" si="6"/>
        <v>25</v>
      </c>
      <c r="D71">
        <f t="shared" si="7"/>
        <v>13</v>
      </c>
      <c r="E71" t="e">
        <f t="shared" si="8"/>
        <v>#N/A</v>
      </c>
      <c r="G71">
        <v>67</v>
      </c>
      <c r="H71">
        <v>25</v>
      </c>
      <c r="I71">
        <v>67</v>
      </c>
      <c r="J71">
        <v>13</v>
      </c>
      <c r="N71">
        <v>67</v>
      </c>
      <c r="O71" t="e">
        <f t="shared" si="9"/>
        <v>#N/A</v>
      </c>
      <c r="P71" t="e">
        <f t="shared" si="10"/>
        <v>#N/A</v>
      </c>
    </row>
    <row r="72" spans="2:16" x14ac:dyDescent="0.3">
      <c r="B72">
        <v>68</v>
      </c>
      <c r="C72">
        <f t="shared" si="6"/>
        <v>9</v>
      </c>
      <c r="D72" t="e">
        <f t="shared" si="7"/>
        <v>#N/A</v>
      </c>
      <c r="E72" t="e">
        <f t="shared" si="8"/>
        <v>#N/A</v>
      </c>
      <c r="G72">
        <v>68</v>
      </c>
      <c r="H72">
        <v>9</v>
      </c>
      <c r="I72">
        <v>69</v>
      </c>
      <c r="J72">
        <v>6</v>
      </c>
      <c r="N72">
        <v>68</v>
      </c>
      <c r="O72" t="e">
        <f t="shared" si="9"/>
        <v>#N/A</v>
      </c>
      <c r="P72" t="e">
        <f t="shared" si="10"/>
        <v>#N/A</v>
      </c>
    </row>
    <row r="73" spans="2:16" x14ac:dyDescent="0.3">
      <c r="B73">
        <v>69</v>
      </c>
      <c r="C73" t="e">
        <f t="shared" si="6"/>
        <v>#N/A</v>
      </c>
      <c r="D73">
        <f t="shared" si="7"/>
        <v>6</v>
      </c>
      <c r="E73" t="e">
        <f t="shared" si="8"/>
        <v>#N/A</v>
      </c>
      <c r="G73">
        <v>70</v>
      </c>
      <c r="H73">
        <v>327</v>
      </c>
      <c r="I73">
        <v>70</v>
      </c>
      <c r="J73">
        <v>244</v>
      </c>
      <c r="N73">
        <v>69</v>
      </c>
      <c r="O73" t="e">
        <f t="shared" si="9"/>
        <v>#N/A</v>
      </c>
      <c r="P73" t="e">
        <f t="shared" si="10"/>
        <v>#N/A</v>
      </c>
    </row>
    <row r="74" spans="2:16" x14ac:dyDescent="0.3">
      <c r="B74">
        <v>70</v>
      </c>
      <c r="C74">
        <f t="shared" si="6"/>
        <v>327</v>
      </c>
      <c r="D74">
        <f t="shared" si="7"/>
        <v>244</v>
      </c>
      <c r="E74" t="e">
        <f t="shared" si="8"/>
        <v>#N/A</v>
      </c>
      <c r="G74">
        <v>72</v>
      </c>
      <c r="H74">
        <v>27</v>
      </c>
      <c r="I74">
        <v>71</v>
      </c>
      <c r="J74">
        <v>22</v>
      </c>
      <c r="N74">
        <v>70</v>
      </c>
      <c r="O74" t="e">
        <f t="shared" si="9"/>
        <v>#N/A</v>
      </c>
      <c r="P74" t="e">
        <f t="shared" si="10"/>
        <v>#N/A</v>
      </c>
    </row>
    <row r="75" spans="2:16" x14ac:dyDescent="0.3">
      <c r="B75">
        <v>71</v>
      </c>
      <c r="C75" t="e">
        <f t="shared" si="6"/>
        <v>#N/A</v>
      </c>
      <c r="D75">
        <f t="shared" si="7"/>
        <v>22</v>
      </c>
      <c r="E75" t="e">
        <f t="shared" si="8"/>
        <v>#N/A</v>
      </c>
      <c r="G75">
        <v>73</v>
      </c>
      <c r="H75">
        <v>12</v>
      </c>
      <c r="I75">
        <v>72</v>
      </c>
      <c r="J75">
        <v>4</v>
      </c>
      <c r="N75">
        <v>71</v>
      </c>
      <c r="O75" t="e">
        <f t="shared" si="9"/>
        <v>#N/A</v>
      </c>
      <c r="P75" t="e">
        <f t="shared" si="10"/>
        <v>#N/A</v>
      </c>
    </row>
    <row r="76" spans="2:16" x14ac:dyDescent="0.3">
      <c r="B76">
        <v>72</v>
      </c>
      <c r="C76">
        <f t="shared" si="6"/>
        <v>27</v>
      </c>
      <c r="D76">
        <f t="shared" si="7"/>
        <v>4</v>
      </c>
      <c r="E76" t="e">
        <f t="shared" si="8"/>
        <v>#N/A</v>
      </c>
      <c r="G76">
        <v>74</v>
      </c>
      <c r="H76">
        <v>2</v>
      </c>
      <c r="I76">
        <v>74</v>
      </c>
      <c r="J76">
        <v>1</v>
      </c>
      <c r="N76">
        <v>72</v>
      </c>
      <c r="O76" t="e">
        <f t="shared" si="9"/>
        <v>#N/A</v>
      </c>
      <c r="P76" t="e">
        <f t="shared" si="10"/>
        <v>#N/A</v>
      </c>
    </row>
    <row r="77" spans="2:16" x14ac:dyDescent="0.3">
      <c r="B77">
        <v>73</v>
      </c>
      <c r="C77">
        <f t="shared" si="6"/>
        <v>12</v>
      </c>
      <c r="D77" t="e">
        <f t="shared" si="7"/>
        <v>#N/A</v>
      </c>
      <c r="E77" t="e">
        <f t="shared" si="8"/>
        <v>#N/A</v>
      </c>
      <c r="G77">
        <v>76</v>
      </c>
      <c r="H77">
        <v>5</v>
      </c>
      <c r="I77">
        <v>76</v>
      </c>
      <c r="J77">
        <v>5</v>
      </c>
      <c r="N77">
        <v>73</v>
      </c>
      <c r="O77" t="e">
        <f t="shared" si="9"/>
        <v>#N/A</v>
      </c>
      <c r="P77" t="e">
        <f t="shared" si="10"/>
        <v>#N/A</v>
      </c>
    </row>
    <row r="78" spans="2:16" x14ac:dyDescent="0.3">
      <c r="B78">
        <v>74</v>
      </c>
      <c r="C78">
        <f t="shared" si="6"/>
        <v>2</v>
      </c>
      <c r="D78">
        <f t="shared" si="7"/>
        <v>1</v>
      </c>
      <c r="E78" t="e">
        <f t="shared" si="8"/>
        <v>#N/A</v>
      </c>
      <c r="G78">
        <v>77</v>
      </c>
      <c r="H78">
        <v>130</v>
      </c>
      <c r="I78">
        <v>77</v>
      </c>
      <c r="J78">
        <v>113</v>
      </c>
      <c r="N78">
        <v>74</v>
      </c>
      <c r="O78" t="e">
        <f t="shared" si="9"/>
        <v>#N/A</v>
      </c>
      <c r="P78" t="e">
        <f t="shared" si="10"/>
        <v>#N/A</v>
      </c>
    </row>
    <row r="79" spans="2:16" x14ac:dyDescent="0.3">
      <c r="B79">
        <v>75</v>
      </c>
      <c r="C79" t="e">
        <f t="shared" si="6"/>
        <v>#N/A</v>
      </c>
      <c r="D79" t="e">
        <f t="shared" si="7"/>
        <v>#N/A</v>
      </c>
      <c r="E79" t="e">
        <f t="shared" si="8"/>
        <v>#N/A</v>
      </c>
      <c r="G79">
        <v>78</v>
      </c>
      <c r="H79">
        <v>58</v>
      </c>
      <c r="I79">
        <v>78</v>
      </c>
      <c r="J79">
        <v>27</v>
      </c>
      <c r="N79">
        <v>75</v>
      </c>
      <c r="O79" t="e">
        <f t="shared" si="9"/>
        <v>#N/A</v>
      </c>
      <c r="P79" t="e">
        <f t="shared" si="10"/>
        <v>#N/A</v>
      </c>
    </row>
    <row r="80" spans="2:16" x14ac:dyDescent="0.3">
      <c r="B80">
        <v>76</v>
      </c>
      <c r="C80">
        <f t="shared" si="6"/>
        <v>5</v>
      </c>
      <c r="D80">
        <f t="shared" si="7"/>
        <v>5</v>
      </c>
      <c r="E80" t="e">
        <f t="shared" si="8"/>
        <v>#N/A</v>
      </c>
      <c r="G80">
        <v>79</v>
      </c>
      <c r="H80">
        <v>4</v>
      </c>
      <c r="I80">
        <v>79</v>
      </c>
      <c r="J80">
        <v>2</v>
      </c>
      <c r="N80">
        <v>76</v>
      </c>
      <c r="O80" t="e">
        <f t="shared" si="9"/>
        <v>#N/A</v>
      </c>
      <c r="P80" t="e">
        <f t="shared" si="10"/>
        <v>#N/A</v>
      </c>
    </row>
    <row r="81" spans="2:16" x14ac:dyDescent="0.3">
      <c r="B81">
        <v>77</v>
      </c>
      <c r="C81">
        <f t="shared" si="6"/>
        <v>130</v>
      </c>
      <c r="D81">
        <f t="shared" si="7"/>
        <v>113</v>
      </c>
      <c r="E81" t="e">
        <f t="shared" si="8"/>
        <v>#N/A</v>
      </c>
      <c r="G81">
        <v>80</v>
      </c>
      <c r="H81">
        <v>29</v>
      </c>
      <c r="I81">
        <v>80</v>
      </c>
      <c r="J81">
        <v>7</v>
      </c>
      <c r="N81">
        <v>77</v>
      </c>
      <c r="O81" t="e">
        <f t="shared" si="9"/>
        <v>#N/A</v>
      </c>
      <c r="P81" t="e">
        <f t="shared" si="10"/>
        <v>#N/A</v>
      </c>
    </row>
    <row r="82" spans="2:16" x14ac:dyDescent="0.3">
      <c r="B82">
        <v>78</v>
      </c>
      <c r="C82">
        <f t="shared" si="6"/>
        <v>58</v>
      </c>
      <c r="D82">
        <f t="shared" si="7"/>
        <v>27</v>
      </c>
      <c r="E82" t="e">
        <f t="shared" si="8"/>
        <v>#N/A</v>
      </c>
      <c r="G82">
        <v>81</v>
      </c>
      <c r="H82">
        <v>47</v>
      </c>
      <c r="I82">
        <v>81</v>
      </c>
      <c r="J82">
        <v>40</v>
      </c>
      <c r="N82">
        <v>78</v>
      </c>
      <c r="O82" t="e">
        <f t="shared" si="9"/>
        <v>#N/A</v>
      </c>
      <c r="P82" t="e">
        <f t="shared" si="10"/>
        <v>#N/A</v>
      </c>
    </row>
    <row r="83" spans="2:16" x14ac:dyDescent="0.3">
      <c r="B83">
        <v>79</v>
      </c>
      <c r="C83">
        <f t="shared" si="6"/>
        <v>4</v>
      </c>
      <c r="D83">
        <f t="shared" si="7"/>
        <v>2</v>
      </c>
      <c r="E83" t="e">
        <f t="shared" si="8"/>
        <v>#N/A</v>
      </c>
      <c r="G83">
        <v>82</v>
      </c>
      <c r="H83">
        <v>14</v>
      </c>
      <c r="I83">
        <v>82</v>
      </c>
      <c r="J83">
        <v>11</v>
      </c>
      <c r="N83">
        <v>79</v>
      </c>
      <c r="O83" t="e">
        <f t="shared" si="9"/>
        <v>#N/A</v>
      </c>
      <c r="P83" t="e">
        <f t="shared" si="10"/>
        <v>#N/A</v>
      </c>
    </row>
    <row r="84" spans="2:16" x14ac:dyDescent="0.3">
      <c r="B84">
        <v>80</v>
      </c>
      <c r="C84">
        <f t="shared" si="6"/>
        <v>29</v>
      </c>
      <c r="D84">
        <f t="shared" si="7"/>
        <v>7</v>
      </c>
      <c r="E84" t="e">
        <f t="shared" si="8"/>
        <v>#N/A</v>
      </c>
      <c r="G84">
        <v>83</v>
      </c>
      <c r="H84">
        <v>10</v>
      </c>
      <c r="I84">
        <v>83</v>
      </c>
      <c r="J84">
        <v>14</v>
      </c>
      <c r="N84">
        <v>80</v>
      </c>
      <c r="O84" t="e">
        <f t="shared" si="9"/>
        <v>#N/A</v>
      </c>
      <c r="P84" t="e">
        <f t="shared" si="10"/>
        <v>#N/A</v>
      </c>
    </row>
    <row r="85" spans="2:16" x14ac:dyDescent="0.3">
      <c r="B85">
        <v>81</v>
      </c>
      <c r="C85">
        <f t="shared" si="6"/>
        <v>47</v>
      </c>
      <c r="D85">
        <f t="shared" si="7"/>
        <v>40</v>
      </c>
      <c r="E85" t="e">
        <f t="shared" si="8"/>
        <v>#N/A</v>
      </c>
      <c r="G85">
        <v>85</v>
      </c>
      <c r="H85">
        <v>3</v>
      </c>
      <c r="I85">
        <v>85</v>
      </c>
      <c r="J85">
        <v>3</v>
      </c>
      <c r="N85">
        <v>81</v>
      </c>
      <c r="O85" t="e">
        <f t="shared" si="9"/>
        <v>#N/A</v>
      </c>
      <c r="P85" t="e">
        <f t="shared" si="10"/>
        <v>#N/A</v>
      </c>
    </row>
    <row r="86" spans="2:16" x14ac:dyDescent="0.3">
      <c r="B86">
        <v>82</v>
      </c>
      <c r="C86">
        <f t="shared" si="6"/>
        <v>14</v>
      </c>
      <c r="D86">
        <f t="shared" si="7"/>
        <v>11</v>
      </c>
      <c r="E86" t="e">
        <f t="shared" si="8"/>
        <v>#N/A</v>
      </c>
      <c r="G86">
        <v>86</v>
      </c>
      <c r="H86">
        <v>4</v>
      </c>
      <c r="I86">
        <v>86</v>
      </c>
      <c r="J86">
        <v>3</v>
      </c>
      <c r="N86">
        <v>82</v>
      </c>
      <c r="O86" t="e">
        <f t="shared" si="9"/>
        <v>#N/A</v>
      </c>
      <c r="P86" t="e">
        <f t="shared" si="10"/>
        <v>#N/A</v>
      </c>
    </row>
    <row r="87" spans="2:16" x14ac:dyDescent="0.3">
      <c r="B87">
        <v>83</v>
      </c>
      <c r="C87">
        <f t="shared" si="6"/>
        <v>10</v>
      </c>
      <c r="D87">
        <f t="shared" si="7"/>
        <v>14</v>
      </c>
      <c r="E87" t="e">
        <f t="shared" si="8"/>
        <v>#N/A</v>
      </c>
      <c r="G87">
        <v>87</v>
      </c>
      <c r="H87">
        <v>1</v>
      </c>
      <c r="I87">
        <v>88</v>
      </c>
      <c r="J87">
        <v>3</v>
      </c>
      <c r="N87">
        <v>83</v>
      </c>
      <c r="O87" t="e">
        <f t="shared" si="9"/>
        <v>#N/A</v>
      </c>
      <c r="P87" t="e">
        <f t="shared" si="10"/>
        <v>#N/A</v>
      </c>
    </row>
    <row r="88" spans="2:16" x14ac:dyDescent="0.3">
      <c r="B88">
        <v>84</v>
      </c>
      <c r="C88" t="e">
        <f t="shared" si="6"/>
        <v>#N/A</v>
      </c>
      <c r="D88" t="e">
        <f t="shared" si="7"/>
        <v>#N/A</v>
      </c>
      <c r="E88" t="e">
        <f t="shared" si="8"/>
        <v>#N/A</v>
      </c>
      <c r="G88">
        <v>88</v>
      </c>
      <c r="H88">
        <v>7</v>
      </c>
      <c r="I88">
        <v>91</v>
      </c>
      <c r="J88">
        <v>1</v>
      </c>
      <c r="N88">
        <v>84</v>
      </c>
      <c r="O88" t="e">
        <f t="shared" si="9"/>
        <v>#N/A</v>
      </c>
    </row>
    <row r="89" spans="2:16" x14ac:dyDescent="0.3">
      <c r="B89">
        <v>85</v>
      </c>
      <c r="C89">
        <f t="shared" si="6"/>
        <v>3</v>
      </c>
      <c r="D89">
        <f t="shared" si="7"/>
        <v>3</v>
      </c>
      <c r="E89" t="e">
        <f t="shared" si="8"/>
        <v>#N/A</v>
      </c>
      <c r="G89">
        <v>91</v>
      </c>
      <c r="H89">
        <v>2</v>
      </c>
      <c r="I89">
        <v>92</v>
      </c>
      <c r="J89">
        <v>4</v>
      </c>
      <c r="N89">
        <v>85</v>
      </c>
      <c r="O89" t="e">
        <f t="shared" si="9"/>
        <v>#N/A</v>
      </c>
    </row>
    <row r="90" spans="2:16" x14ac:dyDescent="0.3">
      <c r="B90">
        <v>86</v>
      </c>
      <c r="C90">
        <f t="shared" si="6"/>
        <v>4</v>
      </c>
      <c r="D90">
        <f t="shared" si="7"/>
        <v>3</v>
      </c>
      <c r="E90" t="e">
        <f t="shared" si="8"/>
        <v>#N/A</v>
      </c>
      <c r="G90">
        <v>92</v>
      </c>
      <c r="H90">
        <v>1</v>
      </c>
      <c r="I90">
        <v>93</v>
      </c>
      <c r="J90">
        <v>8</v>
      </c>
      <c r="N90">
        <v>86</v>
      </c>
      <c r="O90" t="e">
        <f t="shared" si="9"/>
        <v>#N/A</v>
      </c>
    </row>
    <row r="91" spans="2:16" x14ac:dyDescent="0.3">
      <c r="B91">
        <v>87</v>
      </c>
      <c r="C91">
        <f t="shared" si="6"/>
        <v>1</v>
      </c>
      <c r="D91" t="e">
        <f t="shared" si="7"/>
        <v>#N/A</v>
      </c>
      <c r="E91" t="e">
        <f t="shared" si="8"/>
        <v>#N/A</v>
      </c>
      <c r="G91">
        <v>93</v>
      </c>
      <c r="H91">
        <v>4</v>
      </c>
      <c r="I91">
        <v>95</v>
      </c>
      <c r="J91">
        <v>5</v>
      </c>
      <c r="N91">
        <v>87</v>
      </c>
      <c r="O91" t="e">
        <f t="shared" si="9"/>
        <v>#N/A</v>
      </c>
    </row>
    <row r="92" spans="2:16" x14ac:dyDescent="0.3">
      <c r="B92">
        <v>88</v>
      </c>
      <c r="C92">
        <f t="shared" si="6"/>
        <v>7</v>
      </c>
      <c r="D92">
        <f t="shared" si="7"/>
        <v>3</v>
      </c>
      <c r="E92" t="e">
        <f t="shared" si="8"/>
        <v>#N/A</v>
      </c>
      <c r="G92">
        <v>94</v>
      </c>
      <c r="H92">
        <v>6</v>
      </c>
      <c r="I92">
        <v>96</v>
      </c>
      <c r="J92">
        <v>1</v>
      </c>
      <c r="N92">
        <v>88</v>
      </c>
      <c r="O92" t="e">
        <f t="shared" si="9"/>
        <v>#N/A</v>
      </c>
    </row>
    <row r="93" spans="2:16" x14ac:dyDescent="0.3">
      <c r="B93">
        <v>89</v>
      </c>
      <c r="C93" t="e">
        <f t="shared" si="6"/>
        <v>#N/A</v>
      </c>
      <c r="D93" t="e">
        <f t="shared" si="7"/>
        <v>#N/A</v>
      </c>
      <c r="E93" t="e">
        <f t="shared" si="8"/>
        <v>#N/A</v>
      </c>
      <c r="G93">
        <v>95</v>
      </c>
      <c r="H93">
        <v>7</v>
      </c>
      <c r="I93">
        <v>100</v>
      </c>
      <c r="J93">
        <v>3</v>
      </c>
      <c r="N93">
        <v>89</v>
      </c>
      <c r="O93" t="e">
        <f t="shared" si="9"/>
        <v>#N/A</v>
      </c>
    </row>
    <row r="94" spans="2:16" x14ac:dyDescent="0.3">
      <c r="B94">
        <v>90</v>
      </c>
      <c r="C94" t="e">
        <f t="shared" si="6"/>
        <v>#N/A</v>
      </c>
      <c r="D94" t="e">
        <f t="shared" si="7"/>
        <v>#N/A</v>
      </c>
      <c r="E94" t="e">
        <f t="shared" si="8"/>
        <v>#N/A</v>
      </c>
      <c r="G94">
        <v>96</v>
      </c>
      <c r="H94">
        <v>1</v>
      </c>
      <c r="I94">
        <v>103</v>
      </c>
      <c r="J94">
        <v>2</v>
      </c>
      <c r="N94">
        <v>90</v>
      </c>
      <c r="O94" t="e">
        <f t="shared" si="9"/>
        <v>#N/A</v>
      </c>
    </row>
    <row r="95" spans="2:16" x14ac:dyDescent="0.3">
      <c r="B95">
        <v>91</v>
      </c>
      <c r="C95">
        <f t="shared" si="6"/>
        <v>2</v>
      </c>
      <c r="D95">
        <f t="shared" si="7"/>
        <v>1</v>
      </c>
      <c r="E95" t="e">
        <f t="shared" si="8"/>
        <v>#N/A</v>
      </c>
      <c r="G95">
        <v>97</v>
      </c>
      <c r="H95">
        <v>4</v>
      </c>
      <c r="I95">
        <v>104</v>
      </c>
      <c r="J95">
        <v>1</v>
      </c>
      <c r="N95">
        <v>91</v>
      </c>
      <c r="O95" t="e">
        <f t="shared" si="9"/>
        <v>#N/A</v>
      </c>
    </row>
    <row r="96" spans="2:16" x14ac:dyDescent="0.3">
      <c r="B96">
        <v>92</v>
      </c>
      <c r="C96">
        <f t="shared" si="6"/>
        <v>1</v>
      </c>
      <c r="D96">
        <f t="shared" si="7"/>
        <v>4</v>
      </c>
      <c r="E96" t="e">
        <f t="shared" si="8"/>
        <v>#N/A</v>
      </c>
      <c r="G96">
        <v>98</v>
      </c>
      <c r="H96">
        <v>1</v>
      </c>
      <c r="I96">
        <v>105</v>
      </c>
      <c r="J96">
        <v>1</v>
      </c>
      <c r="N96">
        <v>92</v>
      </c>
      <c r="O96" t="e">
        <f t="shared" si="9"/>
        <v>#N/A</v>
      </c>
    </row>
    <row r="97" spans="2:15" x14ac:dyDescent="0.3">
      <c r="B97">
        <v>93</v>
      </c>
      <c r="C97">
        <f t="shared" si="6"/>
        <v>4</v>
      </c>
      <c r="D97">
        <f t="shared" si="7"/>
        <v>8</v>
      </c>
      <c r="E97" t="e">
        <f t="shared" si="8"/>
        <v>#N/A</v>
      </c>
      <c r="G97">
        <v>100</v>
      </c>
      <c r="H97">
        <v>1</v>
      </c>
      <c r="I97">
        <v>106</v>
      </c>
      <c r="J97">
        <v>2</v>
      </c>
      <c r="N97">
        <v>93</v>
      </c>
      <c r="O97" t="e">
        <f t="shared" si="9"/>
        <v>#N/A</v>
      </c>
    </row>
    <row r="98" spans="2:15" x14ac:dyDescent="0.3">
      <c r="B98">
        <v>94</v>
      </c>
      <c r="C98">
        <f t="shared" si="6"/>
        <v>6</v>
      </c>
      <c r="D98" t="e">
        <f t="shared" si="7"/>
        <v>#N/A</v>
      </c>
      <c r="E98" t="e">
        <f t="shared" si="8"/>
        <v>#N/A</v>
      </c>
      <c r="G98">
        <v>102</v>
      </c>
      <c r="H98">
        <v>4</v>
      </c>
      <c r="I98">
        <v>107</v>
      </c>
      <c r="J98">
        <v>1</v>
      </c>
      <c r="N98">
        <v>94</v>
      </c>
      <c r="O98" t="e">
        <f t="shared" si="9"/>
        <v>#N/A</v>
      </c>
    </row>
    <row r="99" spans="2:15" x14ac:dyDescent="0.3">
      <c r="B99">
        <v>95</v>
      </c>
      <c r="C99">
        <f t="shared" si="6"/>
        <v>7</v>
      </c>
      <c r="D99">
        <f t="shared" si="7"/>
        <v>5</v>
      </c>
      <c r="E99" t="e">
        <f t="shared" si="8"/>
        <v>#N/A</v>
      </c>
      <c r="G99">
        <v>105</v>
      </c>
      <c r="H99">
        <v>37</v>
      </c>
      <c r="I99">
        <v>108</v>
      </c>
      <c r="J99">
        <v>77</v>
      </c>
      <c r="N99">
        <v>95</v>
      </c>
      <c r="O99" t="e">
        <f t="shared" si="9"/>
        <v>#N/A</v>
      </c>
    </row>
    <row r="100" spans="2:15" x14ac:dyDescent="0.3">
      <c r="B100">
        <v>96</v>
      </c>
      <c r="C100">
        <f t="shared" si="6"/>
        <v>1</v>
      </c>
      <c r="D100">
        <f t="shared" si="7"/>
        <v>1</v>
      </c>
      <c r="E100" t="e">
        <f t="shared" si="8"/>
        <v>#N/A</v>
      </c>
      <c r="G100">
        <v>106</v>
      </c>
      <c r="H100">
        <v>245</v>
      </c>
      <c r="I100">
        <v>112</v>
      </c>
      <c r="J100">
        <v>1</v>
      </c>
      <c r="N100">
        <v>96</v>
      </c>
      <c r="O100" t="e">
        <f t="shared" si="9"/>
        <v>#N/A</v>
      </c>
    </row>
    <row r="101" spans="2:15" x14ac:dyDescent="0.3">
      <c r="B101">
        <v>97</v>
      </c>
      <c r="C101">
        <f t="shared" si="6"/>
        <v>4</v>
      </c>
      <c r="D101" t="e">
        <f t="shared" si="7"/>
        <v>#N/A</v>
      </c>
      <c r="E101" t="e">
        <f t="shared" si="8"/>
        <v>#N/A</v>
      </c>
      <c r="G101">
        <v>108</v>
      </c>
      <c r="H101">
        <v>1</v>
      </c>
      <c r="I101">
        <v>117</v>
      </c>
      <c r="J101">
        <v>13</v>
      </c>
      <c r="N101">
        <v>97</v>
      </c>
      <c r="O101" t="e">
        <f t="shared" si="9"/>
        <v>#N/A</v>
      </c>
    </row>
    <row r="102" spans="2:15" x14ac:dyDescent="0.3">
      <c r="B102">
        <v>98</v>
      </c>
      <c r="C102">
        <f t="shared" si="6"/>
        <v>1</v>
      </c>
      <c r="D102" t="e">
        <f t="shared" si="7"/>
        <v>#N/A</v>
      </c>
      <c r="E102" t="e">
        <f t="shared" si="8"/>
        <v>#N/A</v>
      </c>
      <c r="G102">
        <v>112</v>
      </c>
      <c r="H102">
        <v>1</v>
      </c>
      <c r="I102">
        <v>118</v>
      </c>
      <c r="J102">
        <v>1</v>
      </c>
      <c r="N102">
        <v>98</v>
      </c>
      <c r="O102" t="e">
        <f t="shared" si="9"/>
        <v>#N/A</v>
      </c>
    </row>
    <row r="103" spans="2:15" x14ac:dyDescent="0.3">
      <c r="B103">
        <v>99</v>
      </c>
      <c r="C103" t="e">
        <f t="shared" si="6"/>
        <v>#N/A</v>
      </c>
      <c r="D103" t="e">
        <f t="shared" si="7"/>
        <v>#N/A</v>
      </c>
      <c r="E103" t="e">
        <f t="shared" si="8"/>
        <v>#N/A</v>
      </c>
      <c r="G103">
        <v>113</v>
      </c>
      <c r="H103">
        <v>16</v>
      </c>
      <c r="I103">
        <v>120</v>
      </c>
      <c r="J103">
        <v>1</v>
      </c>
      <c r="N103">
        <v>99</v>
      </c>
      <c r="O103" t="e">
        <f t="shared" si="9"/>
        <v>#N/A</v>
      </c>
    </row>
    <row r="104" spans="2:15" x14ac:dyDescent="0.3">
      <c r="B104">
        <v>100</v>
      </c>
      <c r="C104">
        <f t="shared" si="6"/>
        <v>1</v>
      </c>
      <c r="D104">
        <f t="shared" si="7"/>
        <v>3</v>
      </c>
      <c r="E104" t="e">
        <f t="shared" si="8"/>
        <v>#N/A</v>
      </c>
      <c r="G104">
        <v>118</v>
      </c>
      <c r="H104">
        <v>1</v>
      </c>
      <c r="I104">
        <v>135</v>
      </c>
      <c r="J104">
        <v>1</v>
      </c>
      <c r="N104">
        <v>100</v>
      </c>
      <c r="O104" t="e">
        <f t="shared" si="9"/>
        <v>#N/A</v>
      </c>
    </row>
    <row r="105" spans="2:15" x14ac:dyDescent="0.3">
      <c r="B105">
        <v>101</v>
      </c>
      <c r="C105" t="e">
        <f t="shared" si="6"/>
        <v>#N/A</v>
      </c>
      <c r="D105" t="e">
        <f t="shared" si="7"/>
        <v>#N/A</v>
      </c>
      <c r="E105" t="e">
        <f t="shared" si="8"/>
        <v>#N/A</v>
      </c>
      <c r="G105">
        <v>120</v>
      </c>
      <c r="H105">
        <v>1</v>
      </c>
      <c r="I105">
        <v>139</v>
      </c>
      <c r="J105">
        <v>1</v>
      </c>
      <c r="N105">
        <v>101</v>
      </c>
      <c r="O105" t="e">
        <f t="shared" si="9"/>
        <v>#N/A</v>
      </c>
    </row>
    <row r="106" spans="2:15" x14ac:dyDescent="0.3">
      <c r="B106">
        <v>102</v>
      </c>
      <c r="C106">
        <f t="shared" si="6"/>
        <v>4</v>
      </c>
      <c r="D106" t="e">
        <f t="shared" si="7"/>
        <v>#N/A</v>
      </c>
      <c r="E106" t="e">
        <f t="shared" si="8"/>
        <v>#N/A</v>
      </c>
      <c r="G106">
        <v>123</v>
      </c>
      <c r="H106">
        <v>2</v>
      </c>
      <c r="I106">
        <v>144</v>
      </c>
      <c r="J106">
        <v>2</v>
      </c>
      <c r="N106">
        <v>102</v>
      </c>
      <c r="O106" t="e">
        <f t="shared" si="9"/>
        <v>#N/A</v>
      </c>
    </row>
    <row r="107" spans="2:15" x14ac:dyDescent="0.3">
      <c r="B107">
        <v>103</v>
      </c>
      <c r="C107" t="e">
        <f t="shared" si="6"/>
        <v>#N/A</v>
      </c>
      <c r="D107">
        <f t="shared" si="7"/>
        <v>2</v>
      </c>
      <c r="E107" t="e">
        <f t="shared" si="8"/>
        <v>#N/A</v>
      </c>
      <c r="G107">
        <v>124</v>
      </c>
      <c r="H107">
        <v>2</v>
      </c>
      <c r="I107">
        <v>147</v>
      </c>
      <c r="J107">
        <v>1</v>
      </c>
      <c r="N107">
        <v>103</v>
      </c>
      <c r="O107" t="e">
        <f t="shared" si="9"/>
        <v>#N/A</v>
      </c>
    </row>
    <row r="108" spans="2:15" x14ac:dyDescent="0.3">
      <c r="B108">
        <v>104</v>
      </c>
      <c r="C108" t="e">
        <f t="shared" si="6"/>
        <v>#N/A</v>
      </c>
      <c r="D108">
        <f t="shared" si="7"/>
        <v>1</v>
      </c>
      <c r="E108" t="e">
        <f t="shared" si="8"/>
        <v>#N/A</v>
      </c>
      <c r="G108">
        <v>130</v>
      </c>
      <c r="H108">
        <v>4</v>
      </c>
      <c r="I108">
        <v>154</v>
      </c>
      <c r="J108">
        <v>3</v>
      </c>
      <c r="N108">
        <v>104</v>
      </c>
      <c r="O108" t="e">
        <f t="shared" si="9"/>
        <v>#N/A</v>
      </c>
    </row>
    <row r="109" spans="2:15" x14ac:dyDescent="0.3">
      <c r="B109">
        <v>105</v>
      </c>
      <c r="C109">
        <f t="shared" si="6"/>
        <v>37</v>
      </c>
      <c r="D109">
        <f t="shared" si="7"/>
        <v>1</v>
      </c>
      <c r="E109" t="e">
        <f t="shared" si="8"/>
        <v>#N/A</v>
      </c>
      <c r="G109">
        <v>132</v>
      </c>
      <c r="H109">
        <v>1</v>
      </c>
      <c r="I109">
        <v>170</v>
      </c>
      <c r="J109">
        <v>4</v>
      </c>
      <c r="N109">
        <v>105</v>
      </c>
      <c r="O109" t="e">
        <f t="shared" si="9"/>
        <v>#N/A</v>
      </c>
    </row>
    <row r="110" spans="2:15" x14ac:dyDescent="0.3">
      <c r="B110">
        <v>106</v>
      </c>
      <c r="C110">
        <f t="shared" si="6"/>
        <v>245</v>
      </c>
      <c r="D110">
        <f t="shared" si="7"/>
        <v>2</v>
      </c>
      <c r="E110" t="e">
        <f t="shared" si="8"/>
        <v>#N/A</v>
      </c>
      <c r="G110">
        <v>135</v>
      </c>
      <c r="H110">
        <v>1</v>
      </c>
      <c r="I110">
        <v>174</v>
      </c>
      <c r="J110">
        <v>1</v>
      </c>
      <c r="N110">
        <v>106</v>
      </c>
      <c r="O110" t="e">
        <f t="shared" si="9"/>
        <v>#N/A</v>
      </c>
    </row>
    <row r="111" spans="2:15" x14ac:dyDescent="0.3">
      <c r="B111">
        <v>107</v>
      </c>
      <c r="C111" t="e">
        <f t="shared" si="6"/>
        <v>#N/A</v>
      </c>
      <c r="D111">
        <f t="shared" si="7"/>
        <v>1</v>
      </c>
      <c r="E111" t="e">
        <f t="shared" si="8"/>
        <v>#N/A</v>
      </c>
      <c r="G111">
        <v>138</v>
      </c>
      <c r="H111">
        <v>17</v>
      </c>
      <c r="I111">
        <v>180</v>
      </c>
      <c r="J111">
        <v>1</v>
      </c>
      <c r="N111">
        <v>107</v>
      </c>
      <c r="O111" t="e">
        <f t="shared" si="9"/>
        <v>#N/A</v>
      </c>
    </row>
    <row r="112" spans="2:15" x14ac:dyDescent="0.3">
      <c r="B112">
        <v>108</v>
      </c>
      <c r="C112">
        <f t="shared" si="6"/>
        <v>1</v>
      </c>
      <c r="D112">
        <f t="shared" si="7"/>
        <v>77</v>
      </c>
      <c r="E112" t="e">
        <f t="shared" si="8"/>
        <v>#N/A</v>
      </c>
      <c r="G112">
        <v>139</v>
      </c>
      <c r="H112">
        <v>78</v>
      </c>
      <c r="I112">
        <v>182</v>
      </c>
      <c r="J112">
        <v>13</v>
      </c>
      <c r="N112">
        <v>108</v>
      </c>
      <c r="O112" t="e">
        <f t="shared" si="9"/>
        <v>#N/A</v>
      </c>
    </row>
    <row r="113" spans="2:15" x14ac:dyDescent="0.3">
      <c r="B113">
        <v>109</v>
      </c>
      <c r="C113" t="e">
        <f t="shared" si="6"/>
        <v>#N/A</v>
      </c>
      <c r="D113" t="e">
        <f t="shared" si="7"/>
        <v>#N/A</v>
      </c>
      <c r="E113" t="e">
        <f t="shared" si="8"/>
        <v>#N/A</v>
      </c>
      <c r="G113">
        <v>144</v>
      </c>
      <c r="H113">
        <v>5</v>
      </c>
      <c r="I113">
        <v>189</v>
      </c>
      <c r="J113">
        <v>2</v>
      </c>
      <c r="N113">
        <v>109</v>
      </c>
      <c r="O113" t="e">
        <f t="shared" si="9"/>
        <v>#N/A</v>
      </c>
    </row>
    <row r="114" spans="2:15" x14ac:dyDescent="0.3">
      <c r="B114">
        <v>110</v>
      </c>
      <c r="C114" t="e">
        <f t="shared" si="6"/>
        <v>#N/A</v>
      </c>
      <c r="D114" t="e">
        <f t="shared" si="7"/>
        <v>#N/A</v>
      </c>
      <c r="E114" t="e">
        <f t="shared" si="8"/>
        <v>#N/A</v>
      </c>
      <c r="G114">
        <v>145</v>
      </c>
      <c r="H114">
        <v>2</v>
      </c>
      <c r="I114">
        <v>200</v>
      </c>
      <c r="J114">
        <v>6</v>
      </c>
      <c r="N114">
        <v>110</v>
      </c>
      <c r="O114" t="e">
        <f t="shared" si="9"/>
        <v>#N/A</v>
      </c>
    </row>
    <row r="115" spans="2:15" x14ac:dyDescent="0.3">
      <c r="B115">
        <v>111</v>
      </c>
      <c r="C115" t="e">
        <f t="shared" si="6"/>
        <v>#N/A</v>
      </c>
      <c r="D115" t="e">
        <f t="shared" si="7"/>
        <v>#N/A</v>
      </c>
      <c r="E115" t="e">
        <f t="shared" si="8"/>
        <v>#N/A</v>
      </c>
      <c r="G115">
        <v>147</v>
      </c>
      <c r="H115">
        <v>1</v>
      </c>
      <c r="I115">
        <v>201</v>
      </c>
      <c r="J115">
        <v>2</v>
      </c>
      <c r="N115">
        <v>111</v>
      </c>
      <c r="O115" t="e">
        <f t="shared" si="9"/>
        <v>#N/A</v>
      </c>
    </row>
    <row r="116" spans="2:15" x14ac:dyDescent="0.3">
      <c r="B116">
        <v>112</v>
      </c>
      <c r="C116">
        <f t="shared" si="6"/>
        <v>1</v>
      </c>
      <c r="D116">
        <f t="shared" si="7"/>
        <v>1</v>
      </c>
      <c r="E116" t="e">
        <f t="shared" si="8"/>
        <v>#N/A</v>
      </c>
      <c r="G116">
        <v>154</v>
      </c>
      <c r="H116">
        <v>4</v>
      </c>
      <c r="I116">
        <v>202</v>
      </c>
      <c r="J116">
        <v>7</v>
      </c>
      <c r="N116">
        <v>112</v>
      </c>
      <c r="O116">
        <f t="shared" si="9"/>
        <v>16</v>
      </c>
    </row>
    <row r="117" spans="2:15" x14ac:dyDescent="0.3">
      <c r="B117">
        <v>113</v>
      </c>
      <c r="C117">
        <f t="shared" si="6"/>
        <v>16</v>
      </c>
      <c r="D117" t="e">
        <f t="shared" si="7"/>
        <v>#N/A</v>
      </c>
      <c r="E117" t="e">
        <f t="shared" si="8"/>
        <v>#N/A</v>
      </c>
      <c r="G117">
        <v>155</v>
      </c>
      <c r="H117">
        <v>1</v>
      </c>
      <c r="N117">
        <v>113</v>
      </c>
      <c r="O117" t="e">
        <f t="shared" si="9"/>
        <v>#N/A</v>
      </c>
    </row>
    <row r="118" spans="2:15" x14ac:dyDescent="0.3">
      <c r="B118">
        <v>114</v>
      </c>
      <c r="C118" t="e">
        <f t="shared" si="6"/>
        <v>#N/A</v>
      </c>
      <c r="D118" t="e">
        <f t="shared" si="7"/>
        <v>#N/A</v>
      </c>
      <c r="E118" t="e">
        <f t="shared" si="8"/>
        <v>#N/A</v>
      </c>
      <c r="G118">
        <v>160</v>
      </c>
      <c r="H118">
        <v>1</v>
      </c>
      <c r="N118">
        <v>114</v>
      </c>
    </row>
    <row r="119" spans="2:15" x14ac:dyDescent="0.3">
      <c r="B119">
        <v>115</v>
      </c>
      <c r="C119" t="e">
        <f t="shared" si="6"/>
        <v>#N/A</v>
      </c>
      <c r="D119" t="e">
        <f t="shared" si="7"/>
        <v>#N/A</v>
      </c>
      <c r="E119" t="e">
        <f t="shared" si="8"/>
        <v>#N/A</v>
      </c>
      <c r="G119">
        <v>174</v>
      </c>
      <c r="H119">
        <v>1</v>
      </c>
      <c r="N119">
        <v>115</v>
      </c>
    </row>
    <row r="120" spans="2:15" x14ac:dyDescent="0.3">
      <c r="B120">
        <v>116</v>
      </c>
      <c r="C120" t="e">
        <f t="shared" si="6"/>
        <v>#N/A</v>
      </c>
      <c r="D120" t="e">
        <f t="shared" si="7"/>
        <v>#N/A</v>
      </c>
      <c r="E120" t="e">
        <f t="shared" si="8"/>
        <v>#N/A</v>
      </c>
      <c r="G120">
        <v>180</v>
      </c>
      <c r="H120">
        <v>1</v>
      </c>
      <c r="N120">
        <v>116</v>
      </c>
    </row>
    <row r="121" spans="2:15" x14ac:dyDescent="0.3">
      <c r="B121">
        <v>117</v>
      </c>
      <c r="C121" t="e">
        <f t="shared" si="6"/>
        <v>#N/A</v>
      </c>
      <c r="D121">
        <f t="shared" si="7"/>
        <v>13</v>
      </c>
      <c r="E121" t="e">
        <f t="shared" si="8"/>
        <v>#N/A</v>
      </c>
      <c r="G121">
        <v>183</v>
      </c>
      <c r="H121">
        <v>13</v>
      </c>
      <c r="N121">
        <v>117</v>
      </c>
    </row>
    <row r="122" spans="2:15" x14ac:dyDescent="0.3">
      <c r="B122">
        <v>118</v>
      </c>
      <c r="C122">
        <f t="shared" si="6"/>
        <v>1</v>
      </c>
      <c r="D122">
        <f t="shared" si="7"/>
        <v>1</v>
      </c>
      <c r="E122" t="e">
        <f t="shared" si="8"/>
        <v>#N/A</v>
      </c>
      <c r="G122">
        <v>189</v>
      </c>
      <c r="H122">
        <v>2</v>
      </c>
      <c r="N122">
        <v>118</v>
      </c>
    </row>
    <row r="123" spans="2:15" x14ac:dyDescent="0.3">
      <c r="B123">
        <v>119</v>
      </c>
      <c r="C123" t="e">
        <f t="shared" si="6"/>
        <v>#N/A</v>
      </c>
      <c r="D123" t="e">
        <f t="shared" si="7"/>
        <v>#N/A</v>
      </c>
      <c r="E123" t="e">
        <f t="shared" si="8"/>
        <v>#N/A</v>
      </c>
      <c r="G123">
        <v>201</v>
      </c>
      <c r="H123">
        <v>8</v>
      </c>
      <c r="N123">
        <v>119</v>
      </c>
    </row>
    <row r="124" spans="2:15" x14ac:dyDescent="0.3">
      <c r="B124">
        <v>120</v>
      </c>
      <c r="C124">
        <f t="shared" si="6"/>
        <v>1</v>
      </c>
      <c r="D124">
        <f t="shared" si="7"/>
        <v>1</v>
      </c>
      <c r="E124" t="e">
        <f t="shared" si="8"/>
        <v>#N/A</v>
      </c>
      <c r="G124">
        <v>203</v>
      </c>
      <c r="H124">
        <v>7</v>
      </c>
      <c r="N124">
        <v>120</v>
      </c>
    </row>
    <row r="125" spans="2:15" x14ac:dyDescent="0.3">
      <c r="B125">
        <v>121</v>
      </c>
      <c r="C125" t="e">
        <f t="shared" si="6"/>
        <v>#N/A</v>
      </c>
      <c r="D125" t="e">
        <f t="shared" si="7"/>
        <v>#N/A</v>
      </c>
      <c r="E125" t="e">
        <f t="shared" si="8"/>
        <v>#N/A</v>
      </c>
      <c r="G125">
        <v>235</v>
      </c>
      <c r="H125">
        <v>4</v>
      </c>
      <c r="N125">
        <v>121</v>
      </c>
    </row>
    <row r="126" spans="2:15" x14ac:dyDescent="0.3">
      <c r="B126">
        <v>122</v>
      </c>
      <c r="C126" t="e">
        <f t="shared" si="6"/>
        <v>#N/A</v>
      </c>
      <c r="D126" t="e">
        <f t="shared" si="7"/>
        <v>#N/A</v>
      </c>
      <c r="E126">
        <f t="shared" si="8"/>
        <v>3</v>
      </c>
      <c r="N126">
        <v>122</v>
      </c>
    </row>
    <row r="127" spans="2:15" x14ac:dyDescent="0.3">
      <c r="B127">
        <v>123</v>
      </c>
      <c r="C127">
        <f t="shared" si="6"/>
        <v>2</v>
      </c>
      <c r="D127" t="e">
        <f t="shared" si="7"/>
        <v>#N/A</v>
      </c>
      <c r="E127" t="e">
        <f t="shared" si="8"/>
        <v>#N/A</v>
      </c>
      <c r="N127">
        <v>123</v>
      </c>
    </row>
    <row r="128" spans="2:15" x14ac:dyDescent="0.3">
      <c r="B128">
        <v>124</v>
      </c>
      <c r="C128">
        <f t="shared" si="6"/>
        <v>2</v>
      </c>
      <c r="D128" t="e">
        <f t="shared" si="7"/>
        <v>#N/A</v>
      </c>
      <c r="E128" t="e">
        <f t="shared" si="8"/>
        <v>#N/A</v>
      </c>
      <c r="N128">
        <v>124</v>
      </c>
    </row>
    <row r="129" spans="2:14" x14ac:dyDescent="0.3">
      <c r="B129">
        <v>125</v>
      </c>
      <c r="C129" t="e">
        <f t="shared" si="6"/>
        <v>#N/A</v>
      </c>
      <c r="D129" t="e">
        <f t="shared" si="7"/>
        <v>#N/A</v>
      </c>
      <c r="E129" t="e">
        <f t="shared" si="8"/>
        <v>#N/A</v>
      </c>
      <c r="N129">
        <v>125</v>
      </c>
    </row>
    <row r="130" spans="2:14" x14ac:dyDescent="0.3">
      <c r="B130">
        <v>126</v>
      </c>
      <c r="C130" t="e">
        <f t="shared" si="6"/>
        <v>#N/A</v>
      </c>
      <c r="D130" t="e">
        <f t="shared" si="7"/>
        <v>#N/A</v>
      </c>
      <c r="E130" t="e">
        <f t="shared" si="8"/>
        <v>#N/A</v>
      </c>
      <c r="N130">
        <v>126</v>
      </c>
    </row>
    <row r="131" spans="2:14" x14ac:dyDescent="0.3">
      <c r="B131">
        <v>127</v>
      </c>
      <c r="C131" t="e">
        <f t="shared" si="6"/>
        <v>#N/A</v>
      </c>
      <c r="D131" t="e">
        <f t="shared" si="7"/>
        <v>#N/A</v>
      </c>
      <c r="E131" t="e">
        <f t="shared" si="8"/>
        <v>#N/A</v>
      </c>
      <c r="N131">
        <v>127</v>
      </c>
    </row>
    <row r="132" spans="2:14" x14ac:dyDescent="0.3">
      <c r="B132">
        <v>128</v>
      </c>
      <c r="C132" t="e">
        <f t="shared" si="6"/>
        <v>#N/A</v>
      </c>
      <c r="D132" t="e">
        <f t="shared" si="7"/>
        <v>#N/A</v>
      </c>
      <c r="E132">
        <f t="shared" si="8"/>
        <v>3</v>
      </c>
      <c r="N132">
        <v>128</v>
      </c>
    </row>
    <row r="133" spans="2:14" x14ac:dyDescent="0.3">
      <c r="B133">
        <v>129</v>
      </c>
      <c r="C133" t="e">
        <f t="shared" ref="C133:C196" si="11">VLOOKUP($B133,$G$4:$H$125,2,FALSE)</f>
        <v>#N/A</v>
      </c>
      <c r="D133" t="e">
        <f t="shared" ref="D133:D196" si="12">VLOOKUP($B133,$I$4:$J$125,2,FALSE)</f>
        <v>#N/A</v>
      </c>
      <c r="N133">
        <v>129</v>
      </c>
    </row>
    <row r="134" spans="2:14" x14ac:dyDescent="0.3">
      <c r="B134">
        <v>130</v>
      </c>
      <c r="C134">
        <f t="shared" si="11"/>
        <v>4</v>
      </c>
      <c r="D134" t="e">
        <f t="shared" si="12"/>
        <v>#N/A</v>
      </c>
      <c r="N134">
        <v>130</v>
      </c>
    </row>
    <row r="135" spans="2:14" x14ac:dyDescent="0.3">
      <c r="B135">
        <v>131</v>
      </c>
      <c r="C135" t="e">
        <f t="shared" si="11"/>
        <v>#N/A</v>
      </c>
      <c r="D135" t="e">
        <f t="shared" si="12"/>
        <v>#N/A</v>
      </c>
      <c r="N135">
        <v>131</v>
      </c>
    </row>
    <row r="136" spans="2:14" x14ac:dyDescent="0.3">
      <c r="B136">
        <v>132</v>
      </c>
      <c r="C136">
        <f t="shared" si="11"/>
        <v>1</v>
      </c>
      <c r="D136" t="e">
        <f t="shared" si="12"/>
        <v>#N/A</v>
      </c>
      <c r="N136">
        <v>132</v>
      </c>
    </row>
    <row r="137" spans="2:14" x14ac:dyDescent="0.3">
      <c r="B137">
        <v>133</v>
      </c>
      <c r="C137" t="e">
        <f t="shared" si="11"/>
        <v>#N/A</v>
      </c>
      <c r="D137" t="e">
        <f t="shared" si="12"/>
        <v>#N/A</v>
      </c>
      <c r="N137">
        <v>133</v>
      </c>
    </row>
    <row r="138" spans="2:14" x14ac:dyDescent="0.3">
      <c r="B138">
        <v>134</v>
      </c>
      <c r="C138" t="e">
        <f t="shared" si="11"/>
        <v>#N/A</v>
      </c>
      <c r="D138" t="e">
        <f t="shared" si="12"/>
        <v>#N/A</v>
      </c>
      <c r="N138">
        <v>134</v>
      </c>
    </row>
    <row r="139" spans="2:14" x14ac:dyDescent="0.3">
      <c r="B139">
        <v>135</v>
      </c>
      <c r="C139">
        <f t="shared" si="11"/>
        <v>1</v>
      </c>
      <c r="D139">
        <f t="shared" si="12"/>
        <v>1</v>
      </c>
      <c r="N139">
        <v>135</v>
      </c>
    </row>
    <row r="140" spans="2:14" x14ac:dyDescent="0.3">
      <c r="B140">
        <v>136</v>
      </c>
      <c r="C140" t="e">
        <f t="shared" si="11"/>
        <v>#N/A</v>
      </c>
      <c r="D140" t="e">
        <f t="shared" si="12"/>
        <v>#N/A</v>
      </c>
      <c r="N140">
        <v>136</v>
      </c>
    </row>
    <row r="141" spans="2:14" x14ac:dyDescent="0.3">
      <c r="B141">
        <v>137</v>
      </c>
      <c r="C141" t="e">
        <f t="shared" si="11"/>
        <v>#N/A</v>
      </c>
      <c r="D141" t="e">
        <f t="shared" si="12"/>
        <v>#N/A</v>
      </c>
      <c r="N141">
        <v>137</v>
      </c>
    </row>
    <row r="142" spans="2:14" x14ac:dyDescent="0.3">
      <c r="B142">
        <v>138</v>
      </c>
      <c r="C142">
        <f t="shared" si="11"/>
        <v>17</v>
      </c>
      <c r="D142" t="e">
        <f t="shared" si="12"/>
        <v>#N/A</v>
      </c>
      <c r="N142">
        <v>138</v>
      </c>
    </row>
    <row r="143" spans="2:14" x14ac:dyDescent="0.3">
      <c r="B143">
        <v>139</v>
      </c>
      <c r="C143">
        <f t="shared" si="11"/>
        <v>78</v>
      </c>
      <c r="D143">
        <f t="shared" si="12"/>
        <v>1</v>
      </c>
      <c r="N143">
        <v>139</v>
      </c>
    </row>
    <row r="144" spans="2:14" x14ac:dyDescent="0.3">
      <c r="B144">
        <v>140</v>
      </c>
      <c r="C144" t="e">
        <f t="shared" si="11"/>
        <v>#N/A</v>
      </c>
      <c r="D144" t="e">
        <f t="shared" si="12"/>
        <v>#N/A</v>
      </c>
      <c r="N144">
        <v>140</v>
      </c>
    </row>
    <row r="145" spans="2:14" x14ac:dyDescent="0.3">
      <c r="B145">
        <v>141</v>
      </c>
      <c r="C145" t="e">
        <f t="shared" si="11"/>
        <v>#N/A</v>
      </c>
      <c r="D145" t="e">
        <f t="shared" si="12"/>
        <v>#N/A</v>
      </c>
      <c r="N145">
        <v>141</v>
      </c>
    </row>
    <row r="146" spans="2:14" x14ac:dyDescent="0.3">
      <c r="B146">
        <v>142</v>
      </c>
      <c r="C146" t="e">
        <f t="shared" si="11"/>
        <v>#N/A</v>
      </c>
      <c r="D146" t="e">
        <f t="shared" si="12"/>
        <v>#N/A</v>
      </c>
      <c r="N146">
        <v>142</v>
      </c>
    </row>
    <row r="147" spans="2:14" x14ac:dyDescent="0.3">
      <c r="B147">
        <v>143</v>
      </c>
      <c r="C147" t="e">
        <f t="shared" si="11"/>
        <v>#N/A</v>
      </c>
      <c r="D147" t="e">
        <f t="shared" si="12"/>
        <v>#N/A</v>
      </c>
      <c r="N147">
        <v>143</v>
      </c>
    </row>
    <row r="148" spans="2:14" x14ac:dyDescent="0.3">
      <c r="B148">
        <v>144</v>
      </c>
      <c r="C148">
        <f t="shared" si="11"/>
        <v>5</v>
      </c>
      <c r="D148">
        <f t="shared" si="12"/>
        <v>2</v>
      </c>
      <c r="N148">
        <v>144</v>
      </c>
    </row>
    <row r="149" spans="2:14" x14ac:dyDescent="0.3">
      <c r="B149">
        <v>145</v>
      </c>
      <c r="C149">
        <f t="shared" si="11"/>
        <v>2</v>
      </c>
      <c r="D149" t="e">
        <f t="shared" si="12"/>
        <v>#N/A</v>
      </c>
      <c r="N149">
        <v>145</v>
      </c>
    </row>
    <row r="150" spans="2:14" x14ac:dyDescent="0.3">
      <c r="B150">
        <v>146</v>
      </c>
      <c r="C150" t="e">
        <f t="shared" si="11"/>
        <v>#N/A</v>
      </c>
      <c r="D150" t="e">
        <f t="shared" si="12"/>
        <v>#N/A</v>
      </c>
      <c r="N150">
        <v>146</v>
      </c>
    </row>
    <row r="151" spans="2:14" x14ac:dyDescent="0.3">
      <c r="B151">
        <v>147</v>
      </c>
      <c r="C151">
        <f t="shared" si="11"/>
        <v>1</v>
      </c>
      <c r="D151">
        <f t="shared" si="12"/>
        <v>1</v>
      </c>
      <c r="N151">
        <v>147</v>
      </c>
    </row>
    <row r="152" spans="2:14" x14ac:dyDescent="0.3">
      <c r="B152">
        <v>148</v>
      </c>
      <c r="C152" t="e">
        <f t="shared" si="11"/>
        <v>#N/A</v>
      </c>
      <c r="D152" t="e">
        <f t="shared" si="12"/>
        <v>#N/A</v>
      </c>
      <c r="N152">
        <v>148</v>
      </c>
    </row>
    <row r="153" spans="2:14" x14ac:dyDescent="0.3">
      <c r="B153">
        <v>149</v>
      </c>
      <c r="C153" t="e">
        <f t="shared" si="11"/>
        <v>#N/A</v>
      </c>
      <c r="D153" t="e">
        <f t="shared" si="12"/>
        <v>#N/A</v>
      </c>
      <c r="N153">
        <v>149</v>
      </c>
    </row>
    <row r="154" spans="2:14" x14ac:dyDescent="0.3">
      <c r="B154">
        <v>150</v>
      </c>
      <c r="C154" t="e">
        <f t="shared" si="11"/>
        <v>#N/A</v>
      </c>
      <c r="D154" t="e">
        <f t="shared" si="12"/>
        <v>#N/A</v>
      </c>
      <c r="N154">
        <v>150</v>
      </c>
    </row>
    <row r="155" spans="2:14" x14ac:dyDescent="0.3">
      <c r="B155">
        <v>151</v>
      </c>
      <c r="C155" t="e">
        <f t="shared" si="11"/>
        <v>#N/A</v>
      </c>
      <c r="D155" t="e">
        <f t="shared" si="12"/>
        <v>#N/A</v>
      </c>
      <c r="N155">
        <v>151</v>
      </c>
    </row>
    <row r="156" spans="2:14" x14ac:dyDescent="0.3">
      <c r="B156">
        <v>152</v>
      </c>
      <c r="C156" t="e">
        <f t="shared" si="11"/>
        <v>#N/A</v>
      </c>
      <c r="D156" t="e">
        <f t="shared" si="12"/>
        <v>#N/A</v>
      </c>
      <c r="N156">
        <v>152</v>
      </c>
    </row>
    <row r="157" spans="2:14" x14ac:dyDescent="0.3">
      <c r="B157">
        <v>153</v>
      </c>
      <c r="C157" t="e">
        <f t="shared" si="11"/>
        <v>#N/A</v>
      </c>
      <c r="D157" t="e">
        <f t="shared" si="12"/>
        <v>#N/A</v>
      </c>
      <c r="N157">
        <v>153</v>
      </c>
    </row>
    <row r="158" spans="2:14" x14ac:dyDescent="0.3">
      <c r="B158">
        <v>154</v>
      </c>
      <c r="C158">
        <f t="shared" si="11"/>
        <v>4</v>
      </c>
      <c r="D158">
        <f t="shared" si="12"/>
        <v>3</v>
      </c>
      <c r="N158">
        <v>154</v>
      </c>
    </row>
    <row r="159" spans="2:14" x14ac:dyDescent="0.3">
      <c r="B159">
        <v>155</v>
      </c>
      <c r="C159">
        <f t="shared" si="11"/>
        <v>1</v>
      </c>
      <c r="D159" t="e">
        <f t="shared" si="12"/>
        <v>#N/A</v>
      </c>
      <c r="N159">
        <v>155</v>
      </c>
    </row>
    <row r="160" spans="2:14" x14ac:dyDescent="0.3">
      <c r="B160">
        <v>156</v>
      </c>
      <c r="C160" t="e">
        <f t="shared" si="11"/>
        <v>#N/A</v>
      </c>
      <c r="D160" t="e">
        <f t="shared" si="12"/>
        <v>#N/A</v>
      </c>
      <c r="N160">
        <v>156</v>
      </c>
    </row>
    <row r="161" spans="2:14" x14ac:dyDescent="0.3">
      <c r="B161">
        <v>157</v>
      </c>
      <c r="C161" t="e">
        <f t="shared" si="11"/>
        <v>#N/A</v>
      </c>
      <c r="D161" t="e">
        <f t="shared" si="12"/>
        <v>#N/A</v>
      </c>
      <c r="N161">
        <v>157</v>
      </c>
    </row>
    <row r="162" spans="2:14" x14ac:dyDescent="0.3">
      <c r="B162">
        <v>158</v>
      </c>
      <c r="C162" t="e">
        <f t="shared" si="11"/>
        <v>#N/A</v>
      </c>
      <c r="D162" t="e">
        <f t="shared" si="12"/>
        <v>#N/A</v>
      </c>
      <c r="N162">
        <v>158</v>
      </c>
    </row>
    <row r="163" spans="2:14" x14ac:dyDescent="0.3">
      <c r="B163">
        <v>159</v>
      </c>
      <c r="C163" t="e">
        <f t="shared" si="11"/>
        <v>#N/A</v>
      </c>
      <c r="D163" t="e">
        <f t="shared" si="12"/>
        <v>#N/A</v>
      </c>
      <c r="N163">
        <v>159</v>
      </c>
    </row>
    <row r="164" spans="2:14" x14ac:dyDescent="0.3">
      <c r="B164">
        <v>160</v>
      </c>
      <c r="C164">
        <f t="shared" si="11"/>
        <v>1</v>
      </c>
      <c r="D164" t="e">
        <f t="shared" si="12"/>
        <v>#N/A</v>
      </c>
      <c r="N164">
        <v>160</v>
      </c>
    </row>
    <row r="165" spans="2:14" x14ac:dyDescent="0.3">
      <c r="B165">
        <v>161</v>
      </c>
      <c r="C165" t="e">
        <f t="shared" si="11"/>
        <v>#N/A</v>
      </c>
      <c r="D165" t="e">
        <f t="shared" si="12"/>
        <v>#N/A</v>
      </c>
      <c r="N165">
        <v>161</v>
      </c>
    </row>
    <row r="166" spans="2:14" x14ac:dyDescent="0.3">
      <c r="B166">
        <v>162</v>
      </c>
      <c r="C166" t="e">
        <f t="shared" si="11"/>
        <v>#N/A</v>
      </c>
      <c r="D166" t="e">
        <f t="shared" si="12"/>
        <v>#N/A</v>
      </c>
      <c r="N166">
        <v>162</v>
      </c>
    </row>
    <row r="167" spans="2:14" x14ac:dyDescent="0.3">
      <c r="B167">
        <v>163</v>
      </c>
      <c r="C167" t="e">
        <f t="shared" si="11"/>
        <v>#N/A</v>
      </c>
      <c r="D167" t="e">
        <f t="shared" si="12"/>
        <v>#N/A</v>
      </c>
      <c r="N167">
        <v>163</v>
      </c>
    </row>
    <row r="168" spans="2:14" x14ac:dyDescent="0.3">
      <c r="B168">
        <v>164</v>
      </c>
      <c r="C168" t="e">
        <f t="shared" si="11"/>
        <v>#N/A</v>
      </c>
      <c r="D168" t="e">
        <f t="shared" si="12"/>
        <v>#N/A</v>
      </c>
      <c r="N168">
        <v>164</v>
      </c>
    </row>
    <row r="169" spans="2:14" x14ac:dyDescent="0.3">
      <c r="B169">
        <v>165</v>
      </c>
      <c r="C169" t="e">
        <f t="shared" si="11"/>
        <v>#N/A</v>
      </c>
      <c r="D169" t="e">
        <f t="shared" si="12"/>
        <v>#N/A</v>
      </c>
      <c r="N169">
        <v>165</v>
      </c>
    </row>
    <row r="170" spans="2:14" x14ac:dyDescent="0.3">
      <c r="B170">
        <v>166</v>
      </c>
      <c r="C170" t="e">
        <f t="shared" si="11"/>
        <v>#N/A</v>
      </c>
      <c r="D170" t="e">
        <f t="shared" si="12"/>
        <v>#N/A</v>
      </c>
      <c r="N170">
        <v>166</v>
      </c>
    </row>
    <row r="171" spans="2:14" x14ac:dyDescent="0.3">
      <c r="B171">
        <v>167</v>
      </c>
      <c r="C171" t="e">
        <f t="shared" si="11"/>
        <v>#N/A</v>
      </c>
      <c r="D171" t="e">
        <f t="shared" si="12"/>
        <v>#N/A</v>
      </c>
      <c r="N171">
        <v>167</v>
      </c>
    </row>
    <row r="172" spans="2:14" x14ac:dyDescent="0.3">
      <c r="B172">
        <v>168</v>
      </c>
      <c r="C172" t="e">
        <f t="shared" si="11"/>
        <v>#N/A</v>
      </c>
      <c r="D172" t="e">
        <f t="shared" si="12"/>
        <v>#N/A</v>
      </c>
      <c r="N172">
        <v>168</v>
      </c>
    </row>
    <row r="173" spans="2:14" x14ac:dyDescent="0.3">
      <c r="B173">
        <v>169</v>
      </c>
      <c r="C173" t="e">
        <f t="shared" si="11"/>
        <v>#N/A</v>
      </c>
      <c r="D173" t="e">
        <f t="shared" si="12"/>
        <v>#N/A</v>
      </c>
      <c r="N173">
        <v>169</v>
      </c>
    </row>
    <row r="174" spans="2:14" x14ac:dyDescent="0.3">
      <c r="B174">
        <v>170</v>
      </c>
      <c r="C174" t="e">
        <f t="shared" si="11"/>
        <v>#N/A</v>
      </c>
      <c r="D174">
        <f t="shared" si="12"/>
        <v>4</v>
      </c>
      <c r="N174">
        <v>170</v>
      </c>
    </row>
    <row r="175" spans="2:14" x14ac:dyDescent="0.3">
      <c r="B175">
        <v>171</v>
      </c>
      <c r="C175" t="e">
        <f t="shared" si="11"/>
        <v>#N/A</v>
      </c>
      <c r="D175" t="e">
        <f t="shared" si="12"/>
        <v>#N/A</v>
      </c>
      <c r="N175">
        <v>171</v>
      </c>
    </row>
    <row r="176" spans="2:14" x14ac:dyDescent="0.3">
      <c r="B176">
        <v>172</v>
      </c>
      <c r="C176" t="e">
        <f t="shared" si="11"/>
        <v>#N/A</v>
      </c>
      <c r="D176" t="e">
        <f t="shared" si="12"/>
        <v>#N/A</v>
      </c>
      <c r="N176">
        <v>172</v>
      </c>
    </row>
    <row r="177" spans="2:14" x14ac:dyDescent="0.3">
      <c r="B177">
        <v>173</v>
      </c>
      <c r="C177" t="e">
        <f t="shared" si="11"/>
        <v>#N/A</v>
      </c>
      <c r="D177" t="e">
        <f t="shared" si="12"/>
        <v>#N/A</v>
      </c>
      <c r="N177">
        <v>173</v>
      </c>
    </row>
    <row r="178" spans="2:14" x14ac:dyDescent="0.3">
      <c r="B178">
        <v>174</v>
      </c>
      <c r="C178">
        <f t="shared" si="11"/>
        <v>1</v>
      </c>
      <c r="D178">
        <f t="shared" si="12"/>
        <v>1</v>
      </c>
      <c r="N178">
        <v>174</v>
      </c>
    </row>
    <row r="179" spans="2:14" x14ac:dyDescent="0.3">
      <c r="B179">
        <v>175</v>
      </c>
      <c r="C179" t="e">
        <f t="shared" si="11"/>
        <v>#N/A</v>
      </c>
      <c r="D179" t="e">
        <f t="shared" si="12"/>
        <v>#N/A</v>
      </c>
      <c r="N179">
        <v>175</v>
      </c>
    </row>
    <row r="180" spans="2:14" x14ac:dyDescent="0.3">
      <c r="B180">
        <v>176</v>
      </c>
      <c r="C180" t="e">
        <f t="shared" si="11"/>
        <v>#N/A</v>
      </c>
      <c r="D180" t="e">
        <f t="shared" si="12"/>
        <v>#N/A</v>
      </c>
      <c r="N180">
        <v>176</v>
      </c>
    </row>
    <row r="181" spans="2:14" x14ac:dyDescent="0.3">
      <c r="B181">
        <v>177</v>
      </c>
      <c r="C181" t="e">
        <f t="shared" si="11"/>
        <v>#N/A</v>
      </c>
      <c r="D181" t="e">
        <f t="shared" si="12"/>
        <v>#N/A</v>
      </c>
      <c r="N181">
        <v>177</v>
      </c>
    </row>
    <row r="182" spans="2:14" x14ac:dyDescent="0.3">
      <c r="B182">
        <v>178</v>
      </c>
      <c r="C182" t="e">
        <f t="shared" si="11"/>
        <v>#N/A</v>
      </c>
      <c r="D182" t="e">
        <f t="shared" si="12"/>
        <v>#N/A</v>
      </c>
      <c r="N182">
        <v>178</v>
      </c>
    </row>
    <row r="183" spans="2:14" x14ac:dyDescent="0.3">
      <c r="B183">
        <v>179</v>
      </c>
      <c r="C183" t="e">
        <f t="shared" si="11"/>
        <v>#N/A</v>
      </c>
      <c r="D183" t="e">
        <f t="shared" si="12"/>
        <v>#N/A</v>
      </c>
      <c r="N183">
        <v>179</v>
      </c>
    </row>
    <row r="184" spans="2:14" x14ac:dyDescent="0.3">
      <c r="B184">
        <v>180</v>
      </c>
      <c r="C184">
        <f t="shared" si="11"/>
        <v>1</v>
      </c>
      <c r="D184">
        <f t="shared" si="12"/>
        <v>1</v>
      </c>
      <c r="N184">
        <v>180</v>
      </c>
    </row>
    <row r="185" spans="2:14" x14ac:dyDescent="0.3">
      <c r="B185">
        <v>181</v>
      </c>
      <c r="C185" t="e">
        <f t="shared" si="11"/>
        <v>#N/A</v>
      </c>
      <c r="D185" t="e">
        <f t="shared" si="12"/>
        <v>#N/A</v>
      </c>
      <c r="N185">
        <v>181</v>
      </c>
    </row>
    <row r="186" spans="2:14" x14ac:dyDescent="0.3">
      <c r="B186">
        <v>182</v>
      </c>
      <c r="C186" t="e">
        <f t="shared" si="11"/>
        <v>#N/A</v>
      </c>
      <c r="D186">
        <f t="shared" si="12"/>
        <v>13</v>
      </c>
      <c r="N186">
        <v>182</v>
      </c>
    </row>
    <row r="187" spans="2:14" x14ac:dyDescent="0.3">
      <c r="B187">
        <v>183</v>
      </c>
      <c r="C187">
        <f t="shared" si="11"/>
        <v>13</v>
      </c>
      <c r="D187" t="e">
        <f t="shared" si="12"/>
        <v>#N/A</v>
      </c>
      <c r="N187">
        <v>183</v>
      </c>
    </row>
    <row r="188" spans="2:14" x14ac:dyDescent="0.3">
      <c r="B188">
        <v>184</v>
      </c>
      <c r="C188" t="e">
        <f t="shared" si="11"/>
        <v>#N/A</v>
      </c>
      <c r="D188" t="e">
        <f t="shared" si="12"/>
        <v>#N/A</v>
      </c>
      <c r="N188">
        <v>184</v>
      </c>
    </row>
    <row r="189" spans="2:14" x14ac:dyDescent="0.3">
      <c r="B189">
        <v>185</v>
      </c>
      <c r="C189" t="e">
        <f t="shared" si="11"/>
        <v>#N/A</v>
      </c>
      <c r="D189" t="e">
        <f t="shared" si="12"/>
        <v>#N/A</v>
      </c>
      <c r="N189">
        <v>185</v>
      </c>
    </row>
    <row r="190" spans="2:14" x14ac:dyDescent="0.3">
      <c r="B190">
        <v>186</v>
      </c>
      <c r="C190" t="e">
        <f t="shared" si="11"/>
        <v>#N/A</v>
      </c>
      <c r="D190" t="e">
        <f t="shared" si="12"/>
        <v>#N/A</v>
      </c>
      <c r="N190">
        <v>186</v>
      </c>
    </row>
    <row r="191" spans="2:14" x14ac:dyDescent="0.3">
      <c r="B191">
        <v>187</v>
      </c>
      <c r="C191" t="e">
        <f t="shared" si="11"/>
        <v>#N/A</v>
      </c>
      <c r="D191" t="e">
        <f t="shared" si="12"/>
        <v>#N/A</v>
      </c>
      <c r="N191">
        <v>187</v>
      </c>
    </row>
    <row r="192" spans="2:14" x14ac:dyDescent="0.3">
      <c r="B192">
        <v>188</v>
      </c>
      <c r="C192" t="e">
        <f t="shared" si="11"/>
        <v>#N/A</v>
      </c>
      <c r="D192" t="e">
        <f t="shared" si="12"/>
        <v>#N/A</v>
      </c>
      <c r="N192">
        <v>188</v>
      </c>
    </row>
    <row r="193" spans="2:14" x14ac:dyDescent="0.3">
      <c r="B193">
        <v>189</v>
      </c>
      <c r="C193">
        <f t="shared" si="11"/>
        <v>2</v>
      </c>
      <c r="D193">
        <f t="shared" si="12"/>
        <v>2</v>
      </c>
      <c r="N193">
        <v>189</v>
      </c>
    </row>
    <row r="194" spans="2:14" x14ac:dyDescent="0.3">
      <c r="B194">
        <v>190</v>
      </c>
      <c r="C194" t="e">
        <f t="shared" si="11"/>
        <v>#N/A</v>
      </c>
      <c r="D194" t="e">
        <f t="shared" si="12"/>
        <v>#N/A</v>
      </c>
      <c r="N194">
        <v>190</v>
      </c>
    </row>
    <row r="195" spans="2:14" x14ac:dyDescent="0.3">
      <c r="B195">
        <v>191</v>
      </c>
      <c r="C195" t="e">
        <f t="shared" si="11"/>
        <v>#N/A</v>
      </c>
      <c r="D195" t="e">
        <f t="shared" si="12"/>
        <v>#N/A</v>
      </c>
      <c r="N195">
        <v>191</v>
      </c>
    </row>
    <row r="196" spans="2:14" x14ac:dyDescent="0.3">
      <c r="B196">
        <v>192</v>
      </c>
      <c r="C196" t="e">
        <f t="shared" si="11"/>
        <v>#N/A</v>
      </c>
      <c r="D196" t="e">
        <f t="shared" si="12"/>
        <v>#N/A</v>
      </c>
      <c r="N196">
        <v>192</v>
      </c>
    </row>
    <row r="197" spans="2:14" x14ac:dyDescent="0.3">
      <c r="B197">
        <v>193</v>
      </c>
      <c r="C197" t="e">
        <f t="shared" ref="C197:C239" si="13">VLOOKUP($B197,$G$4:$H$125,2,FALSE)</f>
        <v>#N/A</v>
      </c>
      <c r="D197" t="e">
        <f t="shared" ref="D197:D202" si="14">VLOOKUP($B197,$I$4:$J$125,2,FALSE)</f>
        <v>#N/A</v>
      </c>
      <c r="N197">
        <v>193</v>
      </c>
    </row>
    <row r="198" spans="2:14" x14ac:dyDescent="0.3">
      <c r="B198">
        <v>194</v>
      </c>
      <c r="C198" t="e">
        <f t="shared" si="13"/>
        <v>#N/A</v>
      </c>
      <c r="D198" t="e">
        <f t="shared" si="14"/>
        <v>#N/A</v>
      </c>
      <c r="N198">
        <v>194</v>
      </c>
    </row>
    <row r="199" spans="2:14" x14ac:dyDescent="0.3">
      <c r="B199">
        <v>195</v>
      </c>
      <c r="C199" t="e">
        <f t="shared" si="13"/>
        <v>#N/A</v>
      </c>
      <c r="D199" t="e">
        <f t="shared" si="14"/>
        <v>#N/A</v>
      </c>
      <c r="N199">
        <v>195</v>
      </c>
    </row>
    <row r="200" spans="2:14" x14ac:dyDescent="0.3">
      <c r="B200">
        <v>196</v>
      </c>
      <c r="C200" t="e">
        <f t="shared" si="13"/>
        <v>#N/A</v>
      </c>
      <c r="D200" t="e">
        <f t="shared" si="14"/>
        <v>#N/A</v>
      </c>
      <c r="N200">
        <v>196</v>
      </c>
    </row>
    <row r="201" spans="2:14" x14ac:dyDescent="0.3">
      <c r="B201">
        <v>197</v>
      </c>
      <c r="C201" t="e">
        <f t="shared" si="13"/>
        <v>#N/A</v>
      </c>
      <c r="D201" t="e">
        <f t="shared" si="14"/>
        <v>#N/A</v>
      </c>
      <c r="N201">
        <v>197</v>
      </c>
    </row>
    <row r="202" spans="2:14" x14ac:dyDescent="0.3">
      <c r="B202">
        <v>198</v>
      </c>
      <c r="C202" t="e">
        <f t="shared" si="13"/>
        <v>#N/A</v>
      </c>
      <c r="D202" t="e">
        <f>VLOOKUP($B202,$I$4:$J$125,2,FALSE)</f>
        <v>#N/A</v>
      </c>
      <c r="N202">
        <v>198</v>
      </c>
    </row>
    <row r="203" spans="2:14" x14ac:dyDescent="0.3">
      <c r="B203">
        <v>199</v>
      </c>
      <c r="C203" t="e">
        <f t="shared" si="13"/>
        <v>#N/A</v>
      </c>
      <c r="D203" t="e">
        <f t="shared" ref="D203:D206" si="15">VLOOKUP($B203,$I$4:$J$125,2,FALSE)</f>
        <v>#N/A</v>
      </c>
      <c r="N203">
        <v>199</v>
      </c>
    </row>
    <row r="204" spans="2:14" x14ac:dyDescent="0.3">
      <c r="B204">
        <v>200</v>
      </c>
      <c r="C204" t="e">
        <f t="shared" si="13"/>
        <v>#N/A</v>
      </c>
      <c r="D204">
        <f t="shared" si="15"/>
        <v>6</v>
      </c>
      <c r="N204">
        <v>200</v>
      </c>
    </row>
    <row r="205" spans="2:14" x14ac:dyDescent="0.3">
      <c r="B205">
        <v>201</v>
      </c>
      <c r="C205">
        <f t="shared" si="13"/>
        <v>8</v>
      </c>
      <c r="D205">
        <f t="shared" si="15"/>
        <v>2</v>
      </c>
      <c r="N205">
        <v>201</v>
      </c>
    </row>
    <row r="206" spans="2:14" x14ac:dyDescent="0.3">
      <c r="B206">
        <v>202</v>
      </c>
      <c r="C206" t="e">
        <f t="shared" si="13"/>
        <v>#N/A</v>
      </c>
      <c r="D206">
        <f t="shared" si="15"/>
        <v>7</v>
      </c>
      <c r="N206">
        <v>202</v>
      </c>
    </row>
    <row r="207" spans="2:14" x14ac:dyDescent="0.3">
      <c r="B207">
        <v>203</v>
      </c>
      <c r="C207">
        <f t="shared" si="13"/>
        <v>7</v>
      </c>
      <c r="N207">
        <v>203</v>
      </c>
    </row>
    <row r="208" spans="2:14" x14ac:dyDescent="0.3">
      <c r="B208">
        <v>204</v>
      </c>
      <c r="C208" t="e">
        <f t="shared" si="13"/>
        <v>#N/A</v>
      </c>
      <c r="N208">
        <v>204</v>
      </c>
    </row>
    <row r="209" spans="2:14" x14ac:dyDescent="0.3">
      <c r="B209">
        <v>205</v>
      </c>
      <c r="C209" t="e">
        <f t="shared" si="13"/>
        <v>#N/A</v>
      </c>
      <c r="N209">
        <v>205</v>
      </c>
    </row>
    <row r="210" spans="2:14" x14ac:dyDescent="0.3">
      <c r="B210">
        <v>206</v>
      </c>
      <c r="C210" t="e">
        <f t="shared" si="13"/>
        <v>#N/A</v>
      </c>
      <c r="N210">
        <v>206</v>
      </c>
    </row>
    <row r="211" spans="2:14" x14ac:dyDescent="0.3">
      <c r="B211">
        <v>207</v>
      </c>
      <c r="C211" t="e">
        <f t="shared" si="13"/>
        <v>#N/A</v>
      </c>
      <c r="N211">
        <v>207</v>
      </c>
    </row>
    <row r="212" spans="2:14" x14ac:dyDescent="0.3">
      <c r="B212">
        <v>208</v>
      </c>
      <c r="C212" t="e">
        <f t="shared" si="13"/>
        <v>#N/A</v>
      </c>
      <c r="N212">
        <v>208</v>
      </c>
    </row>
    <row r="213" spans="2:14" x14ac:dyDescent="0.3">
      <c r="B213">
        <v>209</v>
      </c>
      <c r="C213" t="e">
        <f t="shared" si="13"/>
        <v>#N/A</v>
      </c>
      <c r="N213">
        <v>209</v>
      </c>
    </row>
    <row r="214" spans="2:14" x14ac:dyDescent="0.3">
      <c r="B214">
        <v>210</v>
      </c>
      <c r="C214" t="e">
        <f t="shared" si="13"/>
        <v>#N/A</v>
      </c>
      <c r="N214">
        <v>210</v>
      </c>
    </row>
    <row r="215" spans="2:14" x14ac:dyDescent="0.3">
      <c r="B215">
        <v>211</v>
      </c>
      <c r="C215" t="e">
        <f t="shared" si="13"/>
        <v>#N/A</v>
      </c>
      <c r="N215">
        <v>211</v>
      </c>
    </row>
    <row r="216" spans="2:14" x14ac:dyDescent="0.3">
      <c r="B216">
        <v>212</v>
      </c>
      <c r="C216" t="e">
        <f t="shared" si="13"/>
        <v>#N/A</v>
      </c>
      <c r="N216">
        <v>212</v>
      </c>
    </row>
    <row r="217" spans="2:14" x14ac:dyDescent="0.3">
      <c r="B217">
        <v>213</v>
      </c>
      <c r="C217" t="e">
        <f t="shared" si="13"/>
        <v>#N/A</v>
      </c>
      <c r="N217">
        <v>213</v>
      </c>
    </row>
    <row r="218" spans="2:14" x14ac:dyDescent="0.3">
      <c r="B218">
        <v>214</v>
      </c>
      <c r="C218" t="e">
        <f t="shared" si="13"/>
        <v>#N/A</v>
      </c>
      <c r="N218">
        <v>214</v>
      </c>
    </row>
    <row r="219" spans="2:14" x14ac:dyDescent="0.3">
      <c r="B219">
        <v>215</v>
      </c>
      <c r="C219" t="e">
        <f t="shared" si="13"/>
        <v>#N/A</v>
      </c>
      <c r="N219">
        <v>215</v>
      </c>
    </row>
    <row r="220" spans="2:14" x14ac:dyDescent="0.3">
      <c r="B220">
        <v>216</v>
      </c>
      <c r="C220" t="e">
        <f t="shared" si="13"/>
        <v>#N/A</v>
      </c>
      <c r="N220">
        <v>216</v>
      </c>
    </row>
    <row r="221" spans="2:14" x14ac:dyDescent="0.3">
      <c r="B221">
        <v>217</v>
      </c>
      <c r="C221" t="e">
        <f t="shared" si="13"/>
        <v>#N/A</v>
      </c>
      <c r="N221">
        <v>217</v>
      </c>
    </row>
    <row r="222" spans="2:14" x14ac:dyDescent="0.3">
      <c r="B222">
        <v>218</v>
      </c>
      <c r="C222" t="e">
        <f t="shared" si="13"/>
        <v>#N/A</v>
      </c>
      <c r="N222">
        <v>218</v>
      </c>
    </row>
    <row r="223" spans="2:14" x14ac:dyDescent="0.3">
      <c r="B223">
        <v>219</v>
      </c>
      <c r="C223" t="e">
        <f t="shared" si="13"/>
        <v>#N/A</v>
      </c>
      <c r="N223">
        <v>219</v>
      </c>
    </row>
    <row r="224" spans="2:14" x14ac:dyDescent="0.3">
      <c r="B224">
        <v>220</v>
      </c>
      <c r="C224" t="e">
        <f t="shared" si="13"/>
        <v>#N/A</v>
      </c>
      <c r="N224">
        <v>220</v>
      </c>
    </row>
    <row r="225" spans="2:14" x14ac:dyDescent="0.3">
      <c r="B225">
        <v>221</v>
      </c>
      <c r="C225" t="e">
        <f t="shared" si="13"/>
        <v>#N/A</v>
      </c>
      <c r="N225">
        <v>221</v>
      </c>
    </row>
    <row r="226" spans="2:14" x14ac:dyDescent="0.3">
      <c r="B226">
        <v>222</v>
      </c>
      <c r="C226" t="e">
        <f t="shared" si="13"/>
        <v>#N/A</v>
      </c>
      <c r="N226">
        <v>222</v>
      </c>
    </row>
    <row r="227" spans="2:14" x14ac:dyDescent="0.3">
      <c r="B227">
        <v>223</v>
      </c>
      <c r="C227" t="e">
        <f t="shared" si="13"/>
        <v>#N/A</v>
      </c>
      <c r="N227">
        <v>223</v>
      </c>
    </row>
    <row r="228" spans="2:14" x14ac:dyDescent="0.3">
      <c r="B228">
        <v>224</v>
      </c>
      <c r="C228" t="e">
        <f t="shared" si="13"/>
        <v>#N/A</v>
      </c>
      <c r="N228">
        <v>224</v>
      </c>
    </row>
    <row r="229" spans="2:14" x14ac:dyDescent="0.3">
      <c r="B229">
        <v>225</v>
      </c>
      <c r="C229" t="e">
        <f t="shared" si="13"/>
        <v>#N/A</v>
      </c>
      <c r="N229">
        <v>225</v>
      </c>
    </row>
    <row r="230" spans="2:14" x14ac:dyDescent="0.3">
      <c r="B230">
        <v>226</v>
      </c>
      <c r="C230" t="e">
        <f t="shared" si="13"/>
        <v>#N/A</v>
      </c>
      <c r="N230">
        <v>226</v>
      </c>
    </row>
    <row r="231" spans="2:14" x14ac:dyDescent="0.3">
      <c r="B231">
        <v>227</v>
      </c>
      <c r="C231" t="e">
        <f t="shared" si="13"/>
        <v>#N/A</v>
      </c>
      <c r="N231">
        <v>227</v>
      </c>
    </row>
    <row r="232" spans="2:14" x14ac:dyDescent="0.3">
      <c r="B232">
        <v>228</v>
      </c>
      <c r="C232" t="e">
        <f t="shared" si="13"/>
        <v>#N/A</v>
      </c>
      <c r="N232">
        <v>228</v>
      </c>
    </row>
    <row r="233" spans="2:14" x14ac:dyDescent="0.3">
      <c r="B233">
        <v>229</v>
      </c>
      <c r="C233" t="e">
        <f t="shared" si="13"/>
        <v>#N/A</v>
      </c>
      <c r="N233">
        <v>229</v>
      </c>
    </row>
    <row r="234" spans="2:14" x14ac:dyDescent="0.3">
      <c r="B234">
        <v>230</v>
      </c>
      <c r="C234" t="e">
        <f t="shared" si="13"/>
        <v>#N/A</v>
      </c>
      <c r="N234">
        <v>230</v>
      </c>
    </row>
    <row r="235" spans="2:14" x14ac:dyDescent="0.3">
      <c r="B235">
        <v>231</v>
      </c>
      <c r="C235" t="e">
        <f t="shared" si="13"/>
        <v>#N/A</v>
      </c>
      <c r="N235">
        <v>231</v>
      </c>
    </row>
    <row r="236" spans="2:14" x14ac:dyDescent="0.3">
      <c r="B236">
        <v>232</v>
      </c>
      <c r="C236" t="e">
        <f t="shared" si="13"/>
        <v>#N/A</v>
      </c>
      <c r="N236">
        <v>232</v>
      </c>
    </row>
    <row r="237" spans="2:14" x14ac:dyDescent="0.3">
      <c r="B237">
        <v>233</v>
      </c>
      <c r="C237" t="e">
        <f t="shared" si="13"/>
        <v>#N/A</v>
      </c>
      <c r="N237">
        <v>233</v>
      </c>
    </row>
    <row r="238" spans="2:14" x14ac:dyDescent="0.3">
      <c r="B238">
        <v>234</v>
      </c>
      <c r="C238" t="e">
        <f t="shared" si="13"/>
        <v>#N/A</v>
      </c>
      <c r="N238">
        <v>234</v>
      </c>
    </row>
    <row r="239" spans="2:14" x14ac:dyDescent="0.3">
      <c r="B239">
        <v>235</v>
      </c>
      <c r="C239">
        <f t="shared" si="13"/>
        <v>4</v>
      </c>
      <c r="N239">
        <v>235</v>
      </c>
    </row>
    <row r="240" spans="2:14" x14ac:dyDescent="0.3">
      <c r="B240">
        <v>236</v>
      </c>
      <c r="N240">
        <v>236</v>
      </c>
    </row>
    <row r="241" spans="2:14" x14ac:dyDescent="0.3">
      <c r="B241">
        <v>237</v>
      </c>
      <c r="N241">
        <v>237</v>
      </c>
    </row>
    <row r="242" spans="2:14" x14ac:dyDescent="0.3">
      <c r="B242">
        <v>238</v>
      </c>
      <c r="N242">
        <v>238</v>
      </c>
    </row>
    <row r="243" spans="2:14" x14ac:dyDescent="0.3">
      <c r="B243">
        <v>239</v>
      </c>
      <c r="N243">
        <v>239</v>
      </c>
    </row>
    <row r="244" spans="2:14" x14ac:dyDescent="0.3">
      <c r="B244">
        <v>240</v>
      </c>
      <c r="N244">
        <v>240</v>
      </c>
    </row>
    <row r="245" spans="2:14" x14ac:dyDescent="0.3">
      <c r="B245">
        <v>241</v>
      </c>
      <c r="N245">
        <v>241</v>
      </c>
    </row>
    <row r="246" spans="2:14" x14ac:dyDescent="0.3">
      <c r="B246">
        <v>242</v>
      </c>
      <c r="N246">
        <v>242</v>
      </c>
    </row>
    <row r="247" spans="2:14" x14ac:dyDescent="0.3">
      <c r="B247">
        <v>243</v>
      </c>
      <c r="N247">
        <v>243</v>
      </c>
    </row>
    <row r="248" spans="2:14" x14ac:dyDescent="0.3">
      <c r="B248">
        <v>244</v>
      </c>
      <c r="N248">
        <v>244</v>
      </c>
    </row>
    <row r="249" spans="2:14" x14ac:dyDescent="0.3">
      <c r="B249">
        <v>245</v>
      </c>
      <c r="N249">
        <v>245</v>
      </c>
    </row>
    <row r="250" spans="2:14" x14ac:dyDescent="0.3">
      <c r="B250">
        <v>246</v>
      </c>
      <c r="N250">
        <v>246</v>
      </c>
    </row>
    <row r="251" spans="2:14" x14ac:dyDescent="0.3">
      <c r="B251">
        <v>247</v>
      </c>
      <c r="N251">
        <v>247</v>
      </c>
    </row>
    <row r="252" spans="2:14" x14ac:dyDescent="0.3">
      <c r="B252">
        <v>248</v>
      </c>
      <c r="N252">
        <v>248</v>
      </c>
    </row>
    <row r="253" spans="2:14" x14ac:dyDescent="0.3">
      <c r="B253">
        <v>249</v>
      </c>
      <c r="N253">
        <v>249</v>
      </c>
    </row>
    <row r="254" spans="2:14" x14ac:dyDescent="0.3">
      <c r="B254">
        <v>250</v>
      </c>
      <c r="N254">
        <v>250</v>
      </c>
    </row>
    <row r="255" spans="2:14" x14ac:dyDescent="0.3">
      <c r="B255">
        <v>251</v>
      </c>
      <c r="N255">
        <v>251</v>
      </c>
    </row>
    <row r="256" spans="2:14" x14ac:dyDescent="0.3">
      <c r="B256">
        <v>252</v>
      </c>
      <c r="N256">
        <v>252</v>
      </c>
    </row>
    <row r="257" spans="2:14" x14ac:dyDescent="0.3">
      <c r="B257">
        <v>253</v>
      </c>
      <c r="N257">
        <v>253</v>
      </c>
    </row>
    <row r="258" spans="2:14" x14ac:dyDescent="0.3">
      <c r="B258">
        <v>254</v>
      </c>
      <c r="N258">
        <v>254</v>
      </c>
    </row>
    <row r="259" spans="2:14" x14ac:dyDescent="0.3">
      <c r="B259">
        <v>255</v>
      </c>
      <c r="N259">
        <v>255</v>
      </c>
    </row>
    <row r="260" spans="2:14" x14ac:dyDescent="0.3">
      <c r="B260">
        <v>256</v>
      </c>
      <c r="N260">
        <v>256</v>
      </c>
    </row>
    <row r="261" spans="2:14" x14ac:dyDescent="0.3">
      <c r="B261">
        <v>257</v>
      </c>
      <c r="N261">
        <v>257</v>
      </c>
    </row>
    <row r="262" spans="2:14" x14ac:dyDescent="0.3">
      <c r="B262">
        <v>258</v>
      </c>
      <c r="N262">
        <v>258</v>
      </c>
    </row>
    <row r="263" spans="2:14" x14ac:dyDescent="0.3">
      <c r="B263">
        <v>259</v>
      </c>
      <c r="N263">
        <v>259</v>
      </c>
    </row>
    <row r="264" spans="2:14" x14ac:dyDescent="0.3">
      <c r="B264">
        <v>260</v>
      </c>
      <c r="N264">
        <v>260</v>
      </c>
    </row>
    <row r="265" spans="2:14" x14ac:dyDescent="0.3">
      <c r="B265">
        <v>261</v>
      </c>
      <c r="N265">
        <v>261</v>
      </c>
    </row>
    <row r="266" spans="2:14" x14ac:dyDescent="0.3">
      <c r="B266">
        <v>262</v>
      </c>
      <c r="N266">
        <v>262</v>
      </c>
    </row>
    <row r="267" spans="2:14" x14ac:dyDescent="0.3">
      <c r="B267">
        <v>263</v>
      </c>
      <c r="N267">
        <v>263</v>
      </c>
    </row>
    <row r="268" spans="2:14" x14ac:dyDescent="0.3">
      <c r="B268">
        <v>264</v>
      </c>
      <c r="N268">
        <v>264</v>
      </c>
    </row>
    <row r="269" spans="2:14" x14ac:dyDescent="0.3">
      <c r="B269">
        <v>265</v>
      </c>
      <c r="N269">
        <v>265</v>
      </c>
    </row>
    <row r="270" spans="2:14" x14ac:dyDescent="0.3">
      <c r="B270">
        <v>266</v>
      </c>
      <c r="N270">
        <v>266</v>
      </c>
    </row>
    <row r="271" spans="2:14" x14ac:dyDescent="0.3">
      <c r="B271">
        <v>267</v>
      </c>
      <c r="N271">
        <v>267</v>
      </c>
    </row>
    <row r="272" spans="2:14" x14ac:dyDescent="0.3">
      <c r="B272">
        <v>268</v>
      </c>
      <c r="N272">
        <v>268</v>
      </c>
    </row>
    <row r="273" spans="2:14" x14ac:dyDescent="0.3">
      <c r="B273">
        <v>269</v>
      </c>
      <c r="N273">
        <v>269</v>
      </c>
    </row>
    <row r="274" spans="2:14" x14ac:dyDescent="0.3">
      <c r="B274">
        <v>270</v>
      </c>
      <c r="N274">
        <v>270</v>
      </c>
    </row>
    <row r="275" spans="2:14" x14ac:dyDescent="0.3">
      <c r="B275">
        <v>271</v>
      </c>
      <c r="N275">
        <v>271</v>
      </c>
    </row>
    <row r="276" spans="2:14" x14ac:dyDescent="0.3">
      <c r="B276">
        <v>272</v>
      </c>
      <c r="N276">
        <v>272</v>
      </c>
    </row>
    <row r="277" spans="2:14" x14ac:dyDescent="0.3">
      <c r="B277">
        <v>273</v>
      </c>
      <c r="N277">
        <v>273</v>
      </c>
    </row>
    <row r="278" spans="2:14" x14ac:dyDescent="0.3">
      <c r="B278">
        <v>274</v>
      </c>
      <c r="N278">
        <v>274</v>
      </c>
    </row>
    <row r="279" spans="2:14" x14ac:dyDescent="0.3">
      <c r="B279">
        <v>275</v>
      </c>
      <c r="N279">
        <v>275</v>
      </c>
    </row>
    <row r="280" spans="2:14" x14ac:dyDescent="0.3">
      <c r="B280">
        <v>276</v>
      </c>
      <c r="N280">
        <v>276</v>
      </c>
    </row>
    <row r="281" spans="2:14" x14ac:dyDescent="0.3">
      <c r="B281">
        <v>277</v>
      </c>
      <c r="N281">
        <v>277</v>
      </c>
    </row>
    <row r="282" spans="2:14" x14ac:dyDescent="0.3">
      <c r="B282">
        <v>278</v>
      </c>
      <c r="N282">
        <v>278</v>
      </c>
    </row>
    <row r="283" spans="2:14" x14ac:dyDescent="0.3">
      <c r="B283">
        <v>279</v>
      </c>
      <c r="N283">
        <v>279</v>
      </c>
    </row>
    <row r="284" spans="2:14" x14ac:dyDescent="0.3">
      <c r="B284">
        <v>280</v>
      </c>
      <c r="N284">
        <v>280</v>
      </c>
    </row>
    <row r="285" spans="2:14" x14ac:dyDescent="0.3">
      <c r="B285">
        <v>281</v>
      </c>
      <c r="N285">
        <v>281</v>
      </c>
    </row>
    <row r="286" spans="2:14" x14ac:dyDescent="0.3">
      <c r="B286">
        <v>282</v>
      </c>
      <c r="N286">
        <v>282</v>
      </c>
    </row>
    <row r="287" spans="2:14" x14ac:dyDescent="0.3">
      <c r="B287">
        <v>283</v>
      </c>
      <c r="N287">
        <v>283</v>
      </c>
    </row>
    <row r="288" spans="2:14" x14ac:dyDescent="0.3">
      <c r="B288">
        <v>284</v>
      </c>
      <c r="N288">
        <v>284</v>
      </c>
    </row>
    <row r="289" spans="2:14" x14ac:dyDescent="0.3">
      <c r="B289">
        <v>285</v>
      </c>
      <c r="N289">
        <v>285</v>
      </c>
    </row>
    <row r="290" spans="2:14" x14ac:dyDescent="0.3">
      <c r="B290">
        <v>286</v>
      </c>
      <c r="N290">
        <v>286</v>
      </c>
    </row>
    <row r="291" spans="2:14" x14ac:dyDescent="0.3">
      <c r="B291">
        <v>287</v>
      </c>
      <c r="N291">
        <v>287</v>
      </c>
    </row>
    <row r="292" spans="2:14" x14ac:dyDescent="0.3">
      <c r="B292">
        <v>288</v>
      </c>
      <c r="N292">
        <v>288</v>
      </c>
    </row>
    <row r="293" spans="2:14" x14ac:dyDescent="0.3">
      <c r="B293">
        <v>289</v>
      </c>
      <c r="N293">
        <v>289</v>
      </c>
    </row>
    <row r="294" spans="2:14" x14ac:dyDescent="0.3">
      <c r="B294">
        <v>290</v>
      </c>
      <c r="N294">
        <v>290</v>
      </c>
    </row>
    <row r="295" spans="2:14" x14ac:dyDescent="0.3">
      <c r="B295">
        <v>291</v>
      </c>
      <c r="N295">
        <v>291</v>
      </c>
    </row>
    <row r="296" spans="2:14" x14ac:dyDescent="0.3">
      <c r="B296">
        <v>292</v>
      </c>
      <c r="N296">
        <v>292</v>
      </c>
    </row>
    <row r="297" spans="2:14" x14ac:dyDescent="0.3">
      <c r="B297">
        <v>293</v>
      </c>
      <c r="N297">
        <v>293</v>
      </c>
    </row>
    <row r="298" spans="2:14" x14ac:dyDescent="0.3">
      <c r="B298">
        <v>294</v>
      </c>
      <c r="N298">
        <v>294</v>
      </c>
    </row>
    <row r="299" spans="2:14" x14ac:dyDescent="0.3">
      <c r="B299">
        <v>295</v>
      </c>
      <c r="N299">
        <v>295</v>
      </c>
    </row>
    <row r="300" spans="2:14" x14ac:dyDescent="0.3">
      <c r="B300">
        <v>296</v>
      </c>
      <c r="N300">
        <v>296</v>
      </c>
    </row>
    <row r="301" spans="2:14" x14ac:dyDescent="0.3">
      <c r="B301">
        <v>297</v>
      </c>
      <c r="N301">
        <v>297</v>
      </c>
    </row>
    <row r="302" spans="2:14" x14ac:dyDescent="0.3">
      <c r="B302">
        <v>298</v>
      </c>
      <c r="N302">
        <v>298</v>
      </c>
    </row>
    <row r="303" spans="2:14" x14ac:dyDescent="0.3">
      <c r="B303">
        <v>299</v>
      </c>
      <c r="N303">
        <v>299</v>
      </c>
    </row>
    <row r="304" spans="2:14" x14ac:dyDescent="0.3">
      <c r="B304">
        <v>300</v>
      </c>
      <c r="N304">
        <v>300</v>
      </c>
    </row>
    <row r="305" spans="2:14" x14ac:dyDescent="0.3">
      <c r="B305">
        <v>301</v>
      </c>
      <c r="N305">
        <v>301</v>
      </c>
    </row>
    <row r="306" spans="2:14" x14ac:dyDescent="0.3">
      <c r="B306">
        <v>302</v>
      </c>
      <c r="N306">
        <v>302</v>
      </c>
    </row>
    <row r="307" spans="2:14" x14ac:dyDescent="0.3">
      <c r="B307">
        <v>303</v>
      </c>
      <c r="N307">
        <v>303</v>
      </c>
    </row>
    <row r="308" spans="2:14" x14ac:dyDescent="0.3">
      <c r="B308">
        <v>304</v>
      </c>
      <c r="N308">
        <v>304</v>
      </c>
    </row>
    <row r="309" spans="2:14" x14ac:dyDescent="0.3">
      <c r="B309">
        <v>305</v>
      </c>
      <c r="N309">
        <v>305</v>
      </c>
    </row>
    <row r="310" spans="2:14" x14ac:dyDescent="0.3">
      <c r="B310">
        <v>306</v>
      </c>
      <c r="N310">
        <v>306</v>
      </c>
    </row>
    <row r="311" spans="2:14" x14ac:dyDescent="0.3">
      <c r="B311">
        <v>307</v>
      </c>
      <c r="N311">
        <v>307</v>
      </c>
    </row>
    <row r="312" spans="2:14" x14ac:dyDescent="0.3">
      <c r="B312">
        <v>308</v>
      </c>
      <c r="N312">
        <v>308</v>
      </c>
    </row>
    <row r="313" spans="2:14" x14ac:dyDescent="0.3">
      <c r="B313">
        <v>309</v>
      </c>
      <c r="N313">
        <v>309</v>
      </c>
    </row>
    <row r="314" spans="2:14" x14ac:dyDescent="0.3">
      <c r="B314">
        <v>310</v>
      </c>
      <c r="N314">
        <v>310</v>
      </c>
    </row>
    <row r="315" spans="2:14" x14ac:dyDescent="0.3">
      <c r="B315">
        <v>311</v>
      </c>
      <c r="N315">
        <v>311</v>
      </c>
    </row>
    <row r="316" spans="2:14" x14ac:dyDescent="0.3">
      <c r="B316">
        <v>312</v>
      </c>
      <c r="N316">
        <v>312</v>
      </c>
    </row>
    <row r="317" spans="2:14" x14ac:dyDescent="0.3">
      <c r="B317">
        <v>313</v>
      </c>
      <c r="N317">
        <v>313</v>
      </c>
    </row>
    <row r="318" spans="2:14" x14ac:dyDescent="0.3">
      <c r="B318">
        <v>314</v>
      </c>
      <c r="N318">
        <v>314</v>
      </c>
    </row>
    <row r="319" spans="2:14" x14ac:dyDescent="0.3">
      <c r="B319">
        <v>315</v>
      </c>
      <c r="N319">
        <v>315</v>
      </c>
    </row>
    <row r="320" spans="2:14" x14ac:dyDescent="0.3">
      <c r="B320">
        <v>316</v>
      </c>
      <c r="N320">
        <v>316</v>
      </c>
    </row>
    <row r="321" spans="2:14" x14ac:dyDescent="0.3">
      <c r="B321">
        <v>317</v>
      </c>
      <c r="N321">
        <v>317</v>
      </c>
    </row>
    <row r="322" spans="2:14" x14ac:dyDescent="0.3">
      <c r="B322">
        <v>318</v>
      </c>
      <c r="N322">
        <v>318</v>
      </c>
    </row>
    <row r="323" spans="2:14" x14ac:dyDescent="0.3">
      <c r="B323">
        <v>319</v>
      </c>
      <c r="N323">
        <v>319</v>
      </c>
    </row>
    <row r="324" spans="2:14" x14ac:dyDescent="0.3">
      <c r="B324">
        <v>320</v>
      </c>
      <c r="N324">
        <v>320</v>
      </c>
    </row>
    <row r="325" spans="2:14" x14ac:dyDescent="0.3">
      <c r="B325">
        <v>321</v>
      </c>
      <c r="N325">
        <v>321</v>
      </c>
    </row>
    <row r="326" spans="2:14" x14ac:dyDescent="0.3">
      <c r="B326">
        <v>322</v>
      </c>
      <c r="N326">
        <v>322</v>
      </c>
    </row>
    <row r="327" spans="2:14" x14ac:dyDescent="0.3">
      <c r="B327">
        <v>323</v>
      </c>
      <c r="N327">
        <v>323</v>
      </c>
    </row>
    <row r="328" spans="2:14" x14ac:dyDescent="0.3">
      <c r="B328">
        <v>324</v>
      </c>
      <c r="N328">
        <v>324</v>
      </c>
    </row>
    <row r="329" spans="2:14" x14ac:dyDescent="0.3">
      <c r="B329">
        <v>325</v>
      </c>
      <c r="N329">
        <v>325</v>
      </c>
    </row>
    <row r="330" spans="2:14" x14ac:dyDescent="0.3">
      <c r="B330">
        <v>326</v>
      </c>
      <c r="N330">
        <v>326</v>
      </c>
    </row>
    <row r="331" spans="2:14" x14ac:dyDescent="0.3">
      <c r="B331">
        <v>327</v>
      </c>
      <c r="N331">
        <v>327</v>
      </c>
    </row>
    <row r="332" spans="2:14" x14ac:dyDescent="0.3">
      <c r="B332">
        <v>328</v>
      </c>
      <c r="N332">
        <v>328</v>
      </c>
    </row>
    <row r="333" spans="2:14" x14ac:dyDescent="0.3">
      <c r="B333">
        <v>329</v>
      </c>
      <c r="N333">
        <v>329</v>
      </c>
    </row>
    <row r="334" spans="2:14" x14ac:dyDescent="0.3">
      <c r="B334">
        <v>330</v>
      </c>
      <c r="N334">
        <v>330</v>
      </c>
    </row>
    <row r="335" spans="2:14" x14ac:dyDescent="0.3">
      <c r="B335">
        <v>331</v>
      </c>
      <c r="N335">
        <v>331</v>
      </c>
    </row>
    <row r="336" spans="2:14" x14ac:dyDescent="0.3">
      <c r="B336">
        <v>332</v>
      </c>
      <c r="N336">
        <v>332</v>
      </c>
    </row>
    <row r="337" spans="2:14" x14ac:dyDescent="0.3">
      <c r="B337">
        <v>333</v>
      </c>
      <c r="N337">
        <v>333</v>
      </c>
    </row>
    <row r="338" spans="2:14" x14ac:dyDescent="0.3">
      <c r="B338">
        <v>334</v>
      </c>
      <c r="N338">
        <v>334</v>
      </c>
    </row>
    <row r="339" spans="2:14" x14ac:dyDescent="0.3">
      <c r="B339">
        <v>335</v>
      </c>
      <c r="N339">
        <v>335</v>
      </c>
    </row>
    <row r="340" spans="2:14" x14ac:dyDescent="0.3">
      <c r="B340">
        <v>336</v>
      </c>
      <c r="N340">
        <v>336</v>
      </c>
    </row>
    <row r="341" spans="2:14" x14ac:dyDescent="0.3">
      <c r="B341">
        <v>337</v>
      </c>
      <c r="N341">
        <v>337</v>
      </c>
    </row>
    <row r="342" spans="2:14" x14ac:dyDescent="0.3">
      <c r="B342">
        <v>338</v>
      </c>
      <c r="N342">
        <v>338</v>
      </c>
    </row>
    <row r="343" spans="2:14" x14ac:dyDescent="0.3">
      <c r="B343">
        <v>339</v>
      </c>
      <c r="N343">
        <v>339</v>
      </c>
    </row>
    <row r="344" spans="2:14" x14ac:dyDescent="0.3">
      <c r="B344">
        <v>340</v>
      </c>
      <c r="N344">
        <v>340</v>
      </c>
    </row>
    <row r="345" spans="2:14" x14ac:dyDescent="0.3">
      <c r="B345">
        <v>341</v>
      </c>
      <c r="N345">
        <v>341</v>
      </c>
    </row>
    <row r="346" spans="2:14" x14ac:dyDescent="0.3">
      <c r="B346">
        <v>342</v>
      </c>
      <c r="N346">
        <v>342</v>
      </c>
    </row>
    <row r="347" spans="2:14" x14ac:dyDescent="0.3">
      <c r="B347">
        <v>343</v>
      </c>
      <c r="N347">
        <v>343</v>
      </c>
    </row>
    <row r="348" spans="2:14" x14ac:dyDescent="0.3">
      <c r="B348">
        <v>344</v>
      </c>
      <c r="N348">
        <v>344</v>
      </c>
    </row>
    <row r="349" spans="2:14" x14ac:dyDescent="0.3">
      <c r="B349">
        <v>345</v>
      </c>
      <c r="N349">
        <v>345</v>
      </c>
    </row>
    <row r="350" spans="2:14" x14ac:dyDescent="0.3">
      <c r="B350">
        <v>346</v>
      </c>
      <c r="N350">
        <v>346</v>
      </c>
    </row>
    <row r="351" spans="2:14" x14ac:dyDescent="0.3">
      <c r="B351">
        <v>347</v>
      </c>
      <c r="N351">
        <v>347</v>
      </c>
    </row>
    <row r="352" spans="2:14" x14ac:dyDescent="0.3">
      <c r="B352">
        <v>348</v>
      </c>
      <c r="N352">
        <v>348</v>
      </c>
    </row>
    <row r="353" spans="2:14" x14ac:dyDescent="0.3">
      <c r="B353">
        <v>349</v>
      </c>
      <c r="N353">
        <v>349</v>
      </c>
    </row>
    <row r="354" spans="2:14" x14ac:dyDescent="0.3">
      <c r="B354">
        <v>350</v>
      </c>
      <c r="N354">
        <v>350</v>
      </c>
    </row>
    <row r="355" spans="2:14" x14ac:dyDescent="0.3">
      <c r="B355">
        <v>351</v>
      </c>
      <c r="N355">
        <v>351</v>
      </c>
    </row>
    <row r="356" spans="2:14" x14ac:dyDescent="0.3">
      <c r="B356">
        <v>352</v>
      </c>
      <c r="N356">
        <v>352</v>
      </c>
    </row>
    <row r="357" spans="2:14" x14ac:dyDescent="0.3">
      <c r="B357">
        <v>353</v>
      </c>
      <c r="N357">
        <v>353</v>
      </c>
    </row>
    <row r="358" spans="2:14" x14ac:dyDescent="0.3">
      <c r="B358">
        <v>354</v>
      </c>
      <c r="N358">
        <v>354</v>
      </c>
    </row>
    <row r="359" spans="2:14" x14ac:dyDescent="0.3">
      <c r="B359">
        <v>355</v>
      </c>
      <c r="N359">
        <v>355</v>
      </c>
    </row>
    <row r="360" spans="2:14" x14ac:dyDescent="0.3">
      <c r="B360">
        <v>356</v>
      </c>
      <c r="N360">
        <v>356</v>
      </c>
    </row>
    <row r="361" spans="2:14" x14ac:dyDescent="0.3">
      <c r="B361">
        <v>357</v>
      </c>
      <c r="N361">
        <v>357</v>
      </c>
    </row>
    <row r="362" spans="2:14" x14ac:dyDescent="0.3">
      <c r="B362">
        <v>358</v>
      </c>
      <c r="N362">
        <v>358</v>
      </c>
    </row>
    <row r="363" spans="2:14" x14ac:dyDescent="0.3">
      <c r="B363">
        <v>359</v>
      </c>
      <c r="N363">
        <v>359</v>
      </c>
    </row>
    <row r="364" spans="2:14" x14ac:dyDescent="0.3">
      <c r="B364">
        <v>360</v>
      </c>
      <c r="N364">
        <v>360</v>
      </c>
    </row>
    <row r="365" spans="2:14" x14ac:dyDescent="0.3">
      <c r="B365">
        <v>361</v>
      </c>
      <c r="N365">
        <v>361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4"/>
  <sheetViews>
    <sheetView workbookViewId="0"/>
  </sheetViews>
  <sheetFormatPr defaultRowHeight="14.4" x14ac:dyDescent="0.3"/>
  <sheetData>
    <row r="1" spans="1:18" x14ac:dyDescent="0.3">
      <c r="A1" s="2">
        <v>8576969</v>
      </c>
      <c r="E1">
        <f>SUM(K8:K110)</f>
        <v>338768</v>
      </c>
      <c r="F1">
        <f>E1*100/A1</f>
        <v>3.9497402870407949</v>
      </c>
    </row>
    <row r="2" spans="1:18" x14ac:dyDescent="0.3">
      <c r="F2" t="s">
        <v>8</v>
      </c>
      <c r="G2" t="s">
        <v>9</v>
      </c>
      <c r="H2" t="str">
        <f>"'" &amp; "%'"</f>
        <v>'%'</v>
      </c>
      <c r="J2" t="s">
        <v>8</v>
      </c>
      <c r="N2" t="s">
        <v>9</v>
      </c>
      <c r="Q2" t="s">
        <v>11</v>
      </c>
    </row>
    <row r="3" spans="1:18" x14ac:dyDescent="0.3">
      <c r="A3" t="s">
        <v>7</v>
      </c>
      <c r="B3" t="s">
        <v>2</v>
      </c>
      <c r="E3" t="s">
        <v>21</v>
      </c>
      <c r="F3" t="s">
        <v>22</v>
      </c>
      <c r="G3" t="s">
        <v>23</v>
      </c>
      <c r="H3" s="1" t="str">
        <f>"'" &amp; "%'"</f>
        <v>'%'</v>
      </c>
      <c r="K3" t="s">
        <v>2</v>
      </c>
      <c r="N3" t="s">
        <v>10</v>
      </c>
      <c r="O3" t="s">
        <v>2</v>
      </c>
      <c r="Q3" t="s">
        <v>12</v>
      </c>
      <c r="R3" t="s">
        <v>2</v>
      </c>
    </row>
    <row r="4" spans="1:18" x14ac:dyDescent="0.3">
      <c r="A4">
        <v>0</v>
      </c>
      <c r="B4">
        <v>1559748</v>
      </c>
      <c r="D4">
        <v>0</v>
      </c>
      <c r="E4">
        <v>4305534</v>
      </c>
      <c r="F4">
        <f>VLOOKUP(D4,$J$4:$K$110,2,FALSE)</f>
        <v>5283050</v>
      </c>
      <c r="G4">
        <f>VLOOKUP(D4,$N$4:$O$20,2,FALSE)</f>
        <v>7178244</v>
      </c>
      <c r="H4">
        <f>VLOOKUP(D4,$Q$4:$R$16,2,FALSE)</f>
        <v>8242799</v>
      </c>
      <c r="J4">
        <v>0</v>
      </c>
      <c r="K4">
        <v>5283050</v>
      </c>
      <c r="N4">
        <v>0</v>
      </c>
      <c r="O4">
        <v>7178244</v>
      </c>
      <c r="Q4">
        <v>0</v>
      </c>
      <c r="R4">
        <v>8242799</v>
      </c>
    </row>
    <row r="5" spans="1:18" x14ac:dyDescent="0.3">
      <c r="A5">
        <v>1</v>
      </c>
      <c r="B5">
        <v>4454890</v>
      </c>
      <c r="C5">
        <f>F5/A1</f>
        <v>0.24688196960954389</v>
      </c>
      <c r="D5">
        <v>1</v>
      </c>
      <c r="E5">
        <v>3745844</v>
      </c>
      <c r="F5">
        <f>VLOOKUP(D5,$J$4:$K$110,2,FALSE)</f>
        <v>2117499</v>
      </c>
      <c r="G5">
        <f t="shared" ref="G5:G38" si="0">VLOOKUP(D5,$N$4:$O$20,2,FALSE)</f>
        <v>1357259</v>
      </c>
      <c r="H5">
        <f t="shared" ref="H5:H23" si="1">VLOOKUP(D5,$Q$4:$R$16,2,FALSE)</f>
        <v>332670</v>
      </c>
      <c r="J5">
        <v>1</v>
      </c>
      <c r="K5">
        <v>2117499</v>
      </c>
      <c r="N5">
        <v>1</v>
      </c>
      <c r="O5">
        <v>1357259</v>
      </c>
      <c r="Q5">
        <v>1</v>
      </c>
      <c r="R5">
        <v>332670</v>
      </c>
    </row>
    <row r="6" spans="1:18" x14ac:dyDescent="0.3">
      <c r="A6">
        <v>2</v>
      </c>
      <c r="B6">
        <v>1289857</v>
      </c>
      <c r="D6">
        <v>2</v>
      </c>
      <c r="E6">
        <v>306275</v>
      </c>
      <c r="F6">
        <f>VLOOKUP(D6,$J$4:$K$110,2,FALSE)</f>
        <v>510548</v>
      </c>
      <c r="G6">
        <f t="shared" si="0"/>
        <v>33682</v>
      </c>
      <c r="H6">
        <f t="shared" si="1"/>
        <v>1723</v>
      </c>
      <c r="J6">
        <v>2</v>
      </c>
      <c r="K6">
        <v>510548</v>
      </c>
      <c r="N6">
        <v>2</v>
      </c>
      <c r="O6">
        <v>33682</v>
      </c>
      <c r="Q6">
        <v>2</v>
      </c>
      <c r="R6">
        <v>1723</v>
      </c>
    </row>
    <row r="7" spans="1:18" x14ac:dyDescent="0.3">
      <c r="A7">
        <v>3</v>
      </c>
      <c r="B7">
        <v>533137</v>
      </c>
      <c r="D7">
        <v>3</v>
      </c>
      <c r="E7">
        <v>102444</v>
      </c>
      <c r="F7">
        <f>VLOOKUP(D7,$J$4:$K$110,2,FALSE)</f>
        <v>327561</v>
      </c>
      <c r="G7">
        <f t="shared" si="0"/>
        <v>2116</v>
      </c>
      <c r="H7">
        <f t="shared" si="1"/>
        <v>84</v>
      </c>
      <c r="J7">
        <v>3</v>
      </c>
      <c r="K7">
        <v>327561</v>
      </c>
      <c r="N7">
        <v>3</v>
      </c>
      <c r="O7">
        <v>2116</v>
      </c>
      <c r="Q7">
        <v>3</v>
      </c>
      <c r="R7">
        <v>84</v>
      </c>
    </row>
    <row r="8" spans="1:18" x14ac:dyDescent="0.3">
      <c r="A8">
        <v>4</v>
      </c>
      <c r="B8">
        <v>258678</v>
      </c>
      <c r="D8">
        <v>4</v>
      </c>
      <c r="E8">
        <v>62123</v>
      </c>
      <c r="F8">
        <f>VLOOKUP(D8,$J$4:$K$110,2,FALSE)</f>
        <v>77712</v>
      </c>
      <c r="G8">
        <f t="shared" si="0"/>
        <v>3990</v>
      </c>
      <c r="H8">
        <f t="shared" si="1"/>
        <v>52</v>
      </c>
      <c r="J8">
        <v>4</v>
      </c>
      <c r="K8">
        <v>77712</v>
      </c>
      <c r="N8">
        <v>4</v>
      </c>
      <c r="O8">
        <v>3990</v>
      </c>
      <c r="Q8">
        <v>4</v>
      </c>
      <c r="R8">
        <v>52</v>
      </c>
    </row>
    <row r="9" spans="1:18" x14ac:dyDescent="0.3">
      <c r="A9">
        <v>5</v>
      </c>
      <c r="B9">
        <v>123867</v>
      </c>
      <c r="D9">
        <v>5</v>
      </c>
      <c r="E9">
        <v>12017</v>
      </c>
      <c r="F9">
        <f>VLOOKUP(D9,$J$4:$K$110,2,FALSE)</f>
        <v>72922</v>
      </c>
      <c r="G9">
        <f t="shared" si="0"/>
        <v>211</v>
      </c>
      <c r="H9">
        <f t="shared" si="1"/>
        <v>2</v>
      </c>
      <c r="J9">
        <v>5</v>
      </c>
      <c r="K9">
        <v>72922</v>
      </c>
      <c r="N9">
        <v>5</v>
      </c>
      <c r="O9">
        <v>211</v>
      </c>
      <c r="Q9">
        <v>5</v>
      </c>
      <c r="R9">
        <v>2</v>
      </c>
    </row>
    <row r="10" spans="1:18" x14ac:dyDescent="0.3">
      <c r="A10">
        <v>6</v>
      </c>
      <c r="B10">
        <v>86012</v>
      </c>
      <c r="D10">
        <v>6</v>
      </c>
      <c r="E10">
        <v>18630</v>
      </c>
      <c r="F10">
        <f>VLOOKUP(D10,$J$4:$K$110,2,FALSE)</f>
        <v>39473</v>
      </c>
      <c r="G10">
        <f t="shared" si="0"/>
        <v>296</v>
      </c>
      <c r="H10">
        <f t="shared" si="1"/>
        <v>26</v>
      </c>
      <c r="J10">
        <v>6</v>
      </c>
      <c r="K10">
        <v>39473</v>
      </c>
      <c r="N10">
        <v>6</v>
      </c>
      <c r="O10">
        <v>296</v>
      </c>
      <c r="Q10">
        <v>6</v>
      </c>
      <c r="R10">
        <v>26</v>
      </c>
    </row>
    <row r="11" spans="1:18" x14ac:dyDescent="0.3">
      <c r="A11">
        <v>7</v>
      </c>
      <c r="B11">
        <v>100450</v>
      </c>
      <c r="D11">
        <v>7</v>
      </c>
      <c r="E11">
        <v>4501</v>
      </c>
      <c r="F11">
        <f>VLOOKUP(D11,$J$4:$K$110,2,FALSE)</f>
        <v>28385</v>
      </c>
      <c r="G11">
        <f t="shared" si="0"/>
        <v>60</v>
      </c>
      <c r="H11">
        <f t="shared" si="1"/>
        <v>65</v>
      </c>
      <c r="J11">
        <v>7</v>
      </c>
      <c r="K11">
        <v>28385</v>
      </c>
      <c r="N11">
        <v>7</v>
      </c>
      <c r="O11">
        <v>60</v>
      </c>
      <c r="Q11">
        <v>7</v>
      </c>
      <c r="R11">
        <v>65</v>
      </c>
    </row>
    <row r="12" spans="1:18" x14ac:dyDescent="0.3">
      <c r="A12">
        <v>8</v>
      </c>
      <c r="B12">
        <v>32558</v>
      </c>
      <c r="D12">
        <v>8</v>
      </c>
      <c r="E12">
        <v>1854</v>
      </c>
      <c r="F12">
        <f>VLOOKUP(D12,$J$4:$K$110,2,FALSE)</f>
        <v>14197</v>
      </c>
      <c r="G12">
        <f t="shared" si="0"/>
        <v>1280</v>
      </c>
      <c r="H12">
        <f t="shared" si="1"/>
        <v>1</v>
      </c>
      <c r="J12">
        <v>8</v>
      </c>
      <c r="K12">
        <v>14197</v>
      </c>
      <c r="N12">
        <v>8</v>
      </c>
      <c r="O12">
        <v>1280</v>
      </c>
      <c r="Q12">
        <v>8</v>
      </c>
      <c r="R12">
        <v>1</v>
      </c>
    </row>
    <row r="13" spans="1:18" x14ac:dyDescent="0.3">
      <c r="A13">
        <v>9</v>
      </c>
      <c r="B13">
        <v>12184</v>
      </c>
      <c r="D13">
        <v>9</v>
      </c>
      <c r="E13">
        <v>275</v>
      </c>
      <c r="F13">
        <f>VLOOKUP(D13,$J$4:$K$110,2,FALSE)</f>
        <v>25654</v>
      </c>
      <c r="G13">
        <f t="shared" si="0"/>
        <v>21</v>
      </c>
      <c r="H13" t="e">
        <f t="shared" si="1"/>
        <v>#N/A</v>
      </c>
      <c r="J13">
        <v>9</v>
      </c>
      <c r="K13">
        <v>25654</v>
      </c>
      <c r="N13">
        <v>9</v>
      </c>
      <c r="O13">
        <v>21</v>
      </c>
      <c r="Q13">
        <v>10</v>
      </c>
      <c r="R13">
        <v>1</v>
      </c>
    </row>
    <row r="14" spans="1:18" x14ac:dyDescent="0.3">
      <c r="A14">
        <v>10</v>
      </c>
      <c r="B14">
        <v>12611</v>
      </c>
      <c r="D14">
        <v>10</v>
      </c>
      <c r="E14">
        <v>4045</v>
      </c>
      <c r="F14">
        <f>VLOOKUP(D14,$J$4:$K$110,2,FALSE)</f>
        <v>18415</v>
      </c>
      <c r="G14">
        <f t="shared" si="0"/>
        <v>250</v>
      </c>
      <c r="H14">
        <f t="shared" si="1"/>
        <v>1</v>
      </c>
      <c r="J14">
        <v>10</v>
      </c>
      <c r="K14">
        <v>18415</v>
      </c>
      <c r="N14">
        <v>10</v>
      </c>
      <c r="O14">
        <v>250</v>
      </c>
      <c r="Q14">
        <v>12</v>
      </c>
      <c r="R14">
        <v>1</v>
      </c>
    </row>
    <row r="15" spans="1:18" x14ac:dyDescent="0.3">
      <c r="A15">
        <v>11</v>
      </c>
      <c r="B15">
        <v>16524</v>
      </c>
      <c r="D15">
        <v>11</v>
      </c>
      <c r="E15">
        <v>8294</v>
      </c>
      <c r="F15">
        <f>VLOOKUP(D15,$J$4:$K$110,2,FALSE)</f>
        <v>9826</v>
      </c>
      <c r="G15">
        <f t="shared" si="0"/>
        <v>2</v>
      </c>
      <c r="H15" t="e">
        <f t="shared" si="1"/>
        <v>#N/A</v>
      </c>
      <c r="J15">
        <v>11</v>
      </c>
      <c r="K15">
        <v>9826</v>
      </c>
      <c r="N15">
        <v>11</v>
      </c>
      <c r="O15">
        <v>2</v>
      </c>
      <c r="Q15">
        <v>14</v>
      </c>
      <c r="R15">
        <v>1</v>
      </c>
    </row>
    <row r="16" spans="1:18" x14ac:dyDescent="0.3">
      <c r="A16">
        <v>12</v>
      </c>
      <c r="B16">
        <v>8863</v>
      </c>
      <c r="D16">
        <v>12</v>
      </c>
      <c r="E16">
        <v>982</v>
      </c>
      <c r="F16">
        <f>VLOOKUP(D16,$J$4:$K$110,2,FALSE)</f>
        <v>7409</v>
      </c>
      <c r="G16">
        <f t="shared" si="0"/>
        <v>4</v>
      </c>
      <c r="H16">
        <f t="shared" si="1"/>
        <v>1</v>
      </c>
      <c r="J16">
        <v>12</v>
      </c>
      <c r="K16">
        <v>7409</v>
      </c>
      <c r="N16">
        <v>12</v>
      </c>
      <c r="O16">
        <v>4</v>
      </c>
      <c r="Q16">
        <v>18</v>
      </c>
      <c r="R16">
        <v>1</v>
      </c>
    </row>
    <row r="17" spans="1:15" x14ac:dyDescent="0.3">
      <c r="A17">
        <v>13</v>
      </c>
      <c r="B17">
        <v>8228</v>
      </c>
      <c r="D17">
        <v>13</v>
      </c>
      <c r="E17">
        <v>306</v>
      </c>
      <c r="F17">
        <f>VLOOKUP(D17,$J$4:$K$110,2,FALSE)</f>
        <v>2358</v>
      </c>
      <c r="G17" t="e">
        <f t="shared" si="0"/>
        <v>#N/A</v>
      </c>
      <c r="H17" t="e">
        <f t="shared" si="1"/>
        <v>#N/A</v>
      </c>
      <c r="J17">
        <v>13</v>
      </c>
      <c r="K17">
        <v>2358</v>
      </c>
      <c r="N17">
        <v>14</v>
      </c>
      <c r="O17">
        <v>1</v>
      </c>
    </row>
    <row r="18" spans="1:15" x14ac:dyDescent="0.3">
      <c r="A18">
        <v>14</v>
      </c>
      <c r="B18">
        <v>3745</v>
      </c>
      <c r="D18">
        <v>14</v>
      </c>
      <c r="E18">
        <v>1628</v>
      </c>
      <c r="F18">
        <f>VLOOKUP(D18,$J$4:$K$110,2,FALSE)</f>
        <v>2600</v>
      </c>
      <c r="G18">
        <f t="shared" si="0"/>
        <v>1</v>
      </c>
      <c r="H18">
        <f t="shared" si="1"/>
        <v>1</v>
      </c>
      <c r="J18">
        <v>14</v>
      </c>
      <c r="K18">
        <v>2600</v>
      </c>
      <c r="N18">
        <v>16</v>
      </c>
      <c r="O18">
        <v>5</v>
      </c>
    </row>
    <row r="19" spans="1:15" x14ac:dyDescent="0.3">
      <c r="A19">
        <v>15</v>
      </c>
      <c r="B19">
        <v>4907</v>
      </c>
      <c r="D19">
        <v>15</v>
      </c>
      <c r="E19">
        <v>393</v>
      </c>
      <c r="F19">
        <f>VLOOKUP(D19,$J$4:$K$110,2,FALSE)</f>
        <v>4509</v>
      </c>
      <c r="G19" t="e">
        <f t="shared" si="0"/>
        <v>#N/A</v>
      </c>
      <c r="H19" t="e">
        <f t="shared" si="1"/>
        <v>#N/A</v>
      </c>
      <c r="J19">
        <v>15</v>
      </c>
      <c r="K19">
        <v>4509</v>
      </c>
      <c r="N19">
        <v>19</v>
      </c>
      <c r="O19">
        <v>4</v>
      </c>
    </row>
    <row r="20" spans="1:15" x14ac:dyDescent="0.3">
      <c r="A20">
        <v>16</v>
      </c>
      <c r="B20">
        <v>21287</v>
      </c>
      <c r="D20">
        <v>16</v>
      </c>
      <c r="E20">
        <v>396</v>
      </c>
      <c r="F20">
        <f>VLOOKUP(D20,$J$4:$K$110,2,FALSE)</f>
        <v>2584</v>
      </c>
      <c r="G20">
        <f t="shared" si="0"/>
        <v>5</v>
      </c>
      <c r="H20" t="e">
        <f t="shared" si="1"/>
        <v>#N/A</v>
      </c>
      <c r="J20">
        <v>16</v>
      </c>
      <c r="K20">
        <v>2584</v>
      </c>
      <c r="N20">
        <v>33</v>
      </c>
      <c r="O20">
        <v>1</v>
      </c>
    </row>
    <row r="21" spans="1:15" x14ac:dyDescent="0.3">
      <c r="A21">
        <v>17</v>
      </c>
      <c r="B21">
        <v>2624</v>
      </c>
      <c r="D21">
        <v>17</v>
      </c>
      <c r="E21">
        <v>16</v>
      </c>
      <c r="F21">
        <f>VLOOKUP(D21,$J$4:$K$110,2,FALSE)</f>
        <v>1475</v>
      </c>
      <c r="G21" t="e">
        <f t="shared" si="0"/>
        <v>#N/A</v>
      </c>
      <c r="H21" t="e">
        <f t="shared" si="1"/>
        <v>#N/A</v>
      </c>
      <c r="J21">
        <v>17</v>
      </c>
      <c r="K21">
        <v>1475</v>
      </c>
    </row>
    <row r="22" spans="1:15" x14ac:dyDescent="0.3">
      <c r="A22">
        <v>18</v>
      </c>
      <c r="B22">
        <v>2317</v>
      </c>
      <c r="D22">
        <v>18</v>
      </c>
      <c r="E22">
        <v>47</v>
      </c>
      <c r="F22">
        <f>VLOOKUP(D22,$J$4:$K$110,2,FALSE)</f>
        <v>1200</v>
      </c>
      <c r="G22" t="e">
        <f t="shared" si="0"/>
        <v>#N/A</v>
      </c>
      <c r="H22">
        <f t="shared" si="1"/>
        <v>1</v>
      </c>
      <c r="J22">
        <v>18</v>
      </c>
      <c r="K22">
        <v>1200</v>
      </c>
    </row>
    <row r="23" spans="1:15" x14ac:dyDescent="0.3">
      <c r="A23">
        <v>19</v>
      </c>
      <c r="B23">
        <v>6008</v>
      </c>
      <c r="D23">
        <v>19</v>
      </c>
      <c r="E23">
        <v>42</v>
      </c>
      <c r="F23">
        <f>VLOOKUP(D23,$J$4:$K$110,2,FALSE)</f>
        <v>3771</v>
      </c>
      <c r="G23">
        <f t="shared" si="0"/>
        <v>4</v>
      </c>
      <c r="H23" t="e">
        <f t="shared" si="1"/>
        <v>#N/A</v>
      </c>
      <c r="J23">
        <v>19</v>
      </c>
      <c r="K23">
        <v>3771</v>
      </c>
    </row>
    <row r="24" spans="1:15" x14ac:dyDescent="0.3">
      <c r="A24">
        <v>20</v>
      </c>
      <c r="B24">
        <v>2120</v>
      </c>
      <c r="D24">
        <v>20</v>
      </c>
      <c r="E24">
        <v>34</v>
      </c>
      <c r="F24">
        <f>VLOOKUP(D24,$J$4:$K$110,2,FALSE)</f>
        <v>2060</v>
      </c>
      <c r="G24" t="e">
        <f t="shared" si="0"/>
        <v>#N/A</v>
      </c>
      <c r="J24">
        <v>20</v>
      </c>
      <c r="K24">
        <v>2060</v>
      </c>
    </row>
    <row r="25" spans="1:15" x14ac:dyDescent="0.3">
      <c r="A25">
        <v>21</v>
      </c>
      <c r="B25">
        <v>8973</v>
      </c>
      <c r="D25">
        <v>21</v>
      </c>
      <c r="E25">
        <v>108</v>
      </c>
      <c r="F25">
        <f>VLOOKUP(D25,$J$4:$K$110,2,FALSE)</f>
        <v>1206</v>
      </c>
      <c r="G25" t="e">
        <f t="shared" si="0"/>
        <v>#N/A</v>
      </c>
      <c r="J25">
        <v>21</v>
      </c>
      <c r="K25">
        <v>1206</v>
      </c>
    </row>
    <row r="26" spans="1:15" x14ac:dyDescent="0.3">
      <c r="A26">
        <v>22</v>
      </c>
      <c r="B26">
        <v>889</v>
      </c>
      <c r="D26">
        <v>22</v>
      </c>
      <c r="E26">
        <v>39</v>
      </c>
      <c r="F26">
        <f>VLOOKUP(D26,$J$4:$K$110,2,FALSE)</f>
        <v>1175</v>
      </c>
      <c r="G26" t="e">
        <f t="shared" si="0"/>
        <v>#N/A</v>
      </c>
      <c r="J26">
        <v>22</v>
      </c>
      <c r="K26">
        <v>1175</v>
      </c>
    </row>
    <row r="27" spans="1:15" x14ac:dyDescent="0.3">
      <c r="A27">
        <v>23</v>
      </c>
      <c r="B27">
        <v>1044</v>
      </c>
      <c r="D27">
        <v>23</v>
      </c>
      <c r="E27">
        <v>4</v>
      </c>
      <c r="F27">
        <f>VLOOKUP(D27,$J$4:$K$110,2,FALSE)</f>
        <v>395</v>
      </c>
      <c r="G27" t="e">
        <f t="shared" si="0"/>
        <v>#N/A</v>
      </c>
      <c r="J27">
        <v>23</v>
      </c>
      <c r="K27">
        <v>395</v>
      </c>
    </row>
    <row r="28" spans="1:15" x14ac:dyDescent="0.3">
      <c r="A28">
        <v>24</v>
      </c>
      <c r="B28">
        <v>845</v>
      </c>
      <c r="D28">
        <v>24</v>
      </c>
      <c r="E28">
        <v>13</v>
      </c>
      <c r="F28">
        <f>VLOOKUP(D28,$J$4:$K$110,2,FALSE)</f>
        <v>1306</v>
      </c>
      <c r="G28" t="e">
        <f t="shared" si="0"/>
        <v>#N/A</v>
      </c>
      <c r="J28">
        <v>24</v>
      </c>
      <c r="K28">
        <v>1306</v>
      </c>
    </row>
    <row r="29" spans="1:15" x14ac:dyDescent="0.3">
      <c r="A29">
        <v>25</v>
      </c>
      <c r="B29">
        <v>415</v>
      </c>
      <c r="D29">
        <v>25</v>
      </c>
      <c r="E29">
        <v>5</v>
      </c>
      <c r="F29">
        <f>VLOOKUP(D29,$J$4:$K$110,2,FALSE)</f>
        <v>277</v>
      </c>
      <c r="G29" t="e">
        <f t="shared" si="0"/>
        <v>#N/A</v>
      </c>
      <c r="J29">
        <v>25</v>
      </c>
      <c r="K29">
        <v>277</v>
      </c>
    </row>
    <row r="30" spans="1:15" x14ac:dyDescent="0.3">
      <c r="A30">
        <v>26</v>
      </c>
      <c r="B30">
        <v>553</v>
      </c>
      <c r="D30">
        <v>26</v>
      </c>
      <c r="E30">
        <v>3</v>
      </c>
      <c r="F30">
        <f>VLOOKUP(D30,$J$4:$K$110,2,FALSE)</f>
        <v>245</v>
      </c>
      <c r="G30" t="e">
        <f t="shared" si="0"/>
        <v>#N/A</v>
      </c>
      <c r="J30">
        <v>26</v>
      </c>
      <c r="K30">
        <v>245</v>
      </c>
    </row>
    <row r="31" spans="1:15" x14ac:dyDescent="0.3">
      <c r="A31">
        <v>27</v>
      </c>
      <c r="B31">
        <v>332</v>
      </c>
      <c r="D31">
        <v>27</v>
      </c>
      <c r="F31">
        <f>VLOOKUP(D31,$J$4:$K$110,2,FALSE)</f>
        <v>246</v>
      </c>
      <c r="G31" t="e">
        <f t="shared" si="0"/>
        <v>#N/A</v>
      </c>
      <c r="J31">
        <v>27</v>
      </c>
      <c r="K31">
        <v>246</v>
      </c>
    </row>
    <row r="32" spans="1:15" x14ac:dyDescent="0.3">
      <c r="A32">
        <v>28</v>
      </c>
      <c r="B32">
        <v>4441</v>
      </c>
      <c r="D32">
        <v>28</v>
      </c>
      <c r="E32">
        <v>21</v>
      </c>
      <c r="F32">
        <f>VLOOKUP(D32,$J$4:$K$110,2,FALSE)</f>
        <v>3420</v>
      </c>
      <c r="G32" t="e">
        <f t="shared" si="0"/>
        <v>#N/A</v>
      </c>
      <c r="J32">
        <v>28</v>
      </c>
      <c r="K32">
        <v>3420</v>
      </c>
    </row>
    <row r="33" spans="1:11" x14ac:dyDescent="0.3">
      <c r="A33">
        <v>29</v>
      </c>
      <c r="B33">
        <v>166</v>
      </c>
      <c r="D33">
        <v>29</v>
      </c>
      <c r="E33">
        <v>248</v>
      </c>
      <c r="F33">
        <f>VLOOKUP(D33,$J$4:$K$110,2,FALSE)</f>
        <v>159</v>
      </c>
      <c r="G33" t="e">
        <f t="shared" si="0"/>
        <v>#N/A</v>
      </c>
      <c r="J33">
        <v>29</v>
      </c>
      <c r="K33">
        <v>159</v>
      </c>
    </row>
    <row r="34" spans="1:11" x14ac:dyDescent="0.3">
      <c r="A34">
        <v>30</v>
      </c>
      <c r="B34">
        <v>3888</v>
      </c>
      <c r="D34">
        <v>30</v>
      </c>
      <c r="E34">
        <v>3</v>
      </c>
      <c r="F34">
        <f>VLOOKUP(D34,$J$4:$K$110,2,FALSE)</f>
        <v>3267</v>
      </c>
      <c r="G34" t="e">
        <f t="shared" si="0"/>
        <v>#N/A</v>
      </c>
      <c r="J34">
        <v>30</v>
      </c>
      <c r="K34">
        <v>3267</v>
      </c>
    </row>
    <row r="35" spans="1:11" x14ac:dyDescent="0.3">
      <c r="A35">
        <v>31</v>
      </c>
      <c r="B35">
        <v>3195</v>
      </c>
      <c r="D35">
        <v>31</v>
      </c>
      <c r="E35">
        <v>3</v>
      </c>
      <c r="F35">
        <f>VLOOKUP(D35,$J$4:$K$110,2,FALSE)</f>
        <v>3064</v>
      </c>
      <c r="G35" t="e">
        <f t="shared" si="0"/>
        <v>#N/A</v>
      </c>
      <c r="J35">
        <v>31</v>
      </c>
      <c r="K35">
        <v>3064</v>
      </c>
    </row>
    <row r="36" spans="1:11" x14ac:dyDescent="0.3">
      <c r="A36">
        <v>32</v>
      </c>
      <c r="B36">
        <v>514</v>
      </c>
      <c r="D36">
        <v>32</v>
      </c>
      <c r="F36">
        <f>VLOOKUP(D36,$J$4:$K$110,2,FALSE)</f>
        <v>460</v>
      </c>
      <c r="G36" t="e">
        <f t="shared" si="0"/>
        <v>#N/A</v>
      </c>
      <c r="J36">
        <v>32</v>
      </c>
      <c r="K36">
        <v>460</v>
      </c>
    </row>
    <row r="37" spans="1:11" x14ac:dyDescent="0.3">
      <c r="A37">
        <v>33</v>
      </c>
      <c r="B37">
        <v>3163</v>
      </c>
      <c r="D37">
        <v>33</v>
      </c>
      <c r="E37">
        <v>10</v>
      </c>
      <c r="F37">
        <f>VLOOKUP(D37,$J$4:$K$110,2,FALSE)</f>
        <v>3058</v>
      </c>
      <c r="G37">
        <f t="shared" si="0"/>
        <v>1</v>
      </c>
      <c r="J37">
        <v>33</v>
      </c>
      <c r="K37">
        <v>3058</v>
      </c>
    </row>
    <row r="38" spans="1:11" x14ac:dyDescent="0.3">
      <c r="A38">
        <v>34</v>
      </c>
      <c r="B38">
        <v>3254</v>
      </c>
      <c r="D38">
        <v>34</v>
      </c>
      <c r="E38">
        <v>6</v>
      </c>
      <c r="F38">
        <f>VLOOKUP(D38,$J$4:$K$110,2,FALSE)</f>
        <v>3520</v>
      </c>
      <c r="G38" t="e">
        <f t="shared" si="0"/>
        <v>#N/A</v>
      </c>
      <c r="J38">
        <v>34</v>
      </c>
      <c r="K38">
        <v>3520</v>
      </c>
    </row>
    <row r="39" spans="1:11" x14ac:dyDescent="0.3">
      <c r="A39">
        <v>35</v>
      </c>
      <c r="B39">
        <v>151</v>
      </c>
      <c r="D39">
        <v>35</v>
      </c>
      <c r="F39">
        <f>VLOOKUP(D39,$J$4:$K$110,2,FALSE)</f>
        <v>268</v>
      </c>
      <c r="J39">
        <v>35</v>
      </c>
      <c r="K39">
        <v>268</v>
      </c>
    </row>
    <row r="40" spans="1:11" x14ac:dyDescent="0.3">
      <c r="A40">
        <v>36</v>
      </c>
      <c r="B40">
        <v>580</v>
      </c>
      <c r="D40">
        <v>36</v>
      </c>
      <c r="E40">
        <v>1</v>
      </c>
      <c r="F40">
        <f>VLOOKUP(D40,$J$4:$K$110,2,FALSE)</f>
        <v>210</v>
      </c>
      <c r="J40">
        <v>36</v>
      </c>
      <c r="K40">
        <v>210</v>
      </c>
    </row>
    <row r="41" spans="1:11" x14ac:dyDescent="0.3">
      <c r="A41">
        <v>37</v>
      </c>
      <c r="B41">
        <v>251</v>
      </c>
      <c r="D41">
        <v>37</v>
      </c>
      <c r="F41">
        <f>VLOOKUP(D41,$J$4:$K$110,2,FALSE)</f>
        <v>65</v>
      </c>
      <c r="J41">
        <v>37</v>
      </c>
      <c r="K41">
        <v>65</v>
      </c>
    </row>
    <row r="42" spans="1:11" x14ac:dyDescent="0.3">
      <c r="A42">
        <v>38</v>
      </c>
      <c r="B42">
        <v>225</v>
      </c>
      <c r="D42">
        <v>38</v>
      </c>
      <c r="E42">
        <v>104</v>
      </c>
      <c r="F42">
        <f>VLOOKUP(D42,$J$4:$K$110,2,FALSE)</f>
        <v>198</v>
      </c>
      <c r="J42">
        <v>38</v>
      </c>
      <c r="K42">
        <v>198</v>
      </c>
    </row>
    <row r="43" spans="1:11" x14ac:dyDescent="0.3">
      <c r="A43">
        <v>39</v>
      </c>
      <c r="B43">
        <v>98</v>
      </c>
      <c r="D43">
        <v>39</v>
      </c>
      <c r="E43">
        <v>1145</v>
      </c>
      <c r="F43">
        <f>VLOOKUP(D43,$J$4:$K$110,2,FALSE)</f>
        <v>181</v>
      </c>
      <c r="J43">
        <v>39</v>
      </c>
      <c r="K43">
        <v>181</v>
      </c>
    </row>
    <row r="44" spans="1:11" x14ac:dyDescent="0.3">
      <c r="A44">
        <v>40</v>
      </c>
      <c r="B44">
        <v>152</v>
      </c>
      <c r="D44">
        <v>40</v>
      </c>
      <c r="E44">
        <v>7</v>
      </c>
      <c r="F44">
        <f>VLOOKUP(D44,$J$4:$K$110,2,FALSE)</f>
        <v>88</v>
      </c>
      <c r="J44">
        <v>40</v>
      </c>
      <c r="K44">
        <v>88</v>
      </c>
    </row>
    <row r="45" spans="1:11" x14ac:dyDescent="0.3">
      <c r="A45">
        <v>41</v>
      </c>
      <c r="B45">
        <v>75</v>
      </c>
      <c r="D45">
        <v>41</v>
      </c>
      <c r="E45">
        <v>2</v>
      </c>
      <c r="F45">
        <f>VLOOKUP(D45,$J$4:$K$110,2,FALSE)</f>
        <v>24</v>
      </c>
      <c r="J45">
        <v>41</v>
      </c>
      <c r="K45">
        <v>24</v>
      </c>
    </row>
    <row r="46" spans="1:11" x14ac:dyDescent="0.3">
      <c r="A46">
        <v>42</v>
      </c>
      <c r="B46">
        <v>50</v>
      </c>
      <c r="D46">
        <v>42</v>
      </c>
      <c r="E46">
        <v>2</v>
      </c>
      <c r="F46">
        <f>VLOOKUP(D46,$J$4:$K$110,2,FALSE)</f>
        <v>107</v>
      </c>
      <c r="J46">
        <v>42</v>
      </c>
      <c r="K46">
        <v>107</v>
      </c>
    </row>
    <row r="47" spans="1:11" x14ac:dyDescent="0.3">
      <c r="A47">
        <v>43</v>
      </c>
      <c r="B47">
        <v>180</v>
      </c>
      <c r="D47">
        <v>43</v>
      </c>
      <c r="F47">
        <f>VLOOKUP(D47,$J$4:$K$110,2,FALSE)</f>
        <v>111</v>
      </c>
      <c r="J47">
        <v>43</v>
      </c>
      <c r="K47">
        <v>111</v>
      </c>
    </row>
    <row r="48" spans="1:11" x14ac:dyDescent="0.3">
      <c r="A48">
        <v>44</v>
      </c>
      <c r="B48">
        <v>67</v>
      </c>
      <c r="D48">
        <v>44</v>
      </c>
      <c r="E48">
        <v>2</v>
      </c>
      <c r="F48">
        <f>VLOOKUP(D48,$J$4:$K$110,2,FALSE)</f>
        <v>23</v>
      </c>
      <c r="J48">
        <v>44</v>
      </c>
      <c r="K48">
        <v>23</v>
      </c>
    </row>
    <row r="49" spans="1:11" x14ac:dyDescent="0.3">
      <c r="A49">
        <v>45</v>
      </c>
      <c r="B49">
        <v>24</v>
      </c>
      <c r="D49">
        <v>45</v>
      </c>
      <c r="F49">
        <f>VLOOKUP(D49,$J$4:$K$110,2,FALSE)</f>
        <v>65</v>
      </c>
      <c r="J49">
        <v>45</v>
      </c>
      <c r="K49">
        <v>65</v>
      </c>
    </row>
    <row r="50" spans="1:11" x14ac:dyDescent="0.3">
      <c r="A50">
        <v>46</v>
      </c>
      <c r="B50">
        <v>327</v>
      </c>
      <c r="D50">
        <v>46</v>
      </c>
      <c r="F50">
        <f>VLOOKUP(D50,$J$4:$K$110,2,FALSE)</f>
        <v>26</v>
      </c>
      <c r="J50">
        <v>46</v>
      </c>
      <c r="K50">
        <v>26</v>
      </c>
    </row>
    <row r="51" spans="1:11" x14ac:dyDescent="0.3">
      <c r="A51">
        <v>47</v>
      </c>
      <c r="B51">
        <v>30</v>
      </c>
      <c r="D51">
        <v>47</v>
      </c>
      <c r="F51">
        <f>VLOOKUP(D51,$J$4:$K$110,2,FALSE)</f>
        <v>33</v>
      </c>
      <c r="J51">
        <v>47</v>
      </c>
      <c r="K51">
        <v>33</v>
      </c>
    </row>
    <row r="52" spans="1:11" x14ac:dyDescent="0.3">
      <c r="A52">
        <v>48</v>
      </c>
      <c r="B52">
        <v>17</v>
      </c>
      <c r="D52">
        <v>48</v>
      </c>
      <c r="F52">
        <f>VLOOKUP(D52,$J$4:$K$110,2,FALSE)</f>
        <v>38</v>
      </c>
      <c r="J52">
        <v>48</v>
      </c>
      <c r="K52">
        <v>38</v>
      </c>
    </row>
    <row r="53" spans="1:11" x14ac:dyDescent="0.3">
      <c r="A53">
        <v>49</v>
      </c>
      <c r="B53">
        <v>246</v>
      </c>
      <c r="D53">
        <v>49</v>
      </c>
      <c r="F53">
        <f>VLOOKUP(D53,$J$4:$K$110,2,FALSE)</f>
        <v>14</v>
      </c>
      <c r="J53">
        <v>49</v>
      </c>
      <c r="K53">
        <v>14</v>
      </c>
    </row>
    <row r="54" spans="1:11" x14ac:dyDescent="0.3">
      <c r="A54">
        <v>50</v>
      </c>
      <c r="B54">
        <v>310</v>
      </c>
      <c r="D54">
        <v>50</v>
      </c>
      <c r="F54">
        <f>VLOOKUP(D54,$J$4:$K$110,2,FALSE)</f>
        <v>4</v>
      </c>
      <c r="J54">
        <v>50</v>
      </c>
      <c r="K54">
        <v>4</v>
      </c>
    </row>
    <row r="55" spans="1:11" x14ac:dyDescent="0.3">
      <c r="A55">
        <v>51</v>
      </c>
      <c r="B55">
        <v>48</v>
      </c>
      <c r="D55">
        <v>51</v>
      </c>
      <c r="E55">
        <v>3</v>
      </c>
      <c r="F55">
        <f>VLOOKUP(D55,$J$4:$K$110,2,FALSE)</f>
        <v>53</v>
      </c>
      <c r="J55">
        <v>51</v>
      </c>
      <c r="K55">
        <v>53</v>
      </c>
    </row>
    <row r="56" spans="1:11" x14ac:dyDescent="0.3">
      <c r="A56">
        <v>52</v>
      </c>
      <c r="B56">
        <v>3</v>
      </c>
      <c r="D56">
        <v>52</v>
      </c>
      <c r="F56">
        <f>VLOOKUP(D56,$J$4:$K$110,2,FALSE)</f>
        <v>17</v>
      </c>
      <c r="J56">
        <v>52</v>
      </c>
      <c r="K56">
        <v>17</v>
      </c>
    </row>
    <row r="57" spans="1:11" x14ac:dyDescent="0.3">
      <c r="A57">
        <v>53</v>
      </c>
      <c r="B57">
        <v>26</v>
      </c>
      <c r="D57">
        <v>53</v>
      </c>
      <c r="F57">
        <f>VLOOKUP(D57,$J$4:$K$110,2,FALSE)</f>
        <v>18</v>
      </c>
      <c r="J57">
        <v>53</v>
      </c>
      <c r="K57">
        <v>18</v>
      </c>
    </row>
    <row r="58" spans="1:11" x14ac:dyDescent="0.3">
      <c r="A58">
        <v>54</v>
      </c>
      <c r="B58">
        <v>15</v>
      </c>
      <c r="D58">
        <v>54</v>
      </c>
      <c r="F58">
        <f>VLOOKUP(D58,$J$4:$K$110,2,FALSE)</f>
        <v>12</v>
      </c>
      <c r="J58">
        <v>54</v>
      </c>
      <c r="K58">
        <v>12</v>
      </c>
    </row>
    <row r="59" spans="1:11" x14ac:dyDescent="0.3">
      <c r="A59">
        <v>55</v>
      </c>
      <c r="B59">
        <v>14</v>
      </c>
      <c r="D59">
        <v>55</v>
      </c>
      <c r="F59">
        <f>VLOOKUP(D59,$J$4:$K$110,2,FALSE)</f>
        <v>210</v>
      </c>
      <c r="J59">
        <v>55</v>
      </c>
      <c r="K59">
        <v>210</v>
      </c>
    </row>
    <row r="60" spans="1:11" x14ac:dyDescent="0.3">
      <c r="A60">
        <v>56</v>
      </c>
      <c r="B60">
        <v>21</v>
      </c>
      <c r="D60">
        <v>56</v>
      </c>
      <c r="E60">
        <v>3</v>
      </c>
      <c r="F60">
        <f>VLOOKUP(D60,$J$4:$K$110,2,FALSE)</f>
        <v>44</v>
      </c>
      <c r="J60">
        <v>56</v>
      </c>
      <c r="K60">
        <v>44</v>
      </c>
    </row>
    <row r="61" spans="1:11" x14ac:dyDescent="0.3">
      <c r="A61">
        <v>57</v>
      </c>
      <c r="B61">
        <v>174</v>
      </c>
      <c r="D61">
        <v>57</v>
      </c>
      <c r="F61">
        <f>VLOOKUP(D61,$J$4:$K$110,2,FALSE)</f>
        <v>33</v>
      </c>
      <c r="J61">
        <v>57</v>
      </c>
      <c r="K61">
        <v>33</v>
      </c>
    </row>
    <row r="62" spans="1:11" x14ac:dyDescent="0.3">
      <c r="A62">
        <v>58</v>
      </c>
      <c r="B62">
        <v>40</v>
      </c>
      <c r="D62">
        <v>58</v>
      </c>
      <c r="F62">
        <f>VLOOKUP(D62,$J$4:$K$110,2,FALSE)</f>
        <v>8</v>
      </c>
      <c r="J62">
        <v>58</v>
      </c>
      <c r="K62">
        <v>8</v>
      </c>
    </row>
    <row r="63" spans="1:11" x14ac:dyDescent="0.3">
      <c r="A63">
        <v>59</v>
      </c>
      <c r="B63">
        <v>1166</v>
      </c>
      <c r="D63">
        <v>59</v>
      </c>
      <c r="F63">
        <f>VLOOKUP(D63,$J$4:$K$110,2,FALSE)</f>
        <v>5</v>
      </c>
      <c r="J63">
        <v>59</v>
      </c>
      <c r="K63">
        <v>5</v>
      </c>
    </row>
    <row r="64" spans="1:11" x14ac:dyDescent="0.3">
      <c r="A64">
        <v>60</v>
      </c>
      <c r="B64">
        <v>21</v>
      </c>
      <c r="D64">
        <v>60</v>
      </c>
      <c r="F64">
        <f>VLOOKUP(D64,$J$4:$K$110,2,FALSE)</f>
        <v>10</v>
      </c>
      <c r="J64">
        <v>60</v>
      </c>
      <c r="K64">
        <v>10</v>
      </c>
    </row>
    <row r="65" spans="1:11" x14ac:dyDescent="0.3">
      <c r="A65">
        <v>61</v>
      </c>
      <c r="B65">
        <v>19</v>
      </c>
      <c r="D65">
        <v>61</v>
      </c>
      <c r="F65">
        <f>VLOOKUP(D65,$J$4:$K$110,2,FALSE)</f>
        <v>104</v>
      </c>
      <c r="J65">
        <v>61</v>
      </c>
      <c r="K65">
        <v>104</v>
      </c>
    </row>
    <row r="66" spans="1:11" x14ac:dyDescent="0.3">
      <c r="A66">
        <v>62</v>
      </c>
      <c r="B66">
        <v>18</v>
      </c>
      <c r="D66">
        <v>62</v>
      </c>
      <c r="E66">
        <v>2</v>
      </c>
      <c r="F66">
        <f>VLOOKUP(D66,$J$4:$K$110,2,FALSE)</f>
        <v>62</v>
      </c>
      <c r="J66">
        <v>62</v>
      </c>
      <c r="K66">
        <v>62</v>
      </c>
    </row>
    <row r="67" spans="1:11" x14ac:dyDescent="0.3">
      <c r="A67">
        <v>63</v>
      </c>
      <c r="B67">
        <v>241</v>
      </c>
      <c r="D67">
        <v>63</v>
      </c>
      <c r="F67">
        <f>VLOOKUP(D67,$J$4:$K$110,2,FALSE)</f>
        <v>4</v>
      </c>
      <c r="J67">
        <v>63</v>
      </c>
      <c r="K67">
        <v>4</v>
      </c>
    </row>
    <row r="68" spans="1:11" x14ac:dyDescent="0.3">
      <c r="A68">
        <v>64</v>
      </c>
      <c r="B68">
        <v>10</v>
      </c>
      <c r="D68">
        <v>64</v>
      </c>
      <c r="F68">
        <f t="shared" ref="F68:F131" si="2">VLOOKUP(D68,$J$4:$K$110,2,FALSE)</f>
        <v>7</v>
      </c>
      <c r="J68">
        <v>64</v>
      </c>
      <c r="K68">
        <v>7</v>
      </c>
    </row>
    <row r="69" spans="1:11" x14ac:dyDescent="0.3">
      <c r="A69">
        <v>65</v>
      </c>
      <c r="B69">
        <v>8</v>
      </c>
      <c r="D69">
        <v>65</v>
      </c>
      <c r="F69">
        <f t="shared" si="2"/>
        <v>14</v>
      </c>
      <c r="J69">
        <v>65</v>
      </c>
      <c r="K69">
        <v>14</v>
      </c>
    </row>
    <row r="70" spans="1:11" x14ac:dyDescent="0.3">
      <c r="A70">
        <v>66</v>
      </c>
      <c r="B70">
        <v>16</v>
      </c>
      <c r="D70">
        <v>66</v>
      </c>
      <c r="F70">
        <f t="shared" si="2"/>
        <v>10</v>
      </c>
      <c r="J70">
        <v>66</v>
      </c>
      <c r="K70">
        <v>10</v>
      </c>
    </row>
    <row r="71" spans="1:11" x14ac:dyDescent="0.3">
      <c r="A71">
        <v>67</v>
      </c>
      <c r="B71">
        <v>5</v>
      </c>
      <c r="D71">
        <v>67</v>
      </c>
      <c r="F71" t="e">
        <f t="shared" si="2"/>
        <v>#N/A</v>
      </c>
      <c r="J71">
        <v>69</v>
      </c>
      <c r="K71">
        <v>2</v>
      </c>
    </row>
    <row r="72" spans="1:11" x14ac:dyDescent="0.3">
      <c r="A72">
        <v>68</v>
      </c>
      <c r="B72">
        <v>25</v>
      </c>
      <c r="D72">
        <v>68</v>
      </c>
      <c r="F72" t="e">
        <f t="shared" si="2"/>
        <v>#N/A</v>
      </c>
      <c r="J72">
        <v>71</v>
      </c>
      <c r="K72">
        <v>2</v>
      </c>
    </row>
    <row r="73" spans="1:11" x14ac:dyDescent="0.3">
      <c r="A73">
        <v>69</v>
      </c>
      <c r="B73">
        <v>1</v>
      </c>
      <c r="D73">
        <v>69</v>
      </c>
      <c r="F73">
        <f t="shared" si="2"/>
        <v>2</v>
      </c>
      <c r="J73">
        <v>72</v>
      </c>
      <c r="K73">
        <v>1</v>
      </c>
    </row>
    <row r="74" spans="1:11" x14ac:dyDescent="0.3">
      <c r="A74">
        <v>70</v>
      </c>
      <c r="B74">
        <v>1</v>
      </c>
      <c r="D74">
        <v>70</v>
      </c>
      <c r="F74" t="e">
        <f t="shared" si="2"/>
        <v>#N/A</v>
      </c>
      <c r="J74">
        <v>75</v>
      </c>
      <c r="K74">
        <v>9</v>
      </c>
    </row>
    <row r="75" spans="1:11" x14ac:dyDescent="0.3">
      <c r="A75">
        <v>71</v>
      </c>
      <c r="B75">
        <v>7</v>
      </c>
      <c r="D75">
        <v>71</v>
      </c>
      <c r="F75">
        <f t="shared" si="2"/>
        <v>2</v>
      </c>
      <c r="J75">
        <v>76</v>
      </c>
      <c r="K75">
        <v>131</v>
      </c>
    </row>
    <row r="76" spans="1:11" x14ac:dyDescent="0.3">
      <c r="A76">
        <v>72</v>
      </c>
      <c r="B76">
        <v>2</v>
      </c>
      <c r="D76">
        <v>72</v>
      </c>
      <c r="F76">
        <f t="shared" si="2"/>
        <v>1</v>
      </c>
      <c r="J76">
        <v>77</v>
      </c>
      <c r="K76">
        <v>14</v>
      </c>
    </row>
    <row r="77" spans="1:11" x14ac:dyDescent="0.3">
      <c r="A77">
        <v>73</v>
      </c>
      <c r="B77">
        <v>2</v>
      </c>
      <c r="D77">
        <v>73</v>
      </c>
      <c r="F77" t="e">
        <f t="shared" si="2"/>
        <v>#N/A</v>
      </c>
      <c r="J77">
        <v>78</v>
      </c>
      <c r="K77">
        <v>2</v>
      </c>
    </row>
    <row r="78" spans="1:11" x14ac:dyDescent="0.3">
      <c r="A78">
        <v>74</v>
      </c>
      <c r="B78">
        <v>1</v>
      </c>
      <c r="D78">
        <v>74</v>
      </c>
      <c r="F78" t="e">
        <f t="shared" si="2"/>
        <v>#N/A</v>
      </c>
      <c r="J78">
        <v>79</v>
      </c>
      <c r="K78">
        <v>7</v>
      </c>
    </row>
    <row r="79" spans="1:11" x14ac:dyDescent="0.3">
      <c r="A79">
        <v>75</v>
      </c>
      <c r="B79">
        <v>6</v>
      </c>
      <c r="D79">
        <v>75</v>
      </c>
      <c r="F79">
        <f t="shared" si="2"/>
        <v>9</v>
      </c>
      <c r="J79">
        <v>80</v>
      </c>
      <c r="K79">
        <v>33</v>
      </c>
    </row>
    <row r="80" spans="1:11" x14ac:dyDescent="0.3">
      <c r="A80">
        <v>76</v>
      </c>
      <c r="B80">
        <v>109</v>
      </c>
      <c r="D80">
        <v>76</v>
      </c>
      <c r="F80">
        <f t="shared" si="2"/>
        <v>131</v>
      </c>
      <c r="J80">
        <v>81</v>
      </c>
      <c r="K80">
        <v>11</v>
      </c>
    </row>
    <row r="81" spans="1:11" x14ac:dyDescent="0.3">
      <c r="A81">
        <v>77</v>
      </c>
      <c r="B81">
        <v>3</v>
      </c>
      <c r="D81">
        <v>77</v>
      </c>
      <c r="F81">
        <f t="shared" si="2"/>
        <v>14</v>
      </c>
      <c r="J81">
        <v>82</v>
      </c>
      <c r="K81">
        <v>10</v>
      </c>
    </row>
    <row r="82" spans="1:11" x14ac:dyDescent="0.3">
      <c r="A82">
        <v>78</v>
      </c>
      <c r="B82">
        <v>15</v>
      </c>
      <c r="D82">
        <v>78</v>
      </c>
      <c r="F82">
        <f t="shared" si="2"/>
        <v>2</v>
      </c>
      <c r="J82">
        <v>85</v>
      </c>
      <c r="K82">
        <v>3</v>
      </c>
    </row>
    <row r="83" spans="1:11" x14ac:dyDescent="0.3">
      <c r="A83">
        <v>79</v>
      </c>
      <c r="B83">
        <v>11</v>
      </c>
      <c r="D83">
        <v>79</v>
      </c>
      <c r="F83">
        <f t="shared" si="2"/>
        <v>7</v>
      </c>
      <c r="J83">
        <v>87</v>
      </c>
      <c r="K83">
        <v>3</v>
      </c>
    </row>
    <row r="84" spans="1:11" x14ac:dyDescent="0.3">
      <c r="A84">
        <v>80</v>
      </c>
      <c r="B84">
        <v>4</v>
      </c>
      <c r="D84">
        <v>80</v>
      </c>
      <c r="F84">
        <f t="shared" si="2"/>
        <v>33</v>
      </c>
      <c r="J84">
        <v>90</v>
      </c>
      <c r="K84">
        <v>8</v>
      </c>
    </row>
    <row r="85" spans="1:11" x14ac:dyDescent="0.3">
      <c r="A85">
        <v>81</v>
      </c>
      <c r="B85">
        <v>37</v>
      </c>
      <c r="D85">
        <v>81</v>
      </c>
      <c r="F85">
        <f t="shared" si="2"/>
        <v>11</v>
      </c>
      <c r="J85">
        <v>91</v>
      </c>
      <c r="K85">
        <v>2</v>
      </c>
    </row>
    <row r="86" spans="1:11" x14ac:dyDescent="0.3">
      <c r="A86">
        <v>82</v>
      </c>
      <c r="B86">
        <v>94</v>
      </c>
      <c r="D86">
        <v>82</v>
      </c>
      <c r="F86">
        <f t="shared" si="2"/>
        <v>10</v>
      </c>
      <c r="J86">
        <v>92</v>
      </c>
      <c r="K86">
        <v>16</v>
      </c>
    </row>
    <row r="87" spans="1:11" x14ac:dyDescent="0.3">
      <c r="A87">
        <v>83</v>
      </c>
      <c r="B87">
        <v>7</v>
      </c>
      <c r="D87">
        <v>83</v>
      </c>
      <c r="F87" t="e">
        <f t="shared" si="2"/>
        <v>#N/A</v>
      </c>
      <c r="J87">
        <v>94</v>
      </c>
      <c r="K87">
        <v>1</v>
      </c>
    </row>
    <row r="88" spans="1:11" x14ac:dyDescent="0.3">
      <c r="A88">
        <v>84</v>
      </c>
      <c r="B88">
        <v>17</v>
      </c>
      <c r="D88">
        <v>84</v>
      </c>
      <c r="F88" t="e">
        <f t="shared" si="2"/>
        <v>#N/A</v>
      </c>
      <c r="J88">
        <v>104</v>
      </c>
      <c r="K88">
        <v>37</v>
      </c>
    </row>
    <row r="89" spans="1:11" x14ac:dyDescent="0.3">
      <c r="A89">
        <v>86</v>
      </c>
      <c r="B89">
        <v>4</v>
      </c>
      <c r="D89">
        <v>85</v>
      </c>
      <c r="F89">
        <f t="shared" si="2"/>
        <v>3</v>
      </c>
      <c r="J89">
        <v>105</v>
      </c>
      <c r="K89">
        <v>2</v>
      </c>
    </row>
    <row r="90" spans="1:11" x14ac:dyDescent="0.3">
      <c r="A90">
        <v>87</v>
      </c>
      <c r="B90">
        <v>2</v>
      </c>
      <c r="D90">
        <v>86</v>
      </c>
      <c r="F90" t="e">
        <f t="shared" si="2"/>
        <v>#N/A</v>
      </c>
      <c r="J90">
        <v>111</v>
      </c>
      <c r="K90">
        <v>1</v>
      </c>
    </row>
    <row r="91" spans="1:11" x14ac:dyDescent="0.3">
      <c r="A91">
        <v>88</v>
      </c>
      <c r="B91">
        <v>3</v>
      </c>
      <c r="D91">
        <v>87</v>
      </c>
      <c r="F91">
        <f t="shared" si="2"/>
        <v>3</v>
      </c>
      <c r="J91">
        <v>117</v>
      </c>
      <c r="K91">
        <v>1</v>
      </c>
    </row>
    <row r="92" spans="1:11" x14ac:dyDescent="0.3">
      <c r="A92">
        <v>89</v>
      </c>
      <c r="B92">
        <v>3</v>
      </c>
      <c r="D92">
        <v>88</v>
      </c>
      <c r="F92" t="e">
        <f t="shared" si="2"/>
        <v>#N/A</v>
      </c>
      <c r="J92">
        <v>119</v>
      </c>
      <c r="K92">
        <v>1</v>
      </c>
    </row>
    <row r="93" spans="1:11" x14ac:dyDescent="0.3">
      <c r="A93">
        <v>91</v>
      </c>
      <c r="B93">
        <v>5</v>
      </c>
      <c r="D93">
        <v>89</v>
      </c>
      <c r="F93" t="e">
        <f t="shared" si="2"/>
        <v>#N/A</v>
      </c>
      <c r="J93">
        <v>124</v>
      </c>
      <c r="K93">
        <v>1</v>
      </c>
    </row>
    <row r="94" spans="1:11" x14ac:dyDescent="0.3">
      <c r="A94">
        <v>92</v>
      </c>
      <c r="B94">
        <v>1</v>
      </c>
      <c r="D94">
        <v>90</v>
      </c>
      <c r="F94">
        <f t="shared" si="2"/>
        <v>8</v>
      </c>
      <c r="J94">
        <v>125</v>
      </c>
      <c r="K94">
        <v>1</v>
      </c>
    </row>
    <row r="95" spans="1:11" x14ac:dyDescent="0.3">
      <c r="A95">
        <v>93</v>
      </c>
      <c r="B95">
        <v>13</v>
      </c>
      <c r="D95">
        <v>91</v>
      </c>
      <c r="E95">
        <v>12</v>
      </c>
      <c r="F95">
        <f t="shared" si="2"/>
        <v>2</v>
      </c>
      <c r="J95">
        <v>134</v>
      </c>
      <c r="K95">
        <v>1</v>
      </c>
    </row>
    <row r="96" spans="1:11" x14ac:dyDescent="0.3">
      <c r="A96">
        <v>95</v>
      </c>
      <c r="B96">
        <v>3</v>
      </c>
      <c r="D96">
        <v>92</v>
      </c>
      <c r="F96">
        <f t="shared" si="2"/>
        <v>16</v>
      </c>
      <c r="J96">
        <v>135</v>
      </c>
      <c r="K96">
        <v>4</v>
      </c>
    </row>
    <row r="97" spans="1:11" x14ac:dyDescent="0.3">
      <c r="A97">
        <v>96</v>
      </c>
      <c r="B97">
        <v>2</v>
      </c>
      <c r="D97">
        <v>93</v>
      </c>
      <c r="F97" t="e">
        <f t="shared" si="2"/>
        <v>#N/A</v>
      </c>
      <c r="J97">
        <v>138</v>
      </c>
      <c r="K97">
        <v>1</v>
      </c>
    </row>
    <row r="98" spans="1:11" x14ac:dyDescent="0.3">
      <c r="A98">
        <v>97</v>
      </c>
      <c r="B98">
        <v>13</v>
      </c>
      <c r="D98">
        <v>94</v>
      </c>
      <c r="F98">
        <f t="shared" si="2"/>
        <v>1</v>
      </c>
      <c r="J98">
        <v>143</v>
      </c>
      <c r="K98">
        <v>5</v>
      </c>
    </row>
    <row r="99" spans="1:11" x14ac:dyDescent="0.3">
      <c r="A99">
        <v>104</v>
      </c>
      <c r="B99">
        <v>37</v>
      </c>
      <c r="D99">
        <v>95</v>
      </c>
      <c r="F99" t="e">
        <f t="shared" si="2"/>
        <v>#N/A</v>
      </c>
      <c r="J99">
        <v>144</v>
      </c>
      <c r="K99">
        <v>3</v>
      </c>
    </row>
    <row r="100" spans="1:11" x14ac:dyDescent="0.3">
      <c r="A100">
        <v>105</v>
      </c>
      <c r="B100">
        <v>2</v>
      </c>
      <c r="D100">
        <v>96</v>
      </c>
      <c r="F100" t="e">
        <f t="shared" si="2"/>
        <v>#N/A</v>
      </c>
      <c r="J100">
        <v>146</v>
      </c>
      <c r="K100">
        <v>1</v>
      </c>
    </row>
    <row r="101" spans="1:11" x14ac:dyDescent="0.3">
      <c r="A101">
        <v>109</v>
      </c>
      <c r="B101">
        <v>2</v>
      </c>
      <c r="D101">
        <v>97</v>
      </c>
      <c r="F101" t="e">
        <f t="shared" si="2"/>
        <v>#N/A</v>
      </c>
      <c r="J101">
        <v>153</v>
      </c>
      <c r="K101">
        <v>3</v>
      </c>
    </row>
    <row r="102" spans="1:11" x14ac:dyDescent="0.3">
      <c r="A102">
        <v>112</v>
      </c>
      <c r="B102">
        <v>1</v>
      </c>
      <c r="D102">
        <v>98</v>
      </c>
      <c r="F102" t="e">
        <f t="shared" si="2"/>
        <v>#N/A</v>
      </c>
      <c r="J102">
        <v>157</v>
      </c>
      <c r="K102">
        <v>1</v>
      </c>
    </row>
    <row r="103" spans="1:11" x14ac:dyDescent="0.3">
      <c r="A103">
        <v>114</v>
      </c>
      <c r="B103">
        <v>3</v>
      </c>
      <c r="D103">
        <v>99</v>
      </c>
      <c r="F103" t="e">
        <f t="shared" si="2"/>
        <v>#N/A</v>
      </c>
      <c r="J103">
        <v>170</v>
      </c>
      <c r="K103">
        <v>1</v>
      </c>
    </row>
    <row r="104" spans="1:11" x14ac:dyDescent="0.3">
      <c r="A104">
        <v>116</v>
      </c>
      <c r="B104">
        <v>4</v>
      </c>
      <c r="D104">
        <v>100</v>
      </c>
      <c r="F104" t="e">
        <f t="shared" si="2"/>
        <v>#N/A</v>
      </c>
      <c r="J104">
        <v>173</v>
      </c>
      <c r="K104">
        <v>1</v>
      </c>
    </row>
    <row r="105" spans="1:11" x14ac:dyDescent="0.3">
      <c r="A105">
        <v>117</v>
      </c>
      <c r="B105">
        <v>1</v>
      </c>
      <c r="D105">
        <v>101</v>
      </c>
      <c r="F105" t="e">
        <f t="shared" si="2"/>
        <v>#N/A</v>
      </c>
      <c r="J105">
        <v>180</v>
      </c>
      <c r="K105">
        <v>13</v>
      </c>
    </row>
    <row r="106" spans="1:11" x14ac:dyDescent="0.3">
      <c r="A106">
        <v>120</v>
      </c>
      <c r="B106">
        <v>1</v>
      </c>
      <c r="D106">
        <v>102</v>
      </c>
      <c r="F106" t="e">
        <f t="shared" si="2"/>
        <v>#N/A</v>
      </c>
      <c r="J106">
        <v>188</v>
      </c>
      <c r="K106">
        <v>2</v>
      </c>
    </row>
    <row r="107" spans="1:11" x14ac:dyDescent="0.3">
      <c r="A107">
        <v>124</v>
      </c>
      <c r="B107">
        <v>1</v>
      </c>
      <c r="D107">
        <v>103</v>
      </c>
      <c r="F107" t="e">
        <f t="shared" si="2"/>
        <v>#N/A</v>
      </c>
      <c r="J107">
        <v>198</v>
      </c>
      <c r="K107">
        <v>6</v>
      </c>
    </row>
    <row r="108" spans="1:11" x14ac:dyDescent="0.3">
      <c r="A108">
        <v>126</v>
      </c>
      <c r="B108">
        <v>1</v>
      </c>
      <c r="D108">
        <v>104</v>
      </c>
      <c r="F108">
        <f t="shared" si="2"/>
        <v>37</v>
      </c>
      <c r="J108">
        <v>200</v>
      </c>
      <c r="K108">
        <v>9</v>
      </c>
    </row>
    <row r="109" spans="1:11" x14ac:dyDescent="0.3">
      <c r="A109">
        <v>128</v>
      </c>
      <c r="B109">
        <v>12</v>
      </c>
      <c r="D109">
        <v>105</v>
      </c>
      <c r="F109">
        <f t="shared" si="2"/>
        <v>2</v>
      </c>
      <c r="J109">
        <v>208</v>
      </c>
      <c r="K109">
        <v>3</v>
      </c>
    </row>
    <row r="110" spans="1:11" x14ac:dyDescent="0.3">
      <c r="A110">
        <v>135</v>
      </c>
      <c r="B110">
        <v>5</v>
      </c>
      <c r="D110">
        <v>106</v>
      </c>
      <c r="F110" t="e">
        <f t="shared" si="2"/>
        <v>#N/A</v>
      </c>
      <c r="J110">
        <v>239</v>
      </c>
      <c r="K110">
        <v>1</v>
      </c>
    </row>
    <row r="111" spans="1:11" x14ac:dyDescent="0.3">
      <c r="A111">
        <v>138</v>
      </c>
      <c r="B111">
        <v>1</v>
      </c>
      <c r="D111">
        <v>107</v>
      </c>
      <c r="F111" t="e">
        <f t="shared" si="2"/>
        <v>#N/A</v>
      </c>
    </row>
    <row r="112" spans="1:11" x14ac:dyDescent="0.3">
      <c r="A112">
        <v>143</v>
      </c>
      <c r="B112">
        <v>2</v>
      </c>
      <c r="D112">
        <v>108</v>
      </c>
      <c r="F112" t="e">
        <f t="shared" si="2"/>
        <v>#N/A</v>
      </c>
    </row>
    <row r="113" spans="1:6" x14ac:dyDescent="0.3">
      <c r="A113">
        <v>146</v>
      </c>
      <c r="B113">
        <v>1</v>
      </c>
      <c r="D113">
        <v>109</v>
      </c>
      <c r="F113" t="e">
        <f t="shared" si="2"/>
        <v>#N/A</v>
      </c>
    </row>
    <row r="114" spans="1:6" x14ac:dyDescent="0.3">
      <c r="A114">
        <v>153</v>
      </c>
      <c r="B114">
        <v>3</v>
      </c>
      <c r="D114">
        <v>110</v>
      </c>
      <c r="F114" t="e">
        <f t="shared" si="2"/>
        <v>#N/A</v>
      </c>
    </row>
    <row r="115" spans="1:6" x14ac:dyDescent="0.3">
      <c r="A115">
        <v>157</v>
      </c>
      <c r="B115">
        <v>1</v>
      </c>
      <c r="D115">
        <v>111</v>
      </c>
      <c r="F115">
        <f t="shared" si="2"/>
        <v>1</v>
      </c>
    </row>
    <row r="116" spans="1:6" x14ac:dyDescent="0.3">
      <c r="A116">
        <v>170</v>
      </c>
      <c r="B116">
        <v>1</v>
      </c>
      <c r="D116">
        <v>112</v>
      </c>
      <c r="F116" t="e">
        <f t="shared" si="2"/>
        <v>#N/A</v>
      </c>
    </row>
    <row r="117" spans="1:6" x14ac:dyDescent="0.3">
      <c r="A117">
        <v>173</v>
      </c>
      <c r="B117">
        <v>1</v>
      </c>
      <c r="D117">
        <v>113</v>
      </c>
      <c r="F117" t="e">
        <f t="shared" si="2"/>
        <v>#N/A</v>
      </c>
    </row>
    <row r="118" spans="1:6" x14ac:dyDescent="0.3">
      <c r="A118">
        <v>181</v>
      </c>
      <c r="B118">
        <v>13</v>
      </c>
      <c r="D118">
        <v>114</v>
      </c>
      <c r="F118" t="e">
        <f t="shared" si="2"/>
        <v>#N/A</v>
      </c>
    </row>
    <row r="119" spans="1:6" x14ac:dyDescent="0.3">
      <c r="A119">
        <v>188</v>
      </c>
      <c r="B119">
        <v>2</v>
      </c>
      <c r="D119">
        <v>115</v>
      </c>
      <c r="F119" t="e">
        <f t="shared" si="2"/>
        <v>#N/A</v>
      </c>
    </row>
    <row r="120" spans="1:6" x14ac:dyDescent="0.3">
      <c r="A120">
        <v>195</v>
      </c>
      <c r="B120">
        <v>3</v>
      </c>
      <c r="D120">
        <v>116</v>
      </c>
      <c r="F120" t="e">
        <f t="shared" si="2"/>
        <v>#N/A</v>
      </c>
    </row>
    <row r="121" spans="1:6" x14ac:dyDescent="0.3">
      <c r="A121">
        <v>199</v>
      </c>
      <c r="B121">
        <v>9</v>
      </c>
      <c r="D121">
        <v>117</v>
      </c>
      <c r="F121">
        <f t="shared" si="2"/>
        <v>1</v>
      </c>
    </row>
    <row r="122" spans="1:6" x14ac:dyDescent="0.3">
      <c r="A122">
        <v>200</v>
      </c>
      <c r="B122">
        <v>2</v>
      </c>
      <c r="D122">
        <v>118</v>
      </c>
      <c r="F122" t="e">
        <f t="shared" si="2"/>
        <v>#N/A</v>
      </c>
    </row>
    <row r="123" spans="1:6" x14ac:dyDescent="0.3">
      <c r="A123">
        <v>201</v>
      </c>
      <c r="B123">
        <v>7</v>
      </c>
      <c r="D123">
        <v>119</v>
      </c>
      <c r="F123">
        <f t="shared" si="2"/>
        <v>1</v>
      </c>
    </row>
    <row r="124" spans="1:6" x14ac:dyDescent="0.3">
      <c r="A124">
        <v>208</v>
      </c>
      <c r="B124">
        <v>3</v>
      </c>
      <c r="D124">
        <v>120</v>
      </c>
      <c r="F124" t="e">
        <f t="shared" si="2"/>
        <v>#N/A</v>
      </c>
    </row>
    <row r="125" spans="1:6" x14ac:dyDescent="0.3">
      <c r="A125">
        <v>239</v>
      </c>
      <c r="B125">
        <v>1</v>
      </c>
      <c r="D125">
        <v>121</v>
      </c>
      <c r="F125" t="e">
        <f t="shared" si="2"/>
        <v>#N/A</v>
      </c>
    </row>
    <row r="126" spans="1:6" x14ac:dyDescent="0.3">
      <c r="D126">
        <v>122</v>
      </c>
      <c r="F126" t="e">
        <f t="shared" si="2"/>
        <v>#N/A</v>
      </c>
    </row>
    <row r="127" spans="1:6" x14ac:dyDescent="0.3">
      <c r="D127">
        <v>123</v>
      </c>
      <c r="F127" t="e">
        <f t="shared" si="2"/>
        <v>#N/A</v>
      </c>
    </row>
    <row r="128" spans="1:6" x14ac:dyDescent="0.3">
      <c r="D128">
        <v>124</v>
      </c>
      <c r="F128">
        <f t="shared" si="2"/>
        <v>1</v>
      </c>
    </row>
    <row r="129" spans="4:6" x14ac:dyDescent="0.3">
      <c r="D129">
        <v>125</v>
      </c>
      <c r="F129">
        <f t="shared" si="2"/>
        <v>1</v>
      </c>
    </row>
    <row r="130" spans="4:6" x14ac:dyDescent="0.3">
      <c r="D130">
        <v>126</v>
      </c>
      <c r="F130" t="e">
        <f t="shared" si="2"/>
        <v>#N/A</v>
      </c>
    </row>
    <row r="131" spans="4:6" x14ac:dyDescent="0.3">
      <c r="D131">
        <v>127</v>
      </c>
      <c r="F131" t="e">
        <f t="shared" si="2"/>
        <v>#N/A</v>
      </c>
    </row>
    <row r="132" spans="4:6" x14ac:dyDescent="0.3">
      <c r="D132">
        <v>128</v>
      </c>
      <c r="F132" t="e">
        <f t="shared" ref="F132:F195" si="3">VLOOKUP(D132,$J$4:$K$110,2,FALSE)</f>
        <v>#N/A</v>
      </c>
    </row>
    <row r="133" spans="4:6" x14ac:dyDescent="0.3">
      <c r="D133">
        <v>129</v>
      </c>
      <c r="F133" t="e">
        <f t="shared" si="3"/>
        <v>#N/A</v>
      </c>
    </row>
    <row r="134" spans="4:6" x14ac:dyDescent="0.3">
      <c r="D134">
        <v>130</v>
      </c>
      <c r="F134" t="e">
        <f t="shared" si="3"/>
        <v>#N/A</v>
      </c>
    </row>
    <row r="135" spans="4:6" x14ac:dyDescent="0.3">
      <c r="D135">
        <v>131</v>
      </c>
      <c r="F135" t="e">
        <f t="shared" si="3"/>
        <v>#N/A</v>
      </c>
    </row>
    <row r="136" spans="4:6" x14ac:dyDescent="0.3">
      <c r="D136">
        <v>132</v>
      </c>
      <c r="F136" t="e">
        <f t="shared" si="3"/>
        <v>#N/A</v>
      </c>
    </row>
    <row r="137" spans="4:6" x14ac:dyDescent="0.3">
      <c r="D137">
        <v>133</v>
      </c>
      <c r="F137" t="e">
        <f t="shared" si="3"/>
        <v>#N/A</v>
      </c>
    </row>
    <row r="138" spans="4:6" x14ac:dyDescent="0.3">
      <c r="D138">
        <v>134</v>
      </c>
      <c r="F138">
        <f t="shared" si="3"/>
        <v>1</v>
      </c>
    </row>
    <row r="139" spans="4:6" x14ac:dyDescent="0.3">
      <c r="D139">
        <v>135</v>
      </c>
      <c r="F139">
        <f t="shared" si="3"/>
        <v>4</v>
      </c>
    </row>
    <row r="140" spans="4:6" x14ac:dyDescent="0.3">
      <c r="D140">
        <v>136</v>
      </c>
      <c r="F140" t="e">
        <f t="shared" si="3"/>
        <v>#N/A</v>
      </c>
    </row>
    <row r="141" spans="4:6" x14ac:dyDescent="0.3">
      <c r="D141">
        <v>137</v>
      </c>
      <c r="F141" t="e">
        <f t="shared" si="3"/>
        <v>#N/A</v>
      </c>
    </row>
    <row r="142" spans="4:6" x14ac:dyDescent="0.3">
      <c r="D142">
        <v>138</v>
      </c>
      <c r="F142">
        <f t="shared" si="3"/>
        <v>1</v>
      </c>
    </row>
    <row r="143" spans="4:6" x14ac:dyDescent="0.3">
      <c r="D143">
        <v>139</v>
      </c>
      <c r="F143" t="e">
        <f t="shared" si="3"/>
        <v>#N/A</v>
      </c>
    </row>
    <row r="144" spans="4:6" x14ac:dyDescent="0.3">
      <c r="D144">
        <v>140</v>
      </c>
      <c r="F144" t="e">
        <f t="shared" si="3"/>
        <v>#N/A</v>
      </c>
    </row>
    <row r="145" spans="4:6" x14ac:dyDescent="0.3">
      <c r="D145">
        <v>141</v>
      </c>
      <c r="F145" t="e">
        <f t="shared" si="3"/>
        <v>#N/A</v>
      </c>
    </row>
    <row r="146" spans="4:6" x14ac:dyDescent="0.3">
      <c r="D146">
        <v>142</v>
      </c>
      <c r="F146" t="e">
        <f t="shared" si="3"/>
        <v>#N/A</v>
      </c>
    </row>
    <row r="147" spans="4:6" x14ac:dyDescent="0.3">
      <c r="D147">
        <v>143</v>
      </c>
      <c r="F147">
        <f t="shared" si="3"/>
        <v>5</v>
      </c>
    </row>
    <row r="148" spans="4:6" x14ac:dyDescent="0.3">
      <c r="D148">
        <v>144</v>
      </c>
      <c r="F148">
        <f t="shared" si="3"/>
        <v>3</v>
      </c>
    </row>
    <row r="149" spans="4:6" x14ac:dyDescent="0.3">
      <c r="D149">
        <v>145</v>
      </c>
      <c r="F149" t="e">
        <f t="shared" si="3"/>
        <v>#N/A</v>
      </c>
    </row>
    <row r="150" spans="4:6" x14ac:dyDescent="0.3">
      <c r="D150">
        <v>146</v>
      </c>
      <c r="F150">
        <f t="shared" si="3"/>
        <v>1</v>
      </c>
    </row>
    <row r="151" spans="4:6" x14ac:dyDescent="0.3">
      <c r="D151">
        <v>147</v>
      </c>
      <c r="F151" t="e">
        <f t="shared" si="3"/>
        <v>#N/A</v>
      </c>
    </row>
    <row r="152" spans="4:6" x14ac:dyDescent="0.3">
      <c r="D152">
        <v>148</v>
      </c>
      <c r="F152" t="e">
        <f t="shared" si="3"/>
        <v>#N/A</v>
      </c>
    </row>
    <row r="153" spans="4:6" x14ac:dyDescent="0.3">
      <c r="D153">
        <v>149</v>
      </c>
      <c r="F153" t="e">
        <f t="shared" si="3"/>
        <v>#N/A</v>
      </c>
    </row>
    <row r="154" spans="4:6" x14ac:dyDescent="0.3">
      <c r="D154">
        <v>150</v>
      </c>
      <c r="F154" t="e">
        <f t="shared" si="3"/>
        <v>#N/A</v>
      </c>
    </row>
    <row r="155" spans="4:6" x14ac:dyDescent="0.3">
      <c r="D155">
        <v>151</v>
      </c>
      <c r="F155" t="e">
        <f t="shared" si="3"/>
        <v>#N/A</v>
      </c>
    </row>
    <row r="156" spans="4:6" x14ac:dyDescent="0.3">
      <c r="D156">
        <v>152</v>
      </c>
      <c r="F156" t="e">
        <f t="shared" si="3"/>
        <v>#N/A</v>
      </c>
    </row>
    <row r="157" spans="4:6" x14ac:dyDescent="0.3">
      <c r="D157">
        <v>153</v>
      </c>
      <c r="F157">
        <f t="shared" si="3"/>
        <v>3</v>
      </c>
    </row>
    <row r="158" spans="4:6" x14ac:dyDescent="0.3">
      <c r="D158">
        <v>154</v>
      </c>
      <c r="F158" t="e">
        <f t="shared" si="3"/>
        <v>#N/A</v>
      </c>
    </row>
    <row r="159" spans="4:6" x14ac:dyDescent="0.3">
      <c r="D159">
        <v>155</v>
      </c>
      <c r="F159" t="e">
        <f t="shared" si="3"/>
        <v>#N/A</v>
      </c>
    </row>
    <row r="160" spans="4:6" x14ac:dyDescent="0.3">
      <c r="D160">
        <v>156</v>
      </c>
      <c r="F160" t="e">
        <f t="shared" si="3"/>
        <v>#N/A</v>
      </c>
    </row>
    <row r="161" spans="4:6" x14ac:dyDescent="0.3">
      <c r="D161">
        <v>157</v>
      </c>
      <c r="F161">
        <f t="shared" si="3"/>
        <v>1</v>
      </c>
    </row>
    <row r="162" spans="4:6" x14ac:dyDescent="0.3">
      <c r="D162">
        <v>158</v>
      </c>
      <c r="F162" t="e">
        <f t="shared" si="3"/>
        <v>#N/A</v>
      </c>
    </row>
    <row r="163" spans="4:6" x14ac:dyDescent="0.3">
      <c r="D163">
        <v>159</v>
      </c>
      <c r="F163" t="e">
        <f t="shared" si="3"/>
        <v>#N/A</v>
      </c>
    </row>
    <row r="164" spans="4:6" x14ac:dyDescent="0.3">
      <c r="D164">
        <v>160</v>
      </c>
      <c r="F164" t="e">
        <f t="shared" si="3"/>
        <v>#N/A</v>
      </c>
    </row>
    <row r="165" spans="4:6" x14ac:dyDescent="0.3">
      <c r="D165">
        <v>161</v>
      </c>
      <c r="F165" t="e">
        <f t="shared" si="3"/>
        <v>#N/A</v>
      </c>
    </row>
    <row r="166" spans="4:6" x14ac:dyDescent="0.3">
      <c r="D166">
        <v>162</v>
      </c>
      <c r="F166" t="e">
        <f t="shared" si="3"/>
        <v>#N/A</v>
      </c>
    </row>
    <row r="167" spans="4:6" x14ac:dyDescent="0.3">
      <c r="D167">
        <v>163</v>
      </c>
      <c r="F167" t="e">
        <f t="shared" si="3"/>
        <v>#N/A</v>
      </c>
    </row>
    <row r="168" spans="4:6" x14ac:dyDescent="0.3">
      <c r="D168">
        <v>164</v>
      </c>
      <c r="F168" t="e">
        <f t="shared" si="3"/>
        <v>#N/A</v>
      </c>
    </row>
    <row r="169" spans="4:6" x14ac:dyDescent="0.3">
      <c r="D169">
        <v>165</v>
      </c>
      <c r="F169" t="e">
        <f t="shared" si="3"/>
        <v>#N/A</v>
      </c>
    </row>
    <row r="170" spans="4:6" x14ac:dyDescent="0.3">
      <c r="D170">
        <v>166</v>
      </c>
      <c r="F170" t="e">
        <f t="shared" si="3"/>
        <v>#N/A</v>
      </c>
    </row>
    <row r="171" spans="4:6" x14ac:dyDescent="0.3">
      <c r="D171">
        <v>167</v>
      </c>
      <c r="F171" t="e">
        <f t="shared" si="3"/>
        <v>#N/A</v>
      </c>
    </row>
    <row r="172" spans="4:6" x14ac:dyDescent="0.3">
      <c r="D172">
        <v>168</v>
      </c>
      <c r="F172" t="e">
        <f t="shared" si="3"/>
        <v>#N/A</v>
      </c>
    </row>
    <row r="173" spans="4:6" x14ac:dyDescent="0.3">
      <c r="D173">
        <v>169</v>
      </c>
      <c r="F173" t="e">
        <f t="shared" si="3"/>
        <v>#N/A</v>
      </c>
    </row>
    <row r="174" spans="4:6" x14ac:dyDescent="0.3">
      <c r="D174">
        <v>170</v>
      </c>
      <c r="F174">
        <f t="shared" si="3"/>
        <v>1</v>
      </c>
    </row>
    <row r="175" spans="4:6" x14ac:dyDescent="0.3">
      <c r="D175">
        <v>171</v>
      </c>
      <c r="F175" t="e">
        <f t="shared" si="3"/>
        <v>#N/A</v>
      </c>
    </row>
    <row r="176" spans="4:6" x14ac:dyDescent="0.3">
      <c r="D176">
        <v>172</v>
      </c>
      <c r="F176" t="e">
        <f t="shared" si="3"/>
        <v>#N/A</v>
      </c>
    </row>
    <row r="177" spans="4:6" x14ac:dyDescent="0.3">
      <c r="D177">
        <v>173</v>
      </c>
      <c r="F177">
        <f t="shared" si="3"/>
        <v>1</v>
      </c>
    </row>
    <row r="178" spans="4:6" x14ac:dyDescent="0.3">
      <c r="D178">
        <v>174</v>
      </c>
      <c r="F178" t="e">
        <f t="shared" si="3"/>
        <v>#N/A</v>
      </c>
    </row>
    <row r="179" spans="4:6" x14ac:dyDescent="0.3">
      <c r="D179">
        <v>175</v>
      </c>
      <c r="F179" t="e">
        <f t="shared" si="3"/>
        <v>#N/A</v>
      </c>
    </row>
    <row r="180" spans="4:6" x14ac:dyDescent="0.3">
      <c r="D180">
        <v>176</v>
      </c>
      <c r="F180" t="e">
        <f t="shared" si="3"/>
        <v>#N/A</v>
      </c>
    </row>
    <row r="181" spans="4:6" x14ac:dyDescent="0.3">
      <c r="D181">
        <v>177</v>
      </c>
      <c r="F181" t="e">
        <f t="shared" si="3"/>
        <v>#N/A</v>
      </c>
    </row>
    <row r="182" spans="4:6" x14ac:dyDescent="0.3">
      <c r="D182">
        <v>178</v>
      </c>
      <c r="F182" t="e">
        <f t="shared" si="3"/>
        <v>#N/A</v>
      </c>
    </row>
    <row r="183" spans="4:6" x14ac:dyDescent="0.3">
      <c r="D183">
        <v>179</v>
      </c>
      <c r="F183" t="e">
        <f t="shared" si="3"/>
        <v>#N/A</v>
      </c>
    </row>
    <row r="184" spans="4:6" x14ac:dyDescent="0.3">
      <c r="D184">
        <v>180</v>
      </c>
      <c r="F184">
        <f t="shared" si="3"/>
        <v>13</v>
      </c>
    </row>
    <row r="185" spans="4:6" x14ac:dyDescent="0.3">
      <c r="D185">
        <v>181</v>
      </c>
      <c r="F185" t="e">
        <f t="shared" si="3"/>
        <v>#N/A</v>
      </c>
    </row>
    <row r="186" spans="4:6" x14ac:dyDescent="0.3">
      <c r="D186">
        <v>182</v>
      </c>
      <c r="F186" t="e">
        <f t="shared" si="3"/>
        <v>#N/A</v>
      </c>
    </row>
    <row r="187" spans="4:6" x14ac:dyDescent="0.3">
      <c r="D187">
        <v>183</v>
      </c>
      <c r="F187" t="e">
        <f t="shared" si="3"/>
        <v>#N/A</v>
      </c>
    </row>
    <row r="188" spans="4:6" x14ac:dyDescent="0.3">
      <c r="D188">
        <v>184</v>
      </c>
      <c r="F188" t="e">
        <f t="shared" si="3"/>
        <v>#N/A</v>
      </c>
    </row>
    <row r="189" spans="4:6" x14ac:dyDescent="0.3">
      <c r="D189">
        <v>185</v>
      </c>
      <c r="F189" t="e">
        <f t="shared" si="3"/>
        <v>#N/A</v>
      </c>
    </row>
    <row r="190" spans="4:6" x14ac:dyDescent="0.3">
      <c r="D190">
        <v>186</v>
      </c>
      <c r="F190" t="e">
        <f t="shared" si="3"/>
        <v>#N/A</v>
      </c>
    </row>
    <row r="191" spans="4:6" x14ac:dyDescent="0.3">
      <c r="D191">
        <v>187</v>
      </c>
      <c r="F191" t="e">
        <f t="shared" si="3"/>
        <v>#N/A</v>
      </c>
    </row>
    <row r="192" spans="4:6" x14ac:dyDescent="0.3">
      <c r="D192">
        <v>188</v>
      </c>
      <c r="F192">
        <f t="shared" si="3"/>
        <v>2</v>
      </c>
    </row>
    <row r="193" spans="4:6" x14ac:dyDescent="0.3">
      <c r="D193">
        <v>189</v>
      </c>
      <c r="F193" t="e">
        <f t="shared" si="3"/>
        <v>#N/A</v>
      </c>
    </row>
    <row r="194" spans="4:6" x14ac:dyDescent="0.3">
      <c r="D194">
        <v>190</v>
      </c>
      <c r="F194" t="e">
        <f t="shared" si="3"/>
        <v>#N/A</v>
      </c>
    </row>
    <row r="195" spans="4:6" x14ac:dyDescent="0.3">
      <c r="D195">
        <v>191</v>
      </c>
      <c r="F195" t="e">
        <f t="shared" si="3"/>
        <v>#N/A</v>
      </c>
    </row>
    <row r="196" spans="4:6" x14ac:dyDescent="0.3">
      <c r="D196">
        <v>192</v>
      </c>
      <c r="F196" t="e">
        <f t="shared" ref="F196:F242" si="4">VLOOKUP(D196,$J$4:$K$110,2,FALSE)</f>
        <v>#N/A</v>
      </c>
    </row>
    <row r="197" spans="4:6" x14ac:dyDescent="0.3">
      <c r="D197">
        <v>193</v>
      </c>
      <c r="F197" t="e">
        <f t="shared" si="4"/>
        <v>#N/A</v>
      </c>
    </row>
    <row r="198" spans="4:6" x14ac:dyDescent="0.3">
      <c r="D198">
        <v>194</v>
      </c>
      <c r="F198" t="e">
        <f t="shared" si="4"/>
        <v>#N/A</v>
      </c>
    </row>
    <row r="199" spans="4:6" x14ac:dyDescent="0.3">
      <c r="D199">
        <v>195</v>
      </c>
      <c r="F199" t="e">
        <f t="shared" si="4"/>
        <v>#N/A</v>
      </c>
    </row>
    <row r="200" spans="4:6" x14ac:dyDescent="0.3">
      <c r="D200">
        <v>196</v>
      </c>
      <c r="F200" t="e">
        <f t="shared" si="4"/>
        <v>#N/A</v>
      </c>
    </row>
    <row r="201" spans="4:6" x14ac:dyDescent="0.3">
      <c r="D201">
        <v>197</v>
      </c>
      <c r="F201" t="e">
        <f t="shared" si="4"/>
        <v>#N/A</v>
      </c>
    </row>
    <row r="202" spans="4:6" x14ac:dyDescent="0.3">
      <c r="D202">
        <v>198</v>
      </c>
      <c r="F202">
        <f t="shared" si="4"/>
        <v>6</v>
      </c>
    </row>
    <row r="203" spans="4:6" x14ac:dyDescent="0.3">
      <c r="D203">
        <v>199</v>
      </c>
      <c r="F203" t="e">
        <f t="shared" si="4"/>
        <v>#N/A</v>
      </c>
    </row>
    <row r="204" spans="4:6" x14ac:dyDescent="0.3">
      <c r="D204">
        <v>200</v>
      </c>
      <c r="F204">
        <f t="shared" si="4"/>
        <v>9</v>
      </c>
    </row>
    <row r="205" spans="4:6" x14ac:dyDescent="0.3">
      <c r="D205">
        <v>201</v>
      </c>
      <c r="F205" t="e">
        <f t="shared" si="4"/>
        <v>#N/A</v>
      </c>
    </row>
    <row r="206" spans="4:6" x14ac:dyDescent="0.3">
      <c r="D206">
        <v>202</v>
      </c>
      <c r="F206" t="e">
        <f t="shared" si="4"/>
        <v>#N/A</v>
      </c>
    </row>
    <row r="207" spans="4:6" x14ac:dyDescent="0.3">
      <c r="D207">
        <v>203</v>
      </c>
      <c r="F207" t="e">
        <f t="shared" si="4"/>
        <v>#N/A</v>
      </c>
    </row>
    <row r="208" spans="4:6" x14ac:dyDescent="0.3">
      <c r="D208">
        <v>204</v>
      </c>
      <c r="F208" t="e">
        <f t="shared" si="4"/>
        <v>#N/A</v>
      </c>
    </row>
    <row r="209" spans="4:6" x14ac:dyDescent="0.3">
      <c r="D209">
        <v>205</v>
      </c>
      <c r="F209" t="e">
        <f t="shared" si="4"/>
        <v>#N/A</v>
      </c>
    </row>
    <row r="210" spans="4:6" x14ac:dyDescent="0.3">
      <c r="D210">
        <v>206</v>
      </c>
      <c r="F210" t="e">
        <f t="shared" si="4"/>
        <v>#N/A</v>
      </c>
    </row>
    <row r="211" spans="4:6" x14ac:dyDescent="0.3">
      <c r="D211">
        <v>207</v>
      </c>
      <c r="F211" t="e">
        <f t="shared" si="4"/>
        <v>#N/A</v>
      </c>
    </row>
    <row r="212" spans="4:6" x14ac:dyDescent="0.3">
      <c r="D212">
        <v>208</v>
      </c>
      <c r="F212">
        <f t="shared" si="4"/>
        <v>3</v>
      </c>
    </row>
    <row r="213" spans="4:6" x14ac:dyDescent="0.3">
      <c r="D213">
        <v>209</v>
      </c>
      <c r="F213" t="e">
        <f t="shared" si="4"/>
        <v>#N/A</v>
      </c>
    </row>
    <row r="214" spans="4:6" x14ac:dyDescent="0.3">
      <c r="D214">
        <v>210</v>
      </c>
      <c r="F214" t="e">
        <f t="shared" si="4"/>
        <v>#N/A</v>
      </c>
    </row>
    <row r="215" spans="4:6" x14ac:dyDescent="0.3">
      <c r="D215">
        <v>211</v>
      </c>
      <c r="F215" t="e">
        <f t="shared" si="4"/>
        <v>#N/A</v>
      </c>
    </row>
    <row r="216" spans="4:6" x14ac:dyDescent="0.3">
      <c r="D216">
        <v>212</v>
      </c>
      <c r="F216" t="e">
        <f t="shared" si="4"/>
        <v>#N/A</v>
      </c>
    </row>
    <row r="217" spans="4:6" x14ac:dyDescent="0.3">
      <c r="D217">
        <v>213</v>
      </c>
      <c r="F217" t="e">
        <f t="shared" si="4"/>
        <v>#N/A</v>
      </c>
    </row>
    <row r="218" spans="4:6" x14ac:dyDescent="0.3">
      <c r="D218">
        <v>214</v>
      </c>
      <c r="F218" t="e">
        <f t="shared" si="4"/>
        <v>#N/A</v>
      </c>
    </row>
    <row r="219" spans="4:6" x14ac:dyDescent="0.3">
      <c r="D219">
        <v>215</v>
      </c>
      <c r="F219" t="e">
        <f t="shared" si="4"/>
        <v>#N/A</v>
      </c>
    </row>
    <row r="220" spans="4:6" x14ac:dyDescent="0.3">
      <c r="D220">
        <v>216</v>
      </c>
      <c r="F220" t="e">
        <f t="shared" si="4"/>
        <v>#N/A</v>
      </c>
    </row>
    <row r="221" spans="4:6" x14ac:dyDescent="0.3">
      <c r="D221">
        <v>217</v>
      </c>
      <c r="F221" t="e">
        <f t="shared" si="4"/>
        <v>#N/A</v>
      </c>
    </row>
    <row r="222" spans="4:6" x14ac:dyDescent="0.3">
      <c r="D222">
        <v>218</v>
      </c>
      <c r="F222" t="e">
        <f t="shared" si="4"/>
        <v>#N/A</v>
      </c>
    </row>
    <row r="223" spans="4:6" x14ac:dyDescent="0.3">
      <c r="D223">
        <v>219</v>
      </c>
      <c r="F223" t="e">
        <f t="shared" si="4"/>
        <v>#N/A</v>
      </c>
    </row>
    <row r="224" spans="4:6" x14ac:dyDescent="0.3">
      <c r="D224">
        <v>220</v>
      </c>
      <c r="F224" t="e">
        <f t="shared" si="4"/>
        <v>#N/A</v>
      </c>
    </row>
    <row r="225" spans="4:6" x14ac:dyDescent="0.3">
      <c r="D225">
        <v>221</v>
      </c>
      <c r="F225" t="e">
        <f t="shared" si="4"/>
        <v>#N/A</v>
      </c>
    </row>
    <row r="226" spans="4:6" x14ac:dyDescent="0.3">
      <c r="D226">
        <v>222</v>
      </c>
      <c r="F226" t="e">
        <f t="shared" si="4"/>
        <v>#N/A</v>
      </c>
    </row>
    <row r="227" spans="4:6" x14ac:dyDescent="0.3">
      <c r="D227">
        <v>223</v>
      </c>
      <c r="F227" t="e">
        <f t="shared" si="4"/>
        <v>#N/A</v>
      </c>
    </row>
    <row r="228" spans="4:6" x14ac:dyDescent="0.3">
      <c r="D228">
        <v>224</v>
      </c>
      <c r="F228" t="e">
        <f t="shared" si="4"/>
        <v>#N/A</v>
      </c>
    </row>
    <row r="229" spans="4:6" x14ac:dyDescent="0.3">
      <c r="D229">
        <v>225</v>
      </c>
      <c r="F229" t="e">
        <f t="shared" si="4"/>
        <v>#N/A</v>
      </c>
    </row>
    <row r="230" spans="4:6" x14ac:dyDescent="0.3">
      <c r="D230">
        <v>226</v>
      </c>
      <c r="F230" t="e">
        <f t="shared" si="4"/>
        <v>#N/A</v>
      </c>
    </row>
    <row r="231" spans="4:6" x14ac:dyDescent="0.3">
      <c r="D231">
        <v>227</v>
      </c>
      <c r="F231" t="e">
        <f t="shared" si="4"/>
        <v>#N/A</v>
      </c>
    </row>
    <row r="232" spans="4:6" x14ac:dyDescent="0.3">
      <c r="D232">
        <v>228</v>
      </c>
      <c r="F232" t="e">
        <f t="shared" si="4"/>
        <v>#N/A</v>
      </c>
    </row>
    <row r="233" spans="4:6" x14ac:dyDescent="0.3">
      <c r="D233">
        <v>229</v>
      </c>
      <c r="F233" t="e">
        <f t="shared" si="4"/>
        <v>#N/A</v>
      </c>
    </row>
    <row r="234" spans="4:6" x14ac:dyDescent="0.3">
      <c r="D234">
        <v>230</v>
      </c>
      <c r="F234" t="e">
        <f t="shared" si="4"/>
        <v>#N/A</v>
      </c>
    </row>
    <row r="235" spans="4:6" x14ac:dyDescent="0.3">
      <c r="D235">
        <v>231</v>
      </c>
      <c r="F235" t="e">
        <f t="shared" si="4"/>
        <v>#N/A</v>
      </c>
    </row>
    <row r="236" spans="4:6" x14ac:dyDescent="0.3">
      <c r="D236">
        <v>232</v>
      </c>
      <c r="F236" t="e">
        <f t="shared" si="4"/>
        <v>#N/A</v>
      </c>
    </row>
    <row r="237" spans="4:6" x14ac:dyDescent="0.3">
      <c r="D237">
        <v>233</v>
      </c>
      <c r="F237" t="e">
        <f t="shared" si="4"/>
        <v>#N/A</v>
      </c>
    </row>
    <row r="238" spans="4:6" x14ac:dyDescent="0.3">
      <c r="D238">
        <v>234</v>
      </c>
      <c r="F238" t="e">
        <f t="shared" si="4"/>
        <v>#N/A</v>
      </c>
    </row>
    <row r="239" spans="4:6" x14ac:dyDescent="0.3">
      <c r="D239">
        <v>235</v>
      </c>
      <c r="F239" t="e">
        <f t="shared" si="4"/>
        <v>#N/A</v>
      </c>
    </row>
    <row r="240" spans="4:6" x14ac:dyDescent="0.3">
      <c r="D240">
        <v>236</v>
      </c>
      <c r="F240" t="e">
        <f t="shared" si="4"/>
        <v>#N/A</v>
      </c>
    </row>
    <row r="241" spans="4:6" x14ac:dyDescent="0.3">
      <c r="D241">
        <v>237</v>
      </c>
      <c r="F241" t="e">
        <f t="shared" si="4"/>
        <v>#N/A</v>
      </c>
    </row>
    <row r="242" spans="4:6" x14ac:dyDescent="0.3">
      <c r="D242">
        <v>238</v>
      </c>
      <c r="F242" t="e">
        <f t="shared" si="4"/>
        <v>#N/A</v>
      </c>
    </row>
    <row r="243" spans="4:6" x14ac:dyDescent="0.3">
      <c r="D243">
        <v>239</v>
      </c>
      <c r="F243">
        <f>VLOOKUP(D243,$J$4:$K$110,2,FALSE)</f>
        <v>1</v>
      </c>
    </row>
    <row r="246" spans="4:6" x14ac:dyDescent="0.3">
      <c r="E246">
        <f>SUM(E4:E243)</f>
        <v>8577426</v>
      </c>
      <c r="F246" t="e">
        <f>SUM(F4:F243)</f>
        <v>#N/A</v>
      </c>
    </row>
    <row r="249" spans="4:6" x14ac:dyDescent="0.3">
      <c r="D249">
        <v>245</v>
      </c>
    </row>
    <row r="250" spans="4:6" x14ac:dyDescent="0.3">
      <c r="D250">
        <v>246</v>
      </c>
    </row>
    <row r="251" spans="4:6" x14ac:dyDescent="0.3">
      <c r="D251">
        <v>247</v>
      </c>
    </row>
    <row r="252" spans="4:6" x14ac:dyDescent="0.3">
      <c r="D252">
        <v>248</v>
      </c>
    </row>
    <row r="253" spans="4:6" x14ac:dyDescent="0.3">
      <c r="D253">
        <v>249</v>
      </c>
    </row>
    <row r="254" spans="4:6" x14ac:dyDescent="0.3">
      <c r="D254">
        <v>250</v>
      </c>
    </row>
    <row r="255" spans="4:6" x14ac:dyDescent="0.3">
      <c r="D255">
        <v>251</v>
      </c>
    </row>
    <row r="256" spans="4:6" x14ac:dyDescent="0.3">
      <c r="D256">
        <v>252</v>
      </c>
    </row>
    <row r="257" spans="4:4" x14ac:dyDescent="0.3">
      <c r="D257">
        <v>253</v>
      </c>
    </row>
    <row r="258" spans="4:4" x14ac:dyDescent="0.3">
      <c r="D258">
        <v>254</v>
      </c>
    </row>
    <row r="259" spans="4:4" x14ac:dyDescent="0.3">
      <c r="D259">
        <v>255</v>
      </c>
    </row>
    <row r="260" spans="4:4" x14ac:dyDescent="0.3">
      <c r="D260">
        <v>256</v>
      </c>
    </row>
    <row r="261" spans="4:4" x14ac:dyDescent="0.3">
      <c r="D261">
        <v>257</v>
      </c>
    </row>
    <row r="262" spans="4:4" x14ac:dyDescent="0.3">
      <c r="D262">
        <v>258</v>
      </c>
    </row>
    <row r="263" spans="4:4" x14ac:dyDescent="0.3">
      <c r="D263">
        <v>259</v>
      </c>
    </row>
    <row r="264" spans="4:4" x14ac:dyDescent="0.3">
      <c r="D264">
        <v>260</v>
      </c>
    </row>
    <row r="265" spans="4:4" x14ac:dyDescent="0.3">
      <c r="D265">
        <v>261</v>
      </c>
    </row>
    <row r="266" spans="4:4" x14ac:dyDescent="0.3">
      <c r="D266">
        <v>262</v>
      </c>
    </row>
    <row r="267" spans="4:4" x14ac:dyDescent="0.3">
      <c r="D267">
        <v>263</v>
      </c>
    </row>
    <row r="268" spans="4:4" x14ac:dyDescent="0.3">
      <c r="D268">
        <v>264</v>
      </c>
    </row>
    <row r="269" spans="4:4" x14ac:dyDescent="0.3">
      <c r="D269">
        <v>265</v>
      </c>
    </row>
    <row r="270" spans="4:4" x14ac:dyDescent="0.3">
      <c r="D270">
        <v>266</v>
      </c>
    </row>
    <row r="271" spans="4:4" x14ac:dyDescent="0.3">
      <c r="D271">
        <v>267</v>
      </c>
    </row>
    <row r="272" spans="4:4" x14ac:dyDescent="0.3">
      <c r="D272">
        <v>268</v>
      </c>
    </row>
    <row r="273" spans="4:4" x14ac:dyDescent="0.3">
      <c r="D273">
        <v>269</v>
      </c>
    </row>
    <row r="274" spans="4:4" x14ac:dyDescent="0.3">
      <c r="D274">
        <v>270</v>
      </c>
    </row>
    <row r="275" spans="4:4" x14ac:dyDescent="0.3">
      <c r="D275">
        <v>271</v>
      </c>
    </row>
    <row r="276" spans="4:4" x14ac:dyDescent="0.3">
      <c r="D276">
        <v>272</v>
      </c>
    </row>
    <row r="277" spans="4:4" x14ac:dyDescent="0.3">
      <c r="D277">
        <v>273</v>
      </c>
    </row>
    <row r="278" spans="4:4" x14ac:dyDescent="0.3">
      <c r="D278">
        <v>274</v>
      </c>
    </row>
    <row r="279" spans="4:4" x14ac:dyDescent="0.3">
      <c r="D279">
        <v>275</v>
      </c>
    </row>
    <row r="280" spans="4:4" x14ac:dyDescent="0.3">
      <c r="D280">
        <v>276</v>
      </c>
    </row>
    <row r="281" spans="4:4" x14ac:dyDescent="0.3">
      <c r="D281">
        <v>277</v>
      </c>
    </row>
    <row r="282" spans="4:4" x14ac:dyDescent="0.3">
      <c r="D282">
        <v>278</v>
      </c>
    </row>
    <row r="283" spans="4:4" x14ac:dyDescent="0.3">
      <c r="D283">
        <v>279</v>
      </c>
    </row>
    <row r="284" spans="4:4" x14ac:dyDescent="0.3">
      <c r="D284">
        <v>280</v>
      </c>
    </row>
    <row r="285" spans="4:4" x14ac:dyDescent="0.3">
      <c r="D285">
        <v>281</v>
      </c>
    </row>
    <row r="286" spans="4:4" x14ac:dyDescent="0.3">
      <c r="D286">
        <v>282</v>
      </c>
    </row>
    <row r="287" spans="4:4" x14ac:dyDescent="0.3">
      <c r="D287">
        <v>283</v>
      </c>
    </row>
    <row r="288" spans="4:4" x14ac:dyDescent="0.3">
      <c r="D288">
        <v>284</v>
      </c>
    </row>
    <row r="289" spans="4:4" x14ac:dyDescent="0.3">
      <c r="D289">
        <v>285</v>
      </c>
    </row>
    <row r="290" spans="4:4" x14ac:dyDescent="0.3">
      <c r="D290">
        <v>286</v>
      </c>
    </row>
    <row r="291" spans="4:4" x14ac:dyDescent="0.3">
      <c r="D291">
        <v>287</v>
      </c>
    </row>
    <row r="292" spans="4:4" x14ac:dyDescent="0.3">
      <c r="D292">
        <v>288</v>
      </c>
    </row>
    <row r="293" spans="4:4" x14ac:dyDescent="0.3">
      <c r="D293">
        <v>289</v>
      </c>
    </row>
    <row r="294" spans="4:4" x14ac:dyDescent="0.3">
      <c r="D294">
        <v>290</v>
      </c>
    </row>
    <row r="295" spans="4:4" x14ac:dyDescent="0.3">
      <c r="D295">
        <v>291</v>
      </c>
    </row>
    <row r="296" spans="4:4" x14ac:dyDescent="0.3">
      <c r="D296">
        <v>292</v>
      </c>
    </row>
    <row r="297" spans="4:4" x14ac:dyDescent="0.3">
      <c r="D297">
        <v>293</v>
      </c>
    </row>
    <row r="298" spans="4:4" x14ac:dyDescent="0.3">
      <c r="D298">
        <v>294</v>
      </c>
    </row>
    <row r="299" spans="4:4" x14ac:dyDescent="0.3">
      <c r="D299">
        <v>295</v>
      </c>
    </row>
    <row r="300" spans="4:4" x14ac:dyDescent="0.3">
      <c r="D300">
        <v>296</v>
      </c>
    </row>
    <row r="301" spans="4:4" x14ac:dyDescent="0.3">
      <c r="D301">
        <v>297</v>
      </c>
    </row>
    <row r="302" spans="4:4" x14ac:dyDescent="0.3">
      <c r="D302">
        <v>298</v>
      </c>
    </row>
    <row r="303" spans="4:4" x14ac:dyDescent="0.3">
      <c r="D303">
        <v>299</v>
      </c>
    </row>
    <row r="304" spans="4:4" x14ac:dyDescent="0.3">
      <c r="D304">
        <v>300</v>
      </c>
    </row>
    <row r="305" spans="4:4" x14ac:dyDescent="0.3">
      <c r="D305">
        <v>301</v>
      </c>
    </row>
    <row r="306" spans="4:4" x14ac:dyDescent="0.3">
      <c r="D306">
        <v>302</v>
      </c>
    </row>
    <row r="307" spans="4:4" x14ac:dyDescent="0.3">
      <c r="D307">
        <v>303</v>
      </c>
    </row>
    <row r="308" spans="4:4" x14ac:dyDescent="0.3">
      <c r="D308">
        <v>304</v>
      </c>
    </row>
    <row r="309" spans="4:4" x14ac:dyDescent="0.3">
      <c r="D309">
        <v>305</v>
      </c>
    </row>
    <row r="310" spans="4:4" x14ac:dyDescent="0.3">
      <c r="D310">
        <v>306</v>
      </c>
    </row>
    <row r="311" spans="4:4" x14ac:dyDescent="0.3">
      <c r="D311">
        <v>307</v>
      </c>
    </row>
    <row r="312" spans="4:4" x14ac:dyDescent="0.3">
      <c r="D312">
        <v>308</v>
      </c>
    </row>
    <row r="313" spans="4:4" x14ac:dyDescent="0.3">
      <c r="D313">
        <v>309</v>
      </c>
    </row>
    <row r="314" spans="4:4" x14ac:dyDescent="0.3">
      <c r="D314">
        <v>310</v>
      </c>
    </row>
    <row r="315" spans="4:4" x14ac:dyDescent="0.3">
      <c r="D315">
        <v>311</v>
      </c>
    </row>
    <row r="316" spans="4:4" x14ac:dyDescent="0.3">
      <c r="D316">
        <v>312</v>
      </c>
    </row>
    <row r="317" spans="4:4" x14ac:dyDescent="0.3">
      <c r="D317">
        <v>313</v>
      </c>
    </row>
    <row r="318" spans="4:4" x14ac:dyDescent="0.3">
      <c r="D318">
        <v>314</v>
      </c>
    </row>
    <row r="319" spans="4:4" x14ac:dyDescent="0.3">
      <c r="D319">
        <v>315</v>
      </c>
    </row>
    <row r="320" spans="4:4" x14ac:dyDescent="0.3">
      <c r="D320">
        <v>316</v>
      </c>
    </row>
    <row r="321" spans="4:4" x14ac:dyDescent="0.3">
      <c r="D321">
        <v>317</v>
      </c>
    </row>
    <row r="322" spans="4:4" x14ac:dyDescent="0.3">
      <c r="D322">
        <v>318</v>
      </c>
    </row>
    <row r="323" spans="4:4" x14ac:dyDescent="0.3">
      <c r="D323">
        <v>319</v>
      </c>
    </row>
    <row r="324" spans="4:4" x14ac:dyDescent="0.3">
      <c r="D324">
        <v>320</v>
      </c>
    </row>
    <row r="325" spans="4:4" x14ac:dyDescent="0.3">
      <c r="D325">
        <v>321</v>
      </c>
    </row>
    <row r="326" spans="4:4" x14ac:dyDescent="0.3">
      <c r="D326">
        <v>322</v>
      </c>
    </row>
    <row r="327" spans="4:4" x14ac:dyDescent="0.3">
      <c r="D327">
        <v>323</v>
      </c>
    </row>
    <row r="328" spans="4:4" x14ac:dyDescent="0.3">
      <c r="D328">
        <v>324</v>
      </c>
    </row>
    <row r="329" spans="4:4" x14ac:dyDescent="0.3">
      <c r="D329">
        <v>325</v>
      </c>
    </row>
    <row r="330" spans="4:4" x14ac:dyDescent="0.3">
      <c r="D330">
        <v>326</v>
      </c>
    </row>
    <row r="331" spans="4:4" x14ac:dyDescent="0.3">
      <c r="D331">
        <v>327</v>
      </c>
    </row>
    <row r="332" spans="4:4" x14ac:dyDescent="0.3">
      <c r="D332">
        <v>328</v>
      </c>
    </row>
    <row r="333" spans="4:4" x14ac:dyDescent="0.3">
      <c r="D333">
        <v>329</v>
      </c>
    </row>
    <row r="334" spans="4:4" x14ac:dyDescent="0.3">
      <c r="D334">
        <v>330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3"/>
  <sheetViews>
    <sheetView workbookViewId="0">
      <selection activeCell="M6" sqref="M6"/>
    </sheetView>
  </sheetViews>
  <sheetFormatPr defaultRowHeight="14.4" x14ac:dyDescent="0.3"/>
  <sheetData>
    <row r="1" spans="1:15" x14ac:dyDescent="0.3">
      <c r="A1" s="2">
        <v>8576969</v>
      </c>
      <c r="D1">
        <f>SUM(D15:D205)</f>
        <v>48309</v>
      </c>
    </row>
    <row r="2" spans="1:15" x14ac:dyDescent="0.3">
      <c r="D2">
        <f>D1*100/A1</f>
        <v>0.56324093044990597</v>
      </c>
    </row>
    <row r="3" spans="1:15" x14ac:dyDescent="0.3">
      <c r="B3" t="s">
        <v>13</v>
      </c>
      <c r="C3" t="s">
        <v>17</v>
      </c>
      <c r="D3" t="s">
        <v>18</v>
      </c>
      <c r="E3" t="s">
        <v>19</v>
      </c>
      <c r="F3" t="s">
        <v>20</v>
      </c>
      <c r="H3" t="s">
        <v>14</v>
      </c>
      <c r="I3" t="s">
        <v>2</v>
      </c>
      <c r="K3" t="s">
        <v>15</v>
      </c>
      <c r="L3" t="s">
        <v>2</v>
      </c>
      <c r="N3" t="s">
        <v>16</v>
      </c>
      <c r="O3" t="s">
        <v>2</v>
      </c>
    </row>
    <row r="4" spans="1:15" x14ac:dyDescent="0.3">
      <c r="B4">
        <v>0</v>
      </c>
      <c r="C4">
        <v>4040253</v>
      </c>
      <c r="D4">
        <f>VLOOKUP(B4,$H$4:$I$72,2,FALSE)</f>
        <v>6103491</v>
      </c>
      <c r="E4">
        <f>VLOOKUP(B4,$K$4:$L$47,2,FALSE)</f>
        <v>6047865</v>
      </c>
      <c r="F4">
        <f>VLOOKUP(B4,$N$4:$O$18,2,FALSE)</f>
        <v>8373366</v>
      </c>
      <c r="H4">
        <v>0</v>
      </c>
      <c r="I4">
        <v>6103491</v>
      </c>
      <c r="K4">
        <v>0</v>
      </c>
      <c r="L4">
        <v>6047865</v>
      </c>
      <c r="N4">
        <v>0</v>
      </c>
      <c r="O4">
        <v>8373366</v>
      </c>
    </row>
    <row r="5" spans="1:15" x14ac:dyDescent="0.3">
      <c r="B5">
        <v>1</v>
      </c>
      <c r="C5">
        <v>1161353</v>
      </c>
      <c r="D5">
        <f t="shared" ref="D5:D68" si="0">VLOOKUP(B5,$H$4:$I$72,2,FALSE)</f>
        <v>1170629</v>
      </c>
      <c r="E5">
        <f t="shared" ref="E5:E68" si="1">VLOOKUP(B5,$K$4:$L$47,2,FALSE)</f>
        <v>508036</v>
      </c>
      <c r="F5">
        <f t="shared" ref="F5:F68" si="2">VLOOKUP(B5,$N$4:$O$18,2,FALSE)</f>
        <v>124981</v>
      </c>
      <c r="H5">
        <v>1</v>
      </c>
      <c r="I5">
        <v>1170629</v>
      </c>
      <c r="K5">
        <v>1</v>
      </c>
      <c r="L5">
        <v>508036</v>
      </c>
      <c r="N5">
        <v>1</v>
      </c>
      <c r="O5">
        <v>124981</v>
      </c>
    </row>
    <row r="6" spans="1:15" x14ac:dyDescent="0.3">
      <c r="B6">
        <v>2</v>
      </c>
      <c r="C6">
        <v>1085831</v>
      </c>
      <c r="D6">
        <f t="shared" si="0"/>
        <v>819358</v>
      </c>
      <c r="E6">
        <f t="shared" si="1"/>
        <v>296284</v>
      </c>
      <c r="F6">
        <f t="shared" si="2"/>
        <v>74920</v>
      </c>
      <c r="H6">
        <v>2</v>
      </c>
      <c r="I6">
        <v>819358</v>
      </c>
      <c r="K6">
        <v>2</v>
      </c>
      <c r="L6">
        <v>296284</v>
      </c>
      <c r="M6">
        <f>SUM(L5:L6)*100/A1</f>
        <v>9.3776717626005173</v>
      </c>
      <c r="N6">
        <v>2</v>
      </c>
      <c r="O6">
        <v>74920</v>
      </c>
    </row>
    <row r="7" spans="1:15" x14ac:dyDescent="0.3">
      <c r="B7">
        <v>3</v>
      </c>
      <c r="C7">
        <v>1770025</v>
      </c>
      <c r="D7">
        <f t="shared" si="0"/>
        <v>202616</v>
      </c>
      <c r="E7">
        <f t="shared" si="1"/>
        <v>1637231</v>
      </c>
      <c r="F7">
        <f t="shared" si="2"/>
        <v>803</v>
      </c>
      <c r="H7">
        <v>3</v>
      </c>
      <c r="I7">
        <v>202616</v>
      </c>
      <c r="K7">
        <v>3</v>
      </c>
      <c r="L7">
        <v>1637231</v>
      </c>
      <c r="M7">
        <f>L7 * 100/A1</f>
        <v>19.088689722441575</v>
      </c>
      <c r="N7">
        <v>3</v>
      </c>
      <c r="O7">
        <v>803</v>
      </c>
    </row>
    <row r="8" spans="1:15" x14ac:dyDescent="0.3">
      <c r="B8">
        <v>4</v>
      </c>
      <c r="C8">
        <v>138367</v>
      </c>
      <c r="D8">
        <f t="shared" si="0"/>
        <v>138966</v>
      </c>
      <c r="E8">
        <f t="shared" si="1"/>
        <v>18937</v>
      </c>
      <c r="F8">
        <f t="shared" si="2"/>
        <v>1031</v>
      </c>
      <c r="H8">
        <v>4</v>
      </c>
      <c r="I8">
        <v>138966</v>
      </c>
      <c r="K8">
        <v>4</v>
      </c>
      <c r="L8">
        <v>18937</v>
      </c>
      <c r="N8">
        <v>4</v>
      </c>
      <c r="O8">
        <v>1031</v>
      </c>
    </row>
    <row r="9" spans="1:15" x14ac:dyDescent="0.3">
      <c r="B9">
        <v>5</v>
      </c>
      <c r="C9">
        <v>202656</v>
      </c>
      <c r="D9">
        <f t="shared" si="0"/>
        <v>31813</v>
      </c>
      <c r="E9">
        <f t="shared" si="1"/>
        <v>26617</v>
      </c>
      <c r="F9">
        <f t="shared" si="2"/>
        <v>44</v>
      </c>
      <c r="H9">
        <v>5</v>
      </c>
      <c r="I9">
        <v>31813</v>
      </c>
      <c r="K9">
        <v>5</v>
      </c>
      <c r="L9">
        <v>26617</v>
      </c>
      <c r="N9">
        <v>5</v>
      </c>
      <c r="O9">
        <v>44</v>
      </c>
    </row>
    <row r="10" spans="1:15" x14ac:dyDescent="0.3">
      <c r="B10">
        <v>6</v>
      </c>
      <c r="C10">
        <v>40119</v>
      </c>
      <c r="D10">
        <f t="shared" si="0"/>
        <v>15989</v>
      </c>
      <c r="E10">
        <f t="shared" si="1"/>
        <v>6577</v>
      </c>
      <c r="F10">
        <f t="shared" si="2"/>
        <v>219</v>
      </c>
      <c r="H10">
        <v>6</v>
      </c>
      <c r="I10">
        <v>15989</v>
      </c>
      <c r="K10">
        <v>6</v>
      </c>
      <c r="L10">
        <v>6577</v>
      </c>
      <c r="N10">
        <v>6</v>
      </c>
      <c r="O10">
        <v>219</v>
      </c>
    </row>
    <row r="11" spans="1:15" x14ac:dyDescent="0.3">
      <c r="B11">
        <v>7</v>
      </c>
      <c r="C11">
        <v>27496</v>
      </c>
      <c r="D11">
        <f t="shared" si="0"/>
        <v>31278</v>
      </c>
      <c r="E11">
        <f t="shared" si="1"/>
        <v>5570</v>
      </c>
      <c r="F11">
        <f t="shared" si="2"/>
        <v>913</v>
      </c>
      <c r="H11">
        <v>7</v>
      </c>
      <c r="I11">
        <v>31278</v>
      </c>
      <c r="K11">
        <v>7</v>
      </c>
      <c r="L11">
        <v>5570</v>
      </c>
      <c r="N11">
        <v>7</v>
      </c>
      <c r="O11">
        <v>913</v>
      </c>
    </row>
    <row r="12" spans="1:15" x14ac:dyDescent="0.3">
      <c r="B12">
        <v>8</v>
      </c>
      <c r="C12">
        <v>12929</v>
      </c>
      <c r="D12">
        <f t="shared" si="0"/>
        <v>6442</v>
      </c>
      <c r="E12">
        <f t="shared" si="1"/>
        <v>4223</v>
      </c>
      <c r="F12">
        <f t="shared" si="2"/>
        <v>28</v>
      </c>
      <c r="H12">
        <v>8</v>
      </c>
      <c r="I12">
        <v>6442</v>
      </c>
      <c r="K12">
        <v>8</v>
      </c>
      <c r="L12">
        <v>4223</v>
      </c>
      <c r="N12">
        <v>8</v>
      </c>
      <c r="O12">
        <v>28</v>
      </c>
    </row>
    <row r="13" spans="1:15" x14ac:dyDescent="0.3">
      <c r="B13">
        <v>9</v>
      </c>
      <c r="C13">
        <v>10880</v>
      </c>
      <c r="D13">
        <f t="shared" si="0"/>
        <v>6171</v>
      </c>
      <c r="E13">
        <f t="shared" si="1"/>
        <v>21115</v>
      </c>
      <c r="F13">
        <f t="shared" si="2"/>
        <v>1035</v>
      </c>
      <c r="H13">
        <v>9</v>
      </c>
      <c r="I13">
        <v>6171</v>
      </c>
      <c r="K13">
        <v>9</v>
      </c>
      <c r="L13">
        <v>21115</v>
      </c>
      <c r="N13">
        <v>9</v>
      </c>
      <c r="O13">
        <v>1035</v>
      </c>
    </row>
    <row r="14" spans="1:15" x14ac:dyDescent="0.3">
      <c r="B14">
        <v>10</v>
      </c>
      <c r="C14">
        <v>6076</v>
      </c>
      <c r="D14">
        <f t="shared" si="0"/>
        <v>2361</v>
      </c>
      <c r="E14">
        <f t="shared" si="1"/>
        <v>425</v>
      </c>
      <c r="F14">
        <f t="shared" si="2"/>
        <v>15</v>
      </c>
      <c r="H14">
        <v>10</v>
      </c>
      <c r="I14">
        <v>2361</v>
      </c>
      <c r="K14">
        <v>10</v>
      </c>
      <c r="L14">
        <v>425</v>
      </c>
      <c r="N14">
        <v>10</v>
      </c>
      <c r="O14">
        <v>15</v>
      </c>
    </row>
    <row r="15" spans="1:15" x14ac:dyDescent="0.3">
      <c r="B15">
        <v>11</v>
      </c>
      <c r="C15">
        <v>6405</v>
      </c>
      <c r="D15">
        <f t="shared" si="0"/>
        <v>4871</v>
      </c>
      <c r="E15">
        <f t="shared" si="1"/>
        <v>379</v>
      </c>
      <c r="F15" t="e">
        <f t="shared" si="2"/>
        <v>#N/A</v>
      </c>
      <c r="H15">
        <v>11</v>
      </c>
      <c r="I15">
        <v>4871</v>
      </c>
      <c r="K15">
        <v>11</v>
      </c>
      <c r="L15">
        <v>379</v>
      </c>
      <c r="N15">
        <v>12</v>
      </c>
      <c r="O15">
        <v>67</v>
      </c>
    </row>
    <row r="16" spans="1:15" x14ac:dyDescent="0.3">
      <c r="B16">
        <v>12</v>
      </c>
      <c r="C16">
        <v>7938</v>
      </c>
      <c r="D16">
        <f t="shared" si="0"/>
        <v>5639</v>
      </c>
      <c r="E16">
        <f t="shared" si="1"/>
        <v>353</v>
      </c>
      <c r="F16">
        <f t="shared" si="2"/>
        <v>67</v>
      </c>
      <c r="H16">
        <v>12</v>
      </c>
      <c r="I16">
        <v>5639</v>
      </c>
      <c r="K16">
        <v>12</v>
      </c>
      <c r="L16">
        <v>353</v>
      </c>
      <c r="N16">
        <v>13</v>
      </c>
      <c r="O16">
        <v>1</v>
      </c>
    </row>
    <row r="17" spans="2:15" x14ac:dyDescent="0.3">
      <c r="B17">
        <v>13</v>
      </c>
      <c r="C17">
        <v>7069</v>
      </c>
      <c r="D17">
        <f t="shared" si="0"/>
        <v>1242</v>
      </c>
      <c r="E17">
        <f t="shared" si="1"/>
        <v>624</v>
      </c>
      <c r="F17">
        <f t="shared" si="2"/>
        <v>1</v>
      </c>
      <c r="H17">
        <v>13</v>
      </c>
      <c r="I17">
        <v>1242</v>
      </c>
      <c r="K17">
        <v>13</v>
      </c>
      <c r="L17">
        <v>624</v>
      </c>
      <c r="N17">
        <v>16</v>
      </c>
      <c r="O17">
        <v>2</v>
      </c>
    </row>
    <row r="18" spans="2:15" x14ac:dyDescent="0.3">
      <c r="B18">
        <v>14</v>
      </c>
      <c r="C18">
        <v>5729</v>
      </c>
      <c r="D18">
        <f t="shared" si="0"/>
        <v>1462</v>
      </c>
      <c r="E18">
        <f t="shared" si="1"/>
        <v>84</v>
      </c>
      <c r="F18" t="e">
        <f t="shared" si="2"/>
        <v>#N/A</v>
      </c>
      <c r="H18">
        <v>14</v>
      </c>
      <c r="I18">
        <v>1462</v>
      </c>
      <c r="K18">
        <v>14</v>
      </c>
      <c r="L18">
        <v>84</v>
      </c>
      <c r="N18">
        <v>30</v>
      </c>
      <c r="O18">
        <v>1</v>
      </c>
    </row>
    <row r="19" spans="2:15" x14ac:dyDescent="0.3">
      <c r="B19">
        <v>15</v>
      </c>
      <c r="C19">
        <v>1508</v>
      </c>
      <c r="D19">
        <f t="shared" si="0"/>
        <v>215</v>
      </c>
      <c r="E19">
        <f t="shared" si="1"/>
        <v>554</v>
      </c>
      <c r="F19" t="e">
        <f t="shared" si="2"/>
        <v>#N/A</v>
      </c>
      <c r="H19">
        <v>15</v>
      </c>
      <c r="I19">
        <v>215</v>
      </c>
      <c r="K19">
        <v>15</v>
      </c>
      <c r="L19">
        <v>554</v>
      </c>
    </row>
    <row r="20" spans="2:15" x14ac:dyDescent="0.3">
      <c r="B20">
        <v>16</v>
      </c>
      <c r="C20">
        <v>3871</v>
      </c>
      <c r="D20">
        <f t="shared" si="0"/>
        <v>3309</v>
      </c>
      <c r="E20">
        <f t="shared" si="1"/>
        <v>574</v>
      </c>
      <c r="F20">
        <f t="shared" si="2"/>
        <v>2</v>
      </c>
      <c r="H20">
        <v>16</v>
      </c>
      <c r="I20">
        <v>3309</v>
      </c>
      <c r="K20">
        <v>16</v>
      </c>
      <c r="L20">
        <v>574</v>
      </c>
    </row>
    <row r="21" spans="2:15" x14ac:dyDescent="0.3">
      <c r="B21">
        <v>17</v>
      </c>
      <c r="C21">
        <v>761</v>
      </c>
      <c r="D21">
        <f t="shared" si="0"/>
        <v>176</v>
      </c>
      <c r="E21">
        <f t="shared" si="1"/>
        <v>395</v>
      </c>
      <c r="F21" t="e">
        <f t="shared" si="2"/>
        <v>#N/A</v>
      </c>
      <c r="H21">
        <v>17</v>
      </c>
      <c r="I21">
        <v>176</v>
      </c>
      <c r="K21">
        <v>17</v>
      </c>
      <c r="L21">
        <v>395</v>
      </c>
    </row>
    <row r="22" spans="2:15" x14ac:dyDescent="0.3">
      <c r="B22">
        <v>18</v>
      </c>
      <c r="C22">
        <v>15449</v>
      </c>
      <c r="D22">
        <f t="shared" si="0"/>
        <v>1923</v>
      </c>
      <c r="E22">
        <f t="shared" si="1"/>
        <v>119</v>
      </c>
      <c r="F22" t="e">
        <f t="shared" si="2"/>
        <v>#N/A</v>
      </c>
      <c r="H22">
        <v>18</v>
      </c>
      <c r="I22">
        <v>1923</v>
      </c>
      <c r="K22">
        <v>18</v>
      </c>
      <c r="L22">
        <v>119</v>
      </c>
    </row>
    <row r="23" spans="2:15" x14ac:dyDescent="0.3">
      <c r="B23">
        <v>19</v>
      </c>
      <c r="C23">
        <v>471</v>
      </c>
      <c r="D23">
        <f t="shared" si="0"/>
        <v>141</v>
      </c>
      <c r="E23">
        <f t="shared" si="1"/>
        <v>573</v>
      </c>
      <c r="F23" t="e">
        <f t="shared" si="2"/>
        <v>#N/A</v>
      </c>
      <c r="H23">
        <v>19</v>
      </c>
      <c r="I23">
        <v>141</v>
      </c>
      <c r="K23">
        <v>19</v>
      </c>
      <c r="L23">
        <v>573</v>
      </c>
    </row>
    <row r="24" spans="2:15" x14ac:dyDescent="0.3">
      <c r="B24">
        <v>20</v>
      </c>
      <c r="C24">
        <v>4733</v>
      </c>
      <c r="D24">
        <f t="shared" si="0"/>
        <v>11168</v>
      </c>
      <c r="E24">
        <f t="shared" si="1"/>
        <v>82</v>
      </c>
      <c r="F24" t="e">
        <f t="shared" si="2"/>
        <v>#N/A</v>
      </c>
      <c r="H24">
        <v>20</v>
      </c>
      <c r="I24">
        <v>11168</v>
      </c>
      <c r="K24">
        <v>20</v>
      </c>
      <c r="L24">
        <v>82</v>
      </c>
    </row>
    <row r="25" spans="2:15" x14ac:dyDescent="0.3">
      <c r="B25">
        <v>21</v>
      </c>
      <c r="C25">
        <v>280</v>
      </c>
      <c r="D25">
        <f t="shared" si="0"/>
        <v>283</v>
      </c>
      <c r="E25">
        <f t="shared" si="1"/>
        <v>34</v>
      </c>
      <c r="F25" t="e">
        <f t="shared" si="2"/>
        <v>#N/A</v>
      </c>
      <c r="H25">
        <v>21</v>
      </c>
      <c r="I25">
        <v>283</v>
      </c>
      <c r="K25">
        <v>21</v>
      </c>
      <c r="L25">
        <v>34</v>
      </c>
    </row>
    <row r="26" spans="2:15" x14ac:dyDescent="0.3">
      <c r="B26">
        <v>22</v>
      </c>
      <c r="C26">
        <v>8432</v>
      </c>
      <c r="D26">
        <f t="shared" si="0"/>
        <v>439</v>
      </c>
      <c r="E26">
        <f t="shared" si="1"/>
        <v>67</v>
      </c>
      <c r="F26" t="e">
        <f t="shared" si="2"/>
        <v>#N/A</v>
      </c>
      <c r="H26">
        <v>22</v>
      </c>
      <c r="I26">
        <v>439</v>
      </c>
      <c r="K26">
        <v>22</v>
      </c>
      <c r="L26">
        <v>67</v>
      </c>
    </row>
    <row r="27" spans="2:15" x14ac:dyDescent="0.3">
      <c r="B27">
        <v>23</v>
      </c>
      <c r="C27">
        <v>113</v>
      </c>
      <c r="D27">
        <f t="shared" si="0"/>
        <v>92</v>
      </c>
      <c r="E27">
        <f t="shared" si="1"/>
        <v>277</v>
      </c>
      <c r="F27" t="e">
        <f t="shared" si="2"/>
        <v>#N/A</v>
      </c>
      <c r="H27">
        <v>23</v>
      </c>
      <c r="I27">
        <v>92</v>
      </c>
      <c r="K27">
        <v>23</v>
      </c>
      <c r="L27">
        <v>277</v>
      </c>
    </row>
    <row r="28" spans="2:15" x14ac:dyDescent="0.3">
      <c r="B28">
        <v>24</v>
      </c>
      <c r="C28">
        <v>138</v>
      </c>
      <c r="D28">
        <f t="shared" si="0"/>
        <v>631</v>
      </c>
      <c r="E28">
        <f t="shared" si="1"/>
        <v>224</v>
      </c>
      <c r="F28" t="e">
        <f t="shared" si="2"/>
        <v>#N/A</v>
      </c>
      <c r="H28">
        <v>24</v>
      </c>
      <c r="I28">
        <v>631</v>
      </c>
      <c r="K28">
        <v>24</v>
      </c>
      <c r="L28">
        <v>224</v>
      </c>
    </row>
    <row r="29" spans="2:15" x14ac:dyDescent="0.3">
      <c r="B29">
        <v>25</v>
      </c>
      <c r="C29">
        <v>78</v>
      </c>
      <c r="D29">
        <f t="shared" si="0"/>
        <v>30</v>
      </c>
      <c r="E29">
        <f t="shared" si="1"/>
        <v>67</v>
      </c>
      <c r="F29" t="e">
        <f t="shared" si="2"/>
        <v>#N/A</v>
      </c>
      <c r="H29">
        <v>25</v>
      </c>
      <c r="I29">
        <v>30</v>
      </c>
      <c r="K29">
        <v>25</v>
      </c>
      <c r="L29">
        <v>67</v>
      </c>
    </row>
    <row r="30" spans="2:15" x14ac:dyDescent="0.3">
      <c r="B30">
        <v>26</v>
      </c>
      <c r="C30">
        <v>108</v>
      </c>
      <c r="D30">
        <f t="shared" si="0"/>
        <v>119</v>
      </c>
      <c r="E30">
        <f t="shared" si="1"/>
        <v>63</v>
      </c>
      <c r="F30" t="e">
        <f t="shared" si="2"/>
        <v>#N/A</v>
      </c>
      <c r="H30">
        <v>26</v>
      </c>
      <c r="I30">
        <v>119</v>
      </c>
      <c r="K30">
        <v>26</v>
      </c>
      <c r="L30">
        <v>63</v>
      </c>
    </row>
    <row r="31" spans="2:15" x14ac:dyDescent="0.3">
      <c r="B31">
        <v>27</v>
      </c>
      <c r="C31">
        <v>38</v>
      </c>
      <c r="D31">
        <f t="shared" si="0"/>
        <v>11</v>
      </c>
      <c r="E31">
        <f t="shared" si="1"/>
        <v>3</v>
      </c>
      <c r="F31" t="e">
        <f t="shared" si="2"/>
        <v>#N/A</v>
      </c>
      <c r="H31">
        <v>27</v>
      </c>
      <c r="I31">
        <v>11</v>
      </c>
      <c r="K31">
        <v>27</v>
      </c>
      <c r="L31">
        <v>3</v>
      </c>
    </row>
    <row r="32" spans="2:15" x14ac:dyDescent="0.3">
      <c r="B32">
        <v>28</v>
      </c>
      <c r="C32">
        <v>82</v>
      </c>
      <c r="D32">
        <f t="shared" si="0"/>
        <v>1280</v>
      </c>
      <c r="E32">
        <f t="shared" si="1"/>
        <v>13</v>
      </c>
      <c r="F32" t="e">
        <f t="shared" si="2"/>
        <v>#N/A</v>
      </c>
      <c r="H32">
        <v>28</v>
      </c>
      <c r="I32">
        <v>1280</v>
      </c>
      <c r="K32">
        <v>28</v>
      </c>
      <c r="L32">
        <v>13</v>
      </c>
    </row>
    <row r="33" spans="2:12" x14ac:dyDescent="0.3">
      <c r="B33">
        <v>29</v>
      </c>
      <c r="C33">
        <v>2994</v>
      </c>
      <c r="D33">
        <f t="shared" si="0"/>
        <v>2979</v>
      </c>
      <c r="E33">
        <f t="shared" si="1"/>
        <v>2</v>
      </c>
      <c r="F33" t="e">
        <f t="shared" si="2"/>
        <v>#N/A</v>
      </c>
      <c r="H33">
        <v>29</v>
      </c>
      <c r="I33">
        <v>2979</v>
      </c>
      <c r="K33">
        <v>29</v>
      </c>
      <c r="L33">
        <v>2</v>
      </c>
    </row>
    <row r="34" spans="2:12" x14ac:dyDescent="0.3">
      <c r="B34">
        <v>30</v>
      </c>
      <c r="C34">
        <v>1575</v>
      </c>
      <c r="D34">
        <f t="shared" si="0"/>
        <v>63</v>
      </c>
      <c r="E34">
        <f t="shared" si="1"/>
        <v>6</v>
      </c>
      <c r="F34">
        <f t="shared" si="2"/>
        <v>1</v>
      </c>
      <c r="H34">
        <v>30</v>
      </c>
      <c r="I34">
        <v>63</v>
      </c>
      <c r="K34">
        <v>30</v>
      </c>
      <c r="L34">
        <v>6</v>
      </c>
    </row>
    <row r="35" spans="2:12" x14ac:dyDescent="0.3">
      <c r="B35">
        <v>31</v>
      </c>
      <c r="C35">
        <v>2991</v>
      </c>
      <c r="D35">
        <f t="shared" si="0"/>
        <v>2982</v>
      </c>
      <c r="E35">
        <f t="shared" si="1"/>
        <v>4</v>
      </c>
      <c r="F35" t="e">
        <f t="shared" si="2"/>
        <v>#N/A</v>
      </c>
      <c r="H35">
        <v>31</v>
      </c>
      <c r="I35">
        <v>2982</v>
      </c>
      <c r="K35">
        <v>31</v>
      </c>
      <c r="L35">
        <v>4</v>
      </c>
    </row>
    <row r="36" spans="2:12" x14ac:dyDescent="0.3">
      <c r="B36">
        <v>32</v>
      </c>
      <c r="C36">
        <v>2958</v>
      </c>
      <c r="D36">
        <f t="shared" si="0"/>
        <v>2959</v>
      </c>
      <c r="E36" t="e">
        <f t="shared" si="1"/>
        <v>#N/A</v>
      </c>
      <c r="F36" t="e">
        <f t="shared" si="2"/>
        <v>#N/A</v>
      </c>
      <c r="H36">
        <v>32</v>
      </c>
      <c r="I36">
        <v>2959</v>
      </c>
      <c r="K36">
        <v>33</v>
      </c>
      <c r="L36">
        <v>8</v>
      </c>
    </row>
    <row r="37" spans="2:12" x14ac:dyDescent="0.3">
      <c r="B37">
        <v>33</v>
      </c>
      <c r="C37">
        <v>26</v>
      </c>
      <c r="D37">
        <f t="shared" si="0"/>
        <v>16</v>
      </c>
      <c r="E37">
        <f t="shared" si="1"/>
        <v>8</v>
      </c>
      <c r="F37" t="e">
        <f t="shared" si="2"/>
        <v>#N/A</v>
      </c>
      <c r="H37">
        <v>33</v>
      </c>
      <c r="I37">
        <v>16</v>
      </c>
      <c r="K37">
        <v>34</v>
      </c>
      <c r="L37">
        <v>2</v>
      </c>
    </row>
    <row r="38" spans="2:12" x14ac:dyDescent="0.3">
      <c r="B38">
        <v>34</v>
      </c>
      <c r="C38">
        <v>3136</v>
      </c>
      <c r="D38">
        <f t="shared" si="0"/>
        <v>2953</v>
      </c>
      <c r="E38">
        <f t="shared" si="1"/>
        <v>2</v>
      </c>
      <c r="F38" t="e">
        <f t="shared" si="2"/>
        <v>#N/A</v>
      </c>
      <c r="H38">
        <v>34</v>
      </c>
      <c r="I38">
        <v>2953</v>
      </c>
      <c r="K38">
        <v>35</v>
      </c>
      <c r="L38">
        <v>1</v>
      </c>
    </row>
    <row r="39" spans="2:12" x14ac:dyDescent="0.3">
      <c r="B39">
        <v>35</v>
      </c>
      <c r="C39">
        <v>3069</v>
      </c>
      <c r="D39">
        <f t="shared" si="0"/>
        <v>2970</v>
      </c>
      <c r="E39">
        <f t="shared" si="1"/>
        <v>1</v>
      </c>
      <c r="F39" t="e">
        <f t="shared" si="2"/>
        <v>#N/A</v>
      </c>
      <c r="H39">
        <v>35</v>
      </c>
      <c r="I39">
        <v>2970</v>
      </c>
      <c r="K39">
        <v>36</v>
      </c>
      <c r="L39">
        <v>13</v>
      </c>
    </row>
    <row r="40" spans="2:12" x14ac:dyDescent="0.3">
      <c r="B40">
        <v>36</v>
      </c>
      <c r="C40">
        <v>38</v>
      </c>
      <c r="D40">
        <f t="shared" si="0"/>
        <v>22</v>
      </c>
      <c r="E40">
        <f t="shared" si="1"/>
        <v>13</v>
      </c>
      <c r="F40" t="e">
        <f t="shared" si="2"/>
        <v>#N/A</v>
      </c>
      <c r="H40">
        <v>36</v>
      </c>
      <c r="I40">
        <v>22</v>
      </c>
      <c r="K40">
        <v>37</v>
      </c>
      <c r="L40">
        <v>1</v>
      </c>
    </row>
    <row r="41" spans="2:12" x14ac:dyDescent="0.3">
      <c r="B41">
        <v>37</v>
      </c>
      <c r="C41">
        <v>51</v>
      </c>
      <c r="D41">
        <f t="shared" si="0"/>
        <v>9</v>
      </c>
      <c r="E41">
        <f t="shared" si="1"/>
        <v>1</v>
      </c>
      <c r="F41" t="e">
        <f t="shared" si="2"/>
        <v>#N/A</v>
      </c>
      <c r="H41">
        <v>37</v>
      </c>
      <c r="I41">
        <v>9</v>
      </c>
      <c r="K41">
        <v>39</v>
      </c>
      <c r="L41">
        <v>2</v>
      </c>
    </row>
    <row r="42" spans="2:12" x14ac:dyDescent="0.3">
      <c r="B42">
        <v>38</v>
      </c>
      <c r="C42">
        <v>44</v>
      </c>
      <c r="D42">
        <f t="shared" si="0"/>
        <v>3</v>
      </c>
      <c r="E42" t="e">
        <f t="shared" si="1"/>
        <v>#N/A</v>
      </c>
      <c r="F42" t="e">
        <f t="shared" si="2"/>
        <v>#N/A</v>
      </c>
      <c r="H42">
        <v>38</v>
      </c>
      <c r="I42">
        <v>3</v>
      </c>
      <c r="K42">
        <v>40</v>
      </c>
      <c r="L42">
        <v>2</v>
      </c>
    </row>
    <row r="43" spans="2:12" x14ac:dyDescent="0.3">
      <c r="B43">
        <v>39</v>
      </c>
      <c r="C43">
        <v>14</v>
      </c>
      <c r="D43">
        <f t="shared" si="0"/>
        <v>7</v>
      </c>
      <c r="E43">
        <f t="shared" si="1"/>
        <v>2</v>
      </c>
      <c r="F43" t="e">
        <f t="shared" si="2"/>
        <v>#N/A</v>
      </c>
      <c r="H43">
        <v>39</v>
      </c>
      <c r="I43">
        <v>7</v>
      </c>
      <c r="K43">
        <v>41</v>
      </c>
      <c r="L43">
        <v>13</v>
      </c>
    </row>
    <row r="44" spans="2:12" x14ac:dyDescent="0.3">
      <c r="B44">
        <v>40</v>
      </c>
      <c r="C44">
        <v>15</v>
      </c>
      <c r="D44">
        <f t="shared" si="0"/>
        <v>9</v>
      </c>
      <c r="E44">
        <f t="shared" si="1"/>
        <v>2</v>
      </c>
      <c r="F44" t="e">
        <f t="shared" si="2"/>
        <v>#N/A</v>
      </c>
      <c r="H44">
        <v>40</v>
      </c>
      <c r="I44">
        <v>9</v>
      </c>
      <c r="K44">
        <v>42</v>
      </c>
      <c r="L44">
        <v>1</v>
      </c>
    </row>
    <row r="45" spans="2:12" x14ac:dyDescent="0.3">
      <c r="B45">
        <v>41</v>
      </c>
      <c r="C45">
        <v>17</v>
      </c>
      <c r="D45">
        <f t="shared" si="0"/>
        <v>5</v>
      </c>
      <c r="E45">
        <f t="shared" si="1"/>
        <v>13</v>
      </c>
      <c r="F45" t="e">
        <f t="shared" si="2"/>
        <v>#N/A</v>
      </c>
      <c r="H45">
        <v>41</v>
      </c>
      <c r="I45">
        <v>5</v>
      </c>
      <c r="K45">
        <v>43</v>
      </c>
      <c r="L45">
        <v>1</v>
      </c>
    </row>
    <row r="46" spans="2:12" x14ac:dyDescent="0.3">
      <c r="B46">
        <v>42</v>
      </c>
      <c r="C46">
        <v>39</v>
      </c>
      <c r="D46">
        <f t="shared" si="0"/>
        <v>9</v>
      </c>
      <c r="E46">
        <f t="shared" si="1"/>
        <v>1</v>
      </c>
      <c r="F46" t="e">
        <f t="shared" si="2"/>
        <v>#N/A</v>
      </c>
      <c r="H46">
        <v>42</v>
      </c>
      <c r="I46">
        <v>9</v>
      </c>
      <c r="K46">
        <v>44</v>
      </c>
      <c r="L46">
        <v>1</v>
      </c>
    </row>
    <row r="47" spans="2:12" x14ac:dyDescent="0.3">
      <c r="B47">
        <v>43</v>
      </c>
      <c r="C47">
        <v>576</v>
      </c>
      <c r="D47">
        <f t="shared" si="0"/>
        <v>2</v>
      </c>
      <c r="E47">
        <f t="shared" si="1"/>
        <v>1</v>
      </c>
      <c r="F47" t="e">
        <f t="shared" si="2"/>
        <v>#N/A</v>
      </c>
      <c r="H47">
        <v>43</v>
      </c>
      <c r="I47">
        <v>2</v>
      </c>
      <c r="K47">
        <v>62</v>
      </c>
      <c r="L47">
        <v>4</v>
      </c>
    </row>
    <row r="48" spans="2:12" x14ac:dyDescent="0.3">
      <c r="B48">
        <v>44</v>
      </c>
      <c r="C48">
        <v>69</v>
      </c>
      <c r="D48">
        <f t="shared" si="0"/>
        <v>5</v>
      </c>
      <c r="E48">
        <f t="shared" si="1"/>
        <v>1</v>
      </c>
      <c r="F48" t="e">
        <f t="shared" si="2"/>
        <v>#N/A</v>
      </c>
      <c r="H48">
        <v>44</v>
      </c>
      <c r="I48">
        <v>5</v>
      </c>
    </row>
    <row r="49" spans="2:9" x14ac:dyDescent="0.3">
      <c r="B49">
        <v>45</v>
      </c>
      <c r="C49">
        <v>244</v>
      </c>
      <c r="D49">
        <f t="shared" si="0"/>
        <v>7</v>
      </c>
      <c r="E49" t="e">
        <f t="shared" si="1"/>
        <v>#N/A</v>
      </c>
      <c r="F49" t="e">
        <f t="shared" si="2"/>
        <v>#N/A</v>
      </c>
      <c r="H49">
        <v>45</v>
      </c>
      <c r="I49">
        <v>7</v>
      </c>
    </row>
    <row r="50" spans="2:9" x14ac:dyDescent="0.3">
      <c r="B50">
        <v>46</v>
      </c>
      <c r="C50">
        <v>13</v>
      </c>
      <c r="D50">
        <f t="shared" si="0"/>
        <v>6</v>
      </c>
      <c r="E50" t="e">
        <f t="shared" si="1"/>
        <v>#N/A</v>
      </c>
      <c r="F50" t="e">
        <f t="shared" si="2"/>
        <v>#N/A</v>
      </c>
      <c r="H50">
        <v>46</v>
      </c>
      <c r="I50">
        <v>6</v>
      </c>
    </row>
    <row r="51" spans="2:9" x14ac:dyDescent="0.3">
      <c r="B51">
        <v>47</v>
      </c>
      <c r="C51">
        <v>39</v>
      </c>
      <c r="D51">
        <f t="shared" si="0"/>
        <v>4</v>
      </c>
      <c r="E51" t="e">
        <f t="shared" si="1"/>
        <v>#N/A</v>
      </c>
      <c r="F51" t="e">
        <f t="shared" si="2"/>
        <v>#N/A</v>
      </c>
      <c r="H51">
        <v>47</v>
      </c>
      <c r="I51">
        <v>4</v>
      </c>
    </row>
    <row r="52" spans="2:9" x14ac:dyDescent="0.3">
      <c r="B52">
        <v>48</v>
      </c>
      <c r="C52">
        <v>39</v>
      </c>
      <c r="D52">
        <f t="shared" si="0"/>
        <v>29</v>
      </c>
      <c r="E52" t="e">
        <f t="shared" si="1"/>
        <v>#N/A</v>
      </c>
      <c r="F52" t="e">
        <f t="shared" si="2"/>
        <v>#N/A</v>
      </c>
      <c r="H52">
        <v>48</v>
      </c>
      <c r="I52">
        <v>29</v>
      </c>
    </row>
    <row r="53" spans="2:9" x14ac:dyDescent="0.3">
      <c r="B53">
        <v>49</v>
      </c>
      <c r="C53">
        <v>9</v>
      </c>
      <c r="D53">
        <f t="shared" si="0"/>
        <v>8</v>
      </c>
      <c r="E53" t="e">
        <f t="shared" si="1"/>
        <v>#N/A</v>
      </c>
      <c r="F53" t="e">
        <f t="shared" si="2"/>
        <v>#N/A</v>
      </c>
      <c r="H53">
        <v>49</v>
      </c>
      <c r="I53">
        <v>8</v>
      </c>
    </row>
    <row r="54" spans="2:9" x14ac:dyDescent="0.3">
      <c r="B54">
        <v>50</v>
      </c>
      <c r="C54">
        <v>4</v>
      </c>
      <c r="D54">
        <f t="shared" si="0"/>
        <v>4</v>
      </c>
      <c r="E54" t="e">
        <f t="shared" si="1"/>
        <v>#N/A</v>
      </c>
      <c r="F54" t="e">
        <f t="shared" si="2"/>
        <v>#N/A</v>
      </c>
      <c r="H54">
        <v>50</v>
      </c>
      <c r="I54">
        <v>4</v>
      </c>
    </row>
    <row r="55" spans="2:9" x14ac:dyDescent="0.3">
      <c r="B55">
        <v>51</v>
      </c>
      <c r="C55">
        <v>4</v>
      </c>
      <c r="D55">
        <f t="shared" si="0"/>
        <v>4</v>
      </c>
      <c r="E55" t="e">
        <f t="shared" si="1"/>
        <v>#N/A</v>
      </c>
      <c r="F55" t="e">
        <f t="shared" si="2"/>
        <v>#N/A</v>
      </c>
      <c r="H55">
        <v>51</v>
      </c>
      <c r="I55">
        <v>4</v>
      </c>
    </row>
    <row r="56" spans="2:9" x14ac:dyDescent="0.3">
      <c r="B56">
        <v>52</v>
      </c>
      <c r="C56">
        <v>44</v>
      </c>
      <c r="D56">
        <f t="shared" si="0"/>
        <v>1</v>
      </c>
      <c r="E56" t="e">
        <f t="shared" si="1"/>
        <v>#N/A</v>
      </c>
      <c r="F56" t="e">
        <f t="shared" si="2"/>
        <v>#N/A</v>
      </c>
      <c r="H56">
        <v>52</v>
      </c>
      <c r="I56">
        <v>1</v>
      </c>
    </row>
    <row r="57" spans="2:9" x14ac:dyDescent="0.3">
      <c r="B57">
        <v>53</v>
      </c>
      <c r="C57">
        <v>1</v>
      </c>
      <c r="D57">
        <f t="shared" si="0"/>
        <v>1</v>
      </c>
      <c r="E57" t="e">
        <f t="shared" si="1"/>
        <v>#N/A</v>
      </c>
      <c r="F57" t="e">
        <f t="shared" si="2"/>
        <v>#N/A</v>
      </c>
      <c r="H57">
        <v>53</v>
      </c>
      <c r="I57">
        <v>1</v>
      </c>
    </row>
    <row r="58" spans="2:9" x14ac:dyDescent="0.3">
      <c r="B58">
        <v>54</v>
      </c>
      <c r="C58">
        <v>1</v>
      </c>
      <c r="D58">
        <f t="shared" si="0"/>
        <v>1</v>
      </c>
      <c r="E58" t="e">
        <f t="shared" si="1"/>
        <v>#N/A</v>
      </c>
      <c r="F58" t="e">
        <f t="shared" si="2"/>
        <v>#N/A</v>
      </c>
      <c r="H58">
        <v>54</v>
      </c>
      <c r="I58">
        <v>1</v>
      </c>
    </row>
    <row r="59" spans="2:9" x14ac:dyDescent="0.3">
      <c r="B59">
        <v>55</v>
      </c>
      <c r="C59">
        <v>2</v>
      </c>
      <c r="D59">
        <f t="shared" si="0"/>
        <v>2</v>
      </c>
      <c r="E59" t="e">
        <f t="shared" si="1"/>
        <v>#N/A</v>
      </c>
      <c r="F59" t="e">
        <f t="shared" si="2"/>
        <v>#N/A</v>
      </c>
      <c r="H59">
        <v>55</v>
      </c>
      <c r="I59">
        <v>2</v>
      </c>
    </row>
    <row r="60" spans="2:9" x14ac:dyDescent="0.3">
      <c r="B60">
        <v>56</v>
      </c>
      <c r="C60">
        <v>183</v>
      </c>
      <c r="D60">
        <f t="shared" si="0"/>
        <v>182</v>
      </c>
      <c r="E60" t="e">
        <f t="shared" si="1"/>
        <v>#N/A</v>
      </c>
      <c r="F60" t="e">
        <f t="shared" si="2"/>
        <v>#N/A</v>
      </c>
      <c r="H60">
        <v>56</v>
      </c>
      <c r="I60">
        <v>182</v>
      </c>
    </row>
    <row r="61" spans="2:9" x14ac:dyDescent="0.3">
      <c r="B61">
        <v>57</v>
      </c>
      <c r="E61" t="e">
        <f t="shared" si="1"/>
        <v>#N/A</v>
      </c>
      <c r="F61" t="e">
        <f t="shared" si="2"/>
        <v>#N/A</v>
      </c>
      <c r="H61">
        <v>58</v>
      </c>
      <c r="I61">
        <v>7</v>
      </c>
    </row>
    <row r="62" spans="2:9" x14ac:dyDescent="0.3">
      <c r="B62">
        <v>58</v>
      </c>
      <c r="C62">
        <v>1</v>
      </c>
      <c r="D62">
        <f t="shared" si="0"/>
        <v>7</v>
      </c>
      <c r="E62" t="e">
        <f t="shared" si="1"/>
        <v>#N/A</v>
      </c>
      <c r="F62" t="e">
        <f t="shared" si="2"/>
        <v>#N/A</v>
      </c>
      <c r="H62">
        <v>59</v>
      </c>
      <c r="I62">
        <v>12</v>
      </c>
    </row>
    <row r="63" spans="2:9" x14ac:dyDescent="0.3">
      <c r="B63">
        <v>59</v>
      </c>
      <c r="D63">
        <f t="shared" si="0"/>
        <v>12</v>
      </c>
      <c r="E63" t="e">
        <f t="shared" si="1"/>
        <v>#N/A</v>
      </c>
      <c r="F63" t="e">
        <f t="shared" si="2"/>
        <v>#N/A</v>
      </c>
      <c r="H63">
        <v>60</v>
      </c>
      <c r="I63">
        <v>2</v>
      </c>
    </row>
    <row r="64" spans="2:9" x14ac:dyDescent="0.3">
      <c r="B64">
        <v>60</v>
      </c>
      <c r="C64">
        <v>8</v>
      </c>
      <c r="D64">
        <f t="shared" si="0"/>
        <v>2</v>
      </c>
      <c r="E64" t="e">
        <f t="shared" si="1"/>
        <v>#N/A</v>
      </c>
      <c r="F64" t="e">
        <f t="shared" si="2"/>
        <v>#N/A</v>
      </c>
      <c r="H64">
        <v>62</v>
      </c>
      <c r="I64">
        <v>1</v>
      </c>
    </row>
    <row r="65" spans="2:9" x14ac:dyDescent="0.3">
      <c r="B65">
        <v>61</v>
      </c>
      <c r="C65">
        <v>13</v>
      </c>
      <c r="E65" t="e">
        <f t="shared" si="1"/>
        <v>#N/A</v>
      </c>
      <c r="F65" t="e">
        <f t="shared" si="2"/>
        <v>#N/A</v>
      </c>
      <c r="H65">
        <v>63</v>
      </c>
      <c r="I65">
        <v>1</v>
      </c>
    </row>
    <row r="66" spans="2:9" x14ac:dyDescent="0.3">
      <c r="B66">
        <v>62</v>
      </c>
      <c r="C66">
        <v>1</v>
      </c>
      <c r="D66">
        <f t="shared" si="0"/>
        <v>1</v>
      </c>
      <c r="E66">
        <f t="shared" si="1"/>
        <v>4</v>
      </c>
      <c r="F66" t="e">
        <f t="shared" si="2"/>
        <v>#N/A</v>
      </c>
      <c r="H66">
        <v>77</v>
      </c>
      <c r="I66">
        <v>1</v>
      </c>
    </row>
    <row r="67" spans="2:9" x14ac:dyDescent="0.3">
      <c r="B67">
        <v>63</v>
      </c>
      <c r="C67">
        <v>1</v>
      </c>
      <c r="D67">
        <f t="shared" si="0"/>
        <v>1</v>
      </c>
      <c r="E67" t="e">
        <f t="shared" si="1"/>
        <v>#N/A</v>
      </c>
      <c r="F67" t="e">
        <f t="shared" si="2"/>
        <v>#N/A</v>
      </c>
      <c r="H67">
        <v>82</v>
      </c>
      <c r="I67">
        <v>2</v>
      </c>
    </row>
    <row r="68" spans="2:9" x14ac:dyDescent="0.3">
      <c r="B68">
        <v>64</v>
      </c>
      <c r="E68" t="e">
        <f t="shared" si="1"/>
        <v>#N/A</v>
      </c>
      <c r="F68" t="e">
        <f t="shared" si="2"/>
        <v>#N/A</v>
      </c>
      <c r="H68">
        <v>83</v>
      </c>
      <c r="I68">
        <v>1</v>
      </c>
    </row>
    <row r="69" spans="2:9" x14ac:dyDescent="0.3">
      <c r="B69">
        <v>65</v>
      </c>
      <c r="E69" t="e">
        <f t="shared" ref="E69:E132" si="3">VLOOKUP(B69,$K$4:$L$47,2,FALSE)</f>
        <v>#N/A</v>
      </c>
      <c r="F69" t="e">
        <f t="shared" ref="F69:F132" si="4">VLOOKUP(B69,$N$4:$O$18,2,FALSE)</f>
        <v>#N/A</v>
      </c>
      <c r="H69">
        <v>96</v>
      </c>
      <c r="I69">
        <v>4</v>
      </c>
    </row>
    <row r="70" spans="2:9" x14ac:dyDescent="0.3">
      <c r="B70">
        <v>66</v>
      </c>
      <c r="C70">
        <v>2</v>
      </c>
      <c r="E70" t="e">
        <f t="shared" si="3"/>
        <v>#N/A</v>
      </c>
      <c r="F70" t="e">
        <f t="shared" si="4"/>
        <v>#N/A</v>
      </c>
      <c r="H70">
        <v>97</v>
      </c>
      <c r="I70">
        <v>4</v>
      </c>
    </row>
    <row r="71" spans="2:9" x14ac:dyDescent="0.3">
      <c r="B71">
        <v>67</v>
      </c>
      <c r="E71" t="e">
        <f t="shared" si="3"/>
        <v>#N/A</v>
      </c>
      <c r="F71" t="e">
        <f t="shared" si="4"/>
        <v>#N/A</v>
      </c>
      <c r="H71">
        <v>106</v>
      </c>
      <c r="I71">
        <v>1</v>
      </c>
    </row>
    <row r="72" spans="2:9" x14ac:dyDescent="0.3">
      <c r="B72">
        <v>68</v>
      </c>
      <c r="E72" t="e">
        <f t="shared" si="3"/>
        <v>#N/A</v>
      </c>
      <c r="F72" t="e">
        <f t="shared" si="4"/>
        <v>#N/A</v>
      </c>
      <c r="H72">
        <v>209</v>
      </c>
      <c r="I72">
        <v>3</v>
      </c>
    </row>
    <row r="73" spans="2:9" x14ac:dyDescent="0.3">
      <c r="B73">
        <v>69</v>
      </c>
      <c r="E73" t="e">
        <f t="shared" si="3"/>
        <v>#N/A</v>
      </c>
      <c r="F73" t="e">
        <f t="shared" si="4"/>
        <v>#N/A</v>
      </c>
    </row>
    <row r="74" spans="2:9" x14ac:dyDescent="0.3">
      <c r="B74">
        <v>70</v>
      </c>
      <c r="E74" t="e">
        <f t="shared" si="3"/>
        <v>#N/A</v>
      </c>
      <c r="F74" t="e">
        <f t="shared" si="4"/>
        <v>#N/A</v>
      </c>
    </row>
    <row r="75" spans="2:9" x14ac:dyDescent="0.3">
      <c r="B75">
        <v>71</v>
      </c>
      <c r="E75" t="e">
        <f t="shared" si="3"/>
        <v>#N/A</v>
      </c>
      <c r="F75" t="e">
        <f t="shared" si="4"/>
        <v>#N/A</v>
      </c>
    </row>
    <row r="76" spans="2:9" x14ac:dyDescent="0.3">
      <c r="B76">
        <v>72</v>
      </c>
      <c r="E76" t="e">
        <f t="shared" si="3"/>
        <v>#N/A</v>
      </c>
      <c r="F76" t="e">
        <f t="shared" si="4"/>
        <v>#N/A</v>
      </c>
    </row>
    <row r="77" spans="2:9" x14ac:dyDescent="0.3">
      <c r="B77">
        <v>73</v>
      </c>
      <c r="E77" t="e">
        <f t="shared" si="3"/>
        <v>#N/A</v>
      </c>
      <c r="F77" t="e">
        <f t="shared" si="4"/>
        <v>#N/A</v>
      </c>
    </row>
    <row r="78" spans="2:9" x14ac:dyDescent="0.3">
      <c r="B78">
        <v>74</v>
      </c>
      <c r="E78" t="e">
        <f t="shared" si="3"/>
        <v>#N/A</v>
      </c>
      <c r="F78" t="e">
        <f t="shared" si="4"/>
        <v>#N/A</v>
      </c>
    </row>
    <row r="79" spans="2:9" x14ac:dyDescent="0.3">
      <c r="B79">
        <v>75</v>
      </c>
      <c r="E79" t="e">
        <f t="shared" si="3"/>
        <v>#N/A</v>
      </c>
      <c r="F79" t="e">
        <f t="shared" si="4"/>
        <v>#N/A</v>
      </c>
    </row>
    <row r="80" spans="2:9" x14ac:dyDescent="0.3">
      <c r="B80">
        <v>76</v>
      </c>
      <c r="E80" t="e">
        <f t="shared" si="3"/>
        <v>#N/A</v>
      </c>
      <c r="F80" t="e">
        <f t="shared" si="4"/>
        <v>#N/A</v>
      </c>
    </row>
    <row r="81" spans="2:6" x14ac:dyDescent="0.3">
      <c r="B81">
        <v>77</v>
      </c>
      <c r="C81">
        <v>1</v>
      </c>
      <c r="D81">
        <f t="shared" ref="D69:D132" si="5">VLOOKUP(B81,$H$4:$I$72,2,FALSE)</f>
        <v>1</v>
      </c>
      <c r="E81" t="e">
        <f t="shared" si="3"/>
        <v>#N/A</v>
      </c>
      <c r="F81" t="e">
        <f t="shared" si="4"/>
        <v>#N/A</v>
      </c>
    </row>
    <row r="82" spans="2:6" x14ac:dyDescent="0.3">
      <c r="B82">
        <v>78</v>
      </c>
      <c r="E82" t="e">
        <f t="shared" si="3"/>
        <v>#N/A</v>
      </c>
      <c r="F82" t="e">
        <f t="shared" si="4"/>
        <v>#N/A</v>
      </c>
    </row>
    <row r="83" spans="2:6" x14ac:dyDescent="0.3">
      <c r="B83">
        <v>79</v>
      </c>
      <c r="E83" t="e">
        <f t="shared" si="3"/>
        <v>#N/A</v>
      </c>
      <c r="F83" t="e">
        <f t="shared" si="4"/>
        <v>#N/A</v>
      </c>
    </row>
    <row r="84" spans="2:6" x14ac:dyDescent="0.3">
      <c r="B84">
        <v>80</v>
      </c>
      <c r="E84" t="e">
        <f t="shared" si="3"/>
        <v>#N/A</v>
      </c>
      <c r="F84" t="e">
        <f t="shared" si="4"/>
        <v>#N/A</v>
      </c>
    </row>
    <row r="85" spans="2:6" x14ac:dyDescent="0.3">
      <c r="B85">
        <v>81</v>
      </c>
      <c r="E85" t="e">
        <f t="shared" si="3"/>
        <v>#N/A</v>
      </c>
      <c r="F85" t="e">
        <f t="shared" si="4"/>
        <v>#N/A</v>
      </c>
    </row>
    <row r="86" spans="2:6" x14ac:dyDescent="0.3">
      <c r="B86">
        <v>82</v>
      </c>
      <c r="C86">
        <v>2</v>
      </c>
      <c r="D86">
        <f t="shared" si="5"/>
        <v>2</v>
      </c>
      <c r="E86" t="e">
        <f t="shared" si="3"/>
        <v>#N/A</v>
      </c>
      <c r="F86" t="e">
        <f t="shared" si="4"/>
        <v>#N/A</v>
      </c>
    </row>
    <row r="87" spans="2:6" x14ac:dyDescent="0.3">
      <c r="B87">
        <v>83</v>
      </c>
      <c r="D87">
        <f t="shared" si="5"/>
        <v>1</v>
      </c>
      <c r="E87" t="e">
        <f t="shared" si="3"/>
        <v>#N/A</v>
      </c>
      <c r="F87" t="e">
        <f t="shared" si="4"/>
        <v>#N/A</v>
      </c>
    </row>
    <row r="88" spans="2:6" x14ac:dyDescent="0.3">
      <c r="B88">
        <v>84</v>
      </c>
      <c r="E88" t="e">
        <f t="shared" si="3"/>
        <v>#N/A</v>
      </c>
      <c r="F88" t="e">
        <f t="shared" si="4"/>
        <v>#N/A</v>
      </c>
    </row>
    <row r="89" spans="2:6" x14ac:dyDescent="0.3">
      <c r="B89">
        <v>85</v>
      </c>
      <c r="E89" t="e">
        <f t="shared" si="3"/>
        <v>#N/A</v>
      </c>
      <c r="F89" t="e">
        <f t="shared" si="4"/>
        <v>#N/A</v>
      </c>
    </row>
    <row r="90" spans="2:6" x14ac:dyDescent="0.3">
      <c r="B90">
        <v>86</v>
      </c>
      <c r="E90" t="e">
        <f t="shared" si="3"/>
        <v>#N/A</v>
      </c>
      <c r="F90" t="e">
        <f t="shared" si="4"/>
        <v>#N/A</v>
      </c>
    </row>
    <row r="91" spans="2:6" x14ac:dyDescent="0.3">
      <c r="B91">
        <v>87</v>
      </c>
      <c r="E91" t="e">
        <f t="shared" si="3"/>
        <v>#N/A</v>
      </c>
      <c r="F91" t="e">
        <f t="shared" si="4"/>
        <v>#N/A</v>
      </c>
    </row>
    <row r="92" spans="2:6" x14ac:dyDescent="0.3">
      <c r="B92">
        <v>88</v>
      </c>
      <c r="E92" t="e">
        <f t="shared" si="3"/>
        <v>#N/A</v>
      </c>
      <c r="F92" t="e">
        <f t="shared" si="4"/>
        <v>#N/A</v>
      </c>
    </row>
    <row r="93" spans="2:6" x14ac:dyDescent="0.3">
      <c r="B93">
        <v>89</v>
      </c>
      <c r="E93" t="e">
        <f t="shared" si="3"/>
        <v>#N/A</v>
      </c>
      <c r="F93" t="e">
        <f t="shared" si="4"/>
        <v>#N/A</v>
      </c>
    </row>
    <row r="94" spans="2:6" x14ac:dyDescent="0.3">
      <c r="B94">
        <v>90</v>
      </c>
      <c r="E94" t="e">
        <f t="shared" si="3"/>
        <v>#N/A</v>
      </c>
      <c r="F94" t="e">
        <f t="shared" si="4"/>
        <v>#N/A</v>
      </c>
    </row>
    <row r="95" spans="2:6" x14ac:dyDescent="0.3">
      <c r="B95">
        <v>91</v>
      </c>
      <c r="E95" t="e">
        <f t="shared" si="3"/>
        <v>#N/A</v>
      </c>
      <c r="F95" t="e">
        <f t="shared" si="4"/>
        <v>#N/A</v>
      </c>
    </row>
    <row r="96" spans="2:6" x14ac:dyDescent="0.3">
      <c r="B96">
        <v>92</v>
      </c>
      <c r="E96" t="e">
        <f t="shared" si="3"/>
        <v>#N/A</v>
      </c>
      <c r="F96" t="e">
        <f t="shared" si="4"/>
        <v>#N/A</v>
      </c>
    </row>
    <row r="97" spans="2:6" x14ac:dyDescent="0.3">
      <c r="B97">
        <v>93</v>
      </c>
      <c r="E97" t="e">
        <f t="shared" si="3"/>
        <v>#N/A</v>
      </c>
      <c r="F97" t="e">
        <f t="shared" si="4"/>
        <v>#N/A</v>
      </c>
    </row>
    <row r="98" spans="2:6" x14ac:dyDescent="0.3">
      <c r="B98">
        <v>94</v>
      </c>
      <c r="E98" t="e">
        <f t="shared" si="3"/>
        <v>#N/A</v>
      </c>
      <c r="F98" t="e">
        <f t="shared" si="4"/>
        <v>#N/A</v>
      </c>
    </row>
    <row r="99" spans="2:6" x14ac:dyDescent="0.3">
      <c r="B99">
        <v>95</v>
      </c>
      <c r="E99" t="e">
        <f t="shared" si="3"/>
        <v>#N/A</v>
      </c>
      <c r="F99" t="e">
        <f t="shared" si="4"/>
        <v>#N/A</v>
      </c>
    </row>
    <row r="100" spans="2:6" x14ac:dyDescent="0.3">
      <c r="B100">
        <v>96</v>
      </c>
      <c r="C100">
        <v>4</v>
      </c>
      <c r="D100">
        <f t="shared" si="5"/>
        <v>4</v>
      </c>
      <c r="E100" t="e">
        <f t="shared" si="3"/>
        <v>#N/A</v>
      </c>
      <c r="F100" t="e">
        <f t="shared" si="4"/>
        <v>#N/A</v>
      </c>
    </row>
    <row r="101" spans="2:6" x14ac:dyDescent="0.3">
      <c r="B101">
        <v>97</v>
      </c>
      <c r="D101">
        <f t="shared" si="5"/>
        <v>4</v>
      </c>
      <c r="E101" t="e">
        <f t="shared" si="3"/>
        <v>#N/A</v>
      </c>
      <c r="F101" t="e">
        <f t="shared" si="4"/>
        <v>#N/A</v>
      </c>
    </row>
    <row r="102" spans="2:6" x14ac:dyDescent="0.3">
      <c r="B102">
        <v>98</v>
      </c>
      <c r="E102" t="e">
        <f t="shared" si="3"/>
        <v>#N/A</v>
      </c>
      <c r="F102" t="e">
        <f t="shared" si="4"/>
        <v>#N/A</v>
      </c>
    </row>
    <row r="103" spans="2:6" x14ac:dyDescent="0.3">
      <c r="B103">
        <v>99</v>
      </c>
      <c r="E103" t="e">
        <f t="shared" si="3"/>
        <v>#N/A</v>
      </c>
      <c r="F103" t="e">
        <f t="shared" si="4"/>
        <v>#N/A</v>
      </c>
    </row>
    <row r="104" spans="2:6" x14ac:dyDescent="0.3">
      <c r="B104">
        <v>100</v>
      </c>
      <c r="E104" t="e">
        <f t="shared" si="3"/>
        <v>#N/A</v>
      </c>
      <c r="F104" t="e">
        <f t="shared" si="4"/>
        <v>#N/A</v>
      </c>
    </row>
    <row r="105" spans="2:6" x14ac:dyDescent="0.3">
      <c r="B105">
        <v>101</v>
      </c>
      <c r="E105" t="e">
        <f t="shared" si="3"/>
        <v>#N/A</v>
      </c>
      <c r="F105" t="e">
        <f t="shared" si="4"/>
        <v>#N/A</v>
      </c>
    </row>
    <row r="106" spans="2:6" x14ac:dyDescent="0.3">
      <c r="B106">
        <v>102</v>
      </c>
      <c r="E106" t="e">
        <f t="shared" si="3"/>
        <v>#N/A</v>
      </c>
      <c r="F106" t="e">
        <f t="shared" si="4"/>
        <v>#N/A</v>
      </c>
    </row>
    <row r="107" spans="2:6" x14ac:dyDescent="0.3">
      <c r="B107">
        <v>103</v>
      </c>
      <c r="C107">
        <v>4</v>
      </c>
      <c r="E107" t="e">
        <f t="shared" si="3"/>
        <v>#N/A</v>
      </c>
      <c r="F107" t="e">
        <f t="shared" si="4"/>
        <v>#N/A</v>
      </c>
    </row>
    <row r="108" spans="2:6" x14ac:dyDescent="0.3">
      <c r="B108">
        <v>104</v>
      </c>
      <c r="E108" t="e">
        <f t="shared" si="3"/>
        <v>#N/A</v>
      </c>
      <c r="F108" t="e">
        <f t="shared" si="4"/>
        <v>#N/A</v>
      </c>
    </row>
    <row r="109" spans="2:6" x14ac:dyDescent="0.3">
      <c r="B109">
        <v>105</v>
      </c>
      <c r="E109" t="e">
        <f t="shared" si="3"/>
        <v>#N/A</v>
      </c>
      <c r="F109" t="e">
        <f t="shared" si="4"/>
        <v>#N/A</v>
      </c>
    </row>
    <row r="110" spans="2:6" x14ac:dyDescent="0.3">
      <c r="B110">
        <v>106</v>
      </c>
      <c r="C110">
        <v>1</v>
      </c>
      <c r="D110">
        <f t="shared" si="5"/>
        <v>1</v>
      </c>
      <c r="E110" t="e">
        <f t="shared" si="3"/>
        <v>#N/A</v>
      </c>
      <c r="F110" t="e">
        <f t="shared" si="4"/>
        <v>#N/A</v>
      </c>
    </row>
    <row r="111" spans="2:6" x14ac:dyDescent="0.3">
      <c r="B111">
        <v>107</v>
      </c>
      <c r="E111" t="e">
        <f t="shared" si="3"/>
        <v>#N/A</v>
      </c>
      <c r="F111" t="e">
        <f t="shared" si="4"/>
        <v>#N/A</v>
      </c>
    </row>
    <row r="112" spans="2:6" x14ac:dyDescent="0.3">
      <c r="B112">
        <v>108</v>
      </c>
      <c r="E112" t="e">
        <f t="shared" si="3"/>
        <v>#N/A</v>
      </c>
      <c r="F112" t="e">
        <f t="shared" si="4"/>
        <v>#N/A</v>
      </c>
    </row>
    <row r="113" spans="2:6" x14ac:dyDescent="0.3">
      <c r="B113">
        <v>109</v>
      </c>
      <c r="E113" t="e">
        <f t="shared" si="3"/>
        <v>#N/A</v>
      </c>
      <c r="F113" t="e">
        <f t="shared" si="4"/>
        <v>#N/A</v>
      </c>
    </row>
    <row r="114" spans="2:6" x14ac:dyDescent="0.3">
      <c r="B114">
        <v>110</v>
      </c>
      <c r="E114" t="e">
        <f t="shared" si="3"/>
        <v>#N/A</v>
      </c>
      <c r="F114" t="e">
        <f t="shared" si="4"/>
        <v>#N/A</v>
      </c>
    </row>
    <row r="115" spans="2:6" x14ac:dyDescent="0.3">
      <c r="B115">
        <v>111</v>
      </c>
      <c r="E115" t="e">
        <f t="shared" si="3"/>
        <v>#N/A</v>
      </c>
      <c r="F115" t="e">
        <f t="shared" si="4"/>
        <v>#N/A</v>
      </c>
    </row>
    <row r="116" spans="2:6" x14ac:dyDescent="0.3">
      <c r="B116">
        <v>112</v>
      </c>
      <c r="E116" t="e">
        <f t="shared" si="3"/>
        <v>#N/A</v>
      </c>
      <c r="F116" t="e">
        <f t="shared" si="4"/>
        <v>#N/A</v>
      </c>
    </row>
    <row r="117" spans="2:6" x14ac:dyDescent="0.3">
      <c r="B117">
        <v>113</v>
      </c>
      <c r="E117" t="e">
        <f t="shared" si="3"/>
        <v>#N/A</v>
      </c>
      <c r="F117" t="e">
        <f t="shared" si="4"/>
        <v>#N/A</v>
      </c>
    </row>
    <row r="118" spans="2:6" x14ac:dyDescent="0.3">
      <c r="B118">
        <v>114</v>
      </c>
      <c r="E118" t="e">
        <f t="shared" si="3"/>
        <v>#N/A</v>
      </c>
      <c r="F118" t="e">
        <f t="shared" si="4"/>
        <v>#N/A</v>
      </c>
    </row>
    <row r="119" spans="2:6" x14ac:dyDescent="0.3">
      <c r="B119">
        <v>115</v>
      </c>
      <c r="E119" t="e">
        <f t="shared" si="3"/>
        <v>#N/A</v>
      </c>
      <c r="F119" t="e">
        <f t="shared" si="4"/>
        <v>#N/A</v>
      </c>
    </row>
    <row r="120" spans="2:6" x14ac:dyDescent="0.3">
      <c r="B120">
        <v>116</v>
      </c>
      <c r="E120" t="e">
        <f t="shared" si="3"/>
        <v>#N/A</v>
      </c>
      <c r="F120" t="e">
        <f t="shared" si="4"/>
        <v>#N/A</v>
      </c>
    </row>
    <row r="121" spans="2:6" x14ac:dyDescent="0.3">
      <c r="B121">
        <v>117</v>
      </c>
      <c r="E121" t="e">
        <f t="shared" si="3"/>
        <v>#N/A</v>
      </c>
      <c r="F121" t="e">
        <f t="shared" si="4"/>
        <v>#N/A</v>
      </c>
    </row>
    <row r="122" spans="2:6" x14ac:dyDescent="0.3">
      <c r="B122">
        <v>118</v>
      </c>
      <c r="E122" t="e">
        <f t="shared" si="3"/>
        <v>#N/A</v>
      </c>
      <c r="F122" t="e">
        <f t="shared" si="4"/>
        <v>#N/A</v>
      </c>
    </row>
    <row r="123" spans="2:6" x14ac:dyDescent="0.3">
      <c r="B123">
        <v>119</v>
      </c>
      <c r="E123" t="e">
        <f t="shared" si="3"/>
        <v>#N/A</v>
      </c>
      <c r="F123" t="e">
        <f t="shared" si="4"/>
        <v>#N/A</v>
      </c>
    </row>
    <row r="124" spans="2:6" x14ac:dyDescent="0.3">
      <c r="B124">
        <v>120</v>
      </c>
      <c r="E124" t="e">
        <f t="shared" si="3"/>
        <v>#N/A</v>
      </c>
      <c r="F124" t="e">
        <f t="shared" si="4"/>
        <v>#N/A</v>
      </c>
    </row>
    <row r="125" spans="2:6" x14ac:dyDescent="0.3">
      <c r="B125">
        <v>121</v>
      </c>
      <c r="E125" t="e">
        <f t="shared" si="3"/>
        <v>#N/A</v>
      </c>
      <c r="F125" t="e">
        <f t="shared" si="4"/>
        <v>#N/A</v>
      </c>
    </row>
    <row r="126" spans="2:6" x14ac:dyDescent="0.3">
      <c r="B126">
        <v>122</v>
      </c>
      <c r="E126" t="e">
        <f t="shared" si="3"/>
        <v>#N/A</v>
      </c>
      <c r="F126" t="e">
        <f t="shared" si="4"/>
        <v>#N/A</v>
      </c>
    </row>
    <row r="127" spans="2:6" x14ac:dyDescent="0.3">
      <c r="B127">
        <v>123</v>
      </c>
      <c r="C127">
        <v>1</v>
      </c>
      <c r="E127" t="e">
        <f t="shared" si="3"/>
        <v>#N/A</v>
      </c>
      <c r="F127" t="e">
        <f t="shared" si="4"/>
        <v>#N/A</v>
      </c>
    </row>
    <row r="128" spans="2:6" x14ac:dyDescent="0.3">
      <c r="B128">
        <v>124</v>
      </c>
      <c r="C128">
        <v>1</v>
      </c>
      <c r="E128" t="e">
        <f t="shared" si="3"/>
        <v>#N/A</v>
      </c>
      <c r="F128" t="e">
        <f t="shared" si="4"/>
        <v>#N/A</v>
      </c>
    </row>
    <row r="129" spans="2:6" x14ac:dyDescent="0.3">
      <c r="B129">
        <v>125</v>
      </c>
      <c r="E129" t="e">
        <f t="shared" si="3"/>
        <v>#N/A</v>
      </c>
      <c r="F129" t="e">
        <f t="shared" si="4"/>
        <v>#N/A</v>
      </c>
    </row>
    <row r="130" spans="2:6" x14ac:dyDescent="0.3">
      <c r="B130">
        <v>126</v>
      </c>
      <c r="E130" t="e">
        <f t="shared" si="3"/>
        <v>#N/A</v>
      </c>
      <c r="F130" t="e">
        <f t="shared" si="4"/>
        <v>#N/A</v>
      </c>
    </row>
    <row r="131" spans="2:6" x14ac:dyDescent="0.3">
      <c r="B131">
        <v>127</v>
      </c>
      <c r="E131" t="e">
        <f t="shared" si="3"/>
        <v>#N/A</v>
      </c>
      <c r="F131" t="e">
        <f t="shared" si="4"/>
        <v>#N/A</v>
      </c>
    </row>
    <row r="132" spans="2:6" x14ac:dyDescent="0.3">
      <c r="B132">
        <v>128</v>
      </c>
      <c r="E132" t="e">
        <f t="shared" si="3"/>
        <v>#N/A</v>
      </c>
      <c r="F132" t="e">
        <f t="shared" si="4"/>
        <v>#N/A</v>
      </c>
    </row>
    <row r="133" spans="2:6" x14ac:dyDescent="0.3">
      <c r="B133">
        <v>129</v>
      </c>
      <c r="E133" t="e">
        <f t="shared" ref="E133:E196" si="6">VLOOKUP(B133,$K$4:$L$47,2,FALSE)</f>
        <v>#N/A</v>
      </c>
      <c r="F133" t="e">
        <f t="shared" ref="F133:F196" si="7">VLOOKUP(B133,$N$4:$O$18,2,FALSE)</f>
        <v>#N/A</v>
      </c>
    </row>
    <row r="134" spans="2:6" x14ac:dyDescent="0.3">
      <c r="B134">
        <v>130</v>
      </c>
      <c r="E134" t="e">
        <f t="shared" si="6"/>
        <v>#N/A</v>
      </c>
      <c r="F134" t="e">
        <f t="shared" si="7"/>
        <v>#N/A</v>
      </c>
    </row>
    <row r="135" spans="2:6" x14ac:dyDescent="0.3">
      <c r="B135">
        <v>131</v>
      </c>
      <c r="E135" t="e">
        <f t="shared" si="6"/>
        <v>#N/A</v>
      </c>
      <c r="F135" t="e">
        <f t="shared" si="7"/>
        <v>#N/A</v>
      </c>
    </row>
    <row r="136" spans="2:6" x14ac:dyDescent="0.3">
      <c r="B136">
        <v>132</v>
      </c>
      <c r="E136" t="e">
        <f t="shared" si="6"/>
        <v>#N/A</v>
      </c>
      <c r="F136" t="e">
        <f t="shared" si="7"/>
        <v>#N/A</v>
      </c>
    </row>
    <row r="137" spans="2:6" x14ac:dyDescent="0.3">
      <c r="B137">
        <v>133</v>
      </c>
      <c r="E137" t="e">
        <f t="shared" si="6"/>
        <v>#N/A</v>
      </c>
      <c r="F137" t="e">
        <f t="shared" si="7"/>
        <v>#N/A</v>
      </c>
    </row>
    <row r="138" spans="2:6" x14ac:dyDescent="0.3">
      <c r="B138">
        <v>134</v>
      </c>
      <c r="E138" t="e">
        <f t="shared" si="6"/>
        <v>#N/A</v>
      </c>
      <c r="F138" t="e">
        <f t="shared" si="7"/>
        <v>#N/A</v>
      </c>
    </row>
    <row r="139" spans="2:6" x14ac:dyDescent="0.3">
      <c r="B139">
        <v>135</v>
      </c>
      <c r="E139" t="e">
        <f t="shared" si="6"/>
        <v>#N/A</v>
      </c>
      <c r="F139" t="e">
        <f t="shared" si="7"/>
        <v>#N/A</v>
      </c>
    </row>
    <row r="140" spans="2:6" x14ac:dyDescent="0.3">
      <c r="B140">
        <v>136</v>
      </c>
      <c r="E140" t="e">
        <f t="shared" si="6"/>
        <v>#N/A</v>
      </c>
      <c r="F140" t="e">
        <f t="shared" si="7"/>
        <v>#N/A</v>
      </c>
    </row>
    <row r="141" spans="2:6" x14ac:dyDescent="0.3">
      <c r="B141">
        <v>137</v>
      </c>
      <c r="E141" t="e">
        <f t="shared" si="6"/>
        <v>#N/A</v>
      </c>
      <c r="F141" t="e">
        <f t="shared" si="7"/>
        <v>#N/A</v>
      </c>
    </row>
    <row r="142" spans="2:6" x14ac:dyDescent="0.3">
      <c r="B142">
        <v>138</v>
      </c>
      <c r="E142" t="e">
        <f t="shared" si="6"/>
        <v>#N/A</v>
      </c>
      <c r="F142" t="e">
        <f t="shared" si="7"/>
        <v>#N/A</v>
      </c>
    </row>
    <row r="143" spans="2:6" x14ac:dyDescent="0.3">
      <c r="B143">
        <v>139</v>
      </c>
      <c r="E143" t="e">
        <f t="shared" si="6"/>
        <v>#N/A</v>
      </c>
      <c r="F143" t="e">
        <f t="shared" si="7"/>
        <v>#N/A</v>
      </c>
    </row>
    <row r="144" spans="2:6" x14ac:dyDescent="0.3">
      <c r="B144">
        <v>140</v>
      </c>
      <c r="E144" t="e">
        <f t="shared" si="6"/>
        <v>#N/A</v>
      </c>
      <c r="F144" t="e">
        <f t="shared" si="7"/>
        <v>#N/A</v>
      </c>
    </row>
    <row r="145" spans="2:6" x14ac:dyDescent="0.3">
      <c r="B145">
        <v>141</v>
      </c>
      <c r="E145" t="e">
        <f t="shared" si="6"/>
        <v>#N/A</v>
      </c>
      <c r="F145" t="e">
        <f t="shared" si="7"/>
        <v>#N/A</v>
      </c>
    </row>
    <row r="146" spans="2:6" x14ac:dyDescent="0.3">
      <c r="B146">
        <v>142</v>
      </c>
      <c r="E146" t="e">
        <f t="shared" si="6"/>
        <v>#N/A</v>
      </c>
      <c r="F146" t="e">
        <f t="shared" si="7"/>
        <v>#N/A</v>
      </c>
    </row>
    <row r="147" spans="2:6" x14ac:dyDescent="0.3">
      <c r="B147">
        <v>143</v>
      </c>
      <c r="E147" t="e">
        <f t="shared" si="6"/>
        <v>#N/A</v>
      </c>
      <c r="F147" t="e">
        <f t="shared" si="7"/>
        <v>#N/A</v>
      </c>
    </row>
    <row r="148" spans="2:6" x14ac:dyDescent="0.3">
      <c r="B148">
        <v>144</v>
      </c>
      <c r="E148" t="e">
        <f t="shared" si="6"/>
        <v>#N/A</v>
      </c>
      <c r="F148" t="e">
        <f t="shared" si="7"/>
        <v>#N/A</v>
      </c>
    </row>
    <row r="149" spans="2:6" x14ac:dyDescent="0.3">
      <c r="B149">
        <v>145</v>
      </c>
      <c r="E149" t="e">
        <f t="shared" si="6"/>
        <v>#N/A</v>
      </c>
      <c r="F149" t="e">
        <f t="shared" si="7"/>
        <v>#N/A</v>
      </c>
    </row>
    <row r="150" spans="2:6" x14ac:dyDescent="0.3">
      <c r="B150">
        <v>146</v>
      </c>
      <c r="E150" t="e">
        <f t="shared" si="6"/>
        <v>#N/A</v>
      </c>
      <c r="F150" t="e">
        <f t="shared" si="7"/>
        <v>#N/A</v>
      </c>
    </row>
    <row r="151" spans="2:6" x14ac:dyDescent="0.3">
      <c r="B151">
        <v>147</v>
      </c>
      <c r="E151" t="e">
        <f t="shared" si="6"/>
        <v>#N/A</v>
      </c>
      <c r="F151" t="e">
        <f t="shared" si="7"/>
        <v>#N/A</v>
      </c>
    </row>
    <row r="152" spans="2:6" x14ac:dyDescent="0.3">
      <c r="B152">
        <v>148</v>
      </c>
      <c r="E152" t="e">
        <f t="shared" si="6"/>
        <v>#N/A</v>
      </c>
      <c r="F152" t="e">
        <f t="shared" si="7"/>
        <v>#N/A</v>
      </c>
    </row>
    <row r="153" spans="2:6" x14ac:dyDescent="0.3">
      <c r="B153">
        <v>149</v>
      </c>
      <c r="E153" t="e">
        <f t="shared" si="6"/>
        <v>#N/A</v>
      </c>
      <c r="F153" t="e">
        <f t="shared" si="7"/>
        <v>#N/A</v>
      </c>
    </row>
    <row r="154" spans="2:6" x14ac:dyDescent="0.3">
      <c r="B154">
        <v>150</v>
      </c>
      <c r="E154" t="e">
        <f t="shared" si="6"/>
        <v>#N/A</v>
      </c>
      <c r="F154" t="e">
        <f t="shared" si="7"/>
        <v>#N/A</v>
      </c>
    </row>
    <row r="155" spans="2:6" x14ac:dyDescent="0.3">
      <c r="B155">
        <v>151</v>
      </c>
      <c r="E155" t="e">
        <f t="shared" si="6"/>
        <v>#N/A</v>
      </c>
      <c r="F155" t="e">
        <f t="shared" si="7"/>
        <v>#N/A</v>
      </c>
    </row>
    <row r="156" spans="2:6" x14ac:dyDescent="0.3">
      <c r="B156">
        <v>152</v>
      </c>
      <c r="E156" t="e">
        <f t="shared" si="6"/>
        <v>#N/A</v>
      </c>
      <c r="F156" t="e">
        <f t="shared" si="7"/>
        <v>#N/A</v>
      </c>
    </row>
    <row r="157" spans="2:6" x14ac:dyDescent="0.3">
      <c r="B157">
        <v>153</v>
      </c>
      <c r="E157" t="e">
        <f t="shared" si="6"/>
        <v>#N/A</v>
      </c>
      <c r="F157" t="e">
        <f t="shared" si="7"/>
        <v>#N/A</v>
      </c>
    </row>
    <row r="158" spans="2:6" x14ac:dyDescent="0.3">
      <c r="B158">
        <v>154</v>
      </c>
      <c r="E158" t="e">
        <f t="shared" si="6"/>
        <v>#N/A</v>
      </c>
      <c r="F158" t="e">
        <f t="shared" si="7"/>
        <v>#N/A</v>
      </c>
    </row>
    <row r="159" spans="2:6" x14ac:dyDescent="0.3">
      <c r="B159">
        <v>155</v>
      </c>
      <c r="E159" t="e">
        <f t="shared" si="6"/>
        <v>#N/A</v>
      </c>
      <c r="F159" t="e">
        <f t="shared" si="7"/>
        <v>#N/A</v>
      </c>
    </row>
    <row r="160" spans="2:6" x14ac:dyDescent="0.3">
      <c r="B160">
        <v>156</v>
      </c>
      <c r="E160" t="e">
        <f t="shared" si="6"/>
        <v>#N/A</v>
      </c>
      <c r="F160" t="e">
        <f t="shared" si="7"/>
        <v>#N/A</v>
      </c>
    </row>
    <row r="161" spans="2:6" x14ac:dyDescent="0.3">
      <c r="B161">
        <v>157</v>
      </c>
      <c r="E161" t="e">
        <f t="shared" si="6"/>
        <v>#N/A</v>
      </c>
      <c r="F161" t="e">
        <f t="shared" si="7"/>
        <v>#N/A</v>
      </c>
    </row>
    <row r="162" spans="2:6" x14ac:dyDescent="0.3">
      <c r="B162">
        <v>158</v>
      </c>
      <c r="E162" t="e">
        <f t="shared" si="6"/>
        <v>#N/A</v>
      </c>
      <c r="F162" t="e">
        <f t="shared" si="7"/>
        <v>#N/A</v>
      </c>
    </row>
    <row r="163" spans="2:6" x14ac:dyDescent="0.3">
      <c r="B163">
        <v>159</v>
      </c>
      <c r="E163" t="e">
        <f t="shared" si="6"/>
        <v>#N/A</v>
      </c>
      <c r="F163" t="e">
        <f t="shared" si="7"/>
        <v>#N/A</v>
      </c>
    </row>
    <row r="164" spans="2:6" x14ac:dyDescent="0.3">
      <c r="B164">
        <v>160</v>
      </c>
      <c r="E164" t="e">
        <f t="shared" si="6"/>
        <v>#N/A</v>
      </c>
      <c r="F164" t="e">
        <f t="shared" si="7"/>
        <v>#N/A</v>
      </c>
    </row>
    <row r="165" spans="2:6" x14ac:dyDescent="0.3">
      <c r="B165">
        <v>161</v>
      </c>
      <c r="E165" t="e">
        <f t="shared" si="6"/>
        <v>#N/A</v>
      </c>
      <c r="F165" t="e">
        <f t="shared" si="7"/>
        <v>#N/A</v>
      </c>
    </row>
    <row r="166" spans="2:6" x14ac:dyDescent="0.3">
      <c r="B166">
        <v>162</v>
      </c>
      <c r="E166" t="e">
        <f t="shared" si="6"/>
        <v>#N/A</v>
      </c>
      <c r="F166" t="e">
        <f t="shared" si="7"/>
        <v>#N/A</v>
      </c>
    </row>
    <row r="167" spans="2:6" x14ac:dyDescent="0.3">
      <c r="B167">
        <v>163</v>
      </c>
      <c r="E167" t="e">
        <f t="shared" si="6"/>
        <v>#N/A</v>
      </c>
      <c r="F167" t="e">
        <f t="shared" si="7"/>
        <v>#N/A</v>
      </c>
    </row>
    <row r="168" spans="2:6" x14ac:dyDescent="0.3">
      <c r="B168">
        <v>164</v>
      </c>
      <c r="E168" t="e">
        <f t="shared" si="6"/>
        <v>#N/A</v>
      </c>
      <c r="F168" t="e">
        <f t="shared" si="7"/>
        <v>#N/A</v>
      </c>
    </row>
    <row r="169" spans="2:6" x14ac:dyDescent="0.3">
      <c r="B169">
        <v>165</v>
      </c>
      <c r="E169" t="e">
        <f t="shared" si="6"/>
        <v>#N/A</v>
      </c>
      <c r="F169" t="e">
        <f t="shared" si="7"/>
        <v>#N/A</v>
      </c>
    </row>
    <row r="170" spans="2:6" x14ac:dyDescent="0.3">
      <c r="B170">
        <v>166</v>
      </c>
      <c r="E170" t="e">
        <f t="shared" si="6"/>
        <v>#N/A</v>
      </c>
      <c r="F170" t="e">
        <f t="shared" si="7"/>
        <v>#N/A</v>
      </c>
    </row>
    <row r="171" spans="2:6" x14ac:dyDescent="0.3">
      <c r="B171">
        <v>167</v>
      </c>
      <c r="E171" t="e">
        <f t="shared" si="6"/>
        <v>#N/A</v>
      </c>
      <c r="F171" t="e">
        <f t="shared" si="7"/>
        <v>#N/A</v>
      </c>
    </row>
    <row r="172" spans="2:6" x14ac:dyDescent="0.3">
      <c r="B172">
        <v>168</v>
      </c>
      <c r="E172" t="e">
        <f t="shared" si="6"/>
        <v>#N/A</v>
      </c>
      <c r="F172" t="e">
        <f t="shared" si="7"/>
        <v>#N/A</v>
      </c>
    </row>
    <row r="173" spans="2:6" x14ac:dyDescent="0.3">
      <c r="B173">
        <v>169</v>
      </c>
      <c r="E173" t="e">
        <f t="shared" si="6"/>
        <v>#N/A</v>
      </c>
      <c r="F173" t="e">
        <f t="shared" si="7"/>
        <v>#N/A</v>
      </c>
    </row>
    <row r="174" spans="2:6" x14ac:dyDescent="0.3">
      <c r="B174">
        <v>170</v>
      </c>
      <c r="E174" t="e">
        <f t="shared" si="6"/>
        <v>#N/A</v>
      </c>
      <c r="F174" t="e">
        <f t="shared" si="7"/>
        <v>#N/A</v>
      </c>
    </row>
    <row r="175" spans="2:6" x14ac:dyDescent="0.3">
      <c r="B175">
        <v>171</v>
      </c>
      <c r="E175" t="e">
        <f t="shared" si="6"/>
        <v>#N/A</v>
      </c>
      <c r="F175" t="e">
        <f t="shared" si="7"/>
        <v>#N/A</v>
      </c>
    </row>
    <row r="176" spans="2:6" x14ac:dyDescent="0.3">
      <c r="B176">
        <v>172</v>
      </c>
      <c r="E176" t="e">
        <f t="shared" si="6"/>
        <v>#N/A</v>
      </c>
      <c r="F176" t="e">
        <f t="shared" si="7"/>
        <v>#N/A</v>
      </c>
    </row>
    <row r="177" spans="2:6" x14ac:dyDescent="0.3">
      <c r="B177">
        <v>173</v>
      </c>
      <c r="E177" t="e">
        <f t="shared" si="6"/>
        <v>#N/A</v>
      </c>
      <c r="F177" t="e">
        <f t="shared" si="7"/>
        <v>#N/A</v>
      </c>
    </row>
    <row r="178" spans="2:6" x14ac:dyDescent="0.3">
      <c r="B178">
        <v>174</v>
      </c>
      <c r="E178" t="e">
        <f t="shared" si="6"/>
        <v>#N/A</v>
      </c>
      <c r="F178" t="e">
        <f t="shared" si="7"/>
        <v>#N/A</v>
      </c>
    </row>
    <row r="179" spans="2:6" x14ac:dyDescent="0.3">
      <c r="B179">
        <v>175</v>
      </c>
      <c r="E179" t="e">
        <f t="shared" si="6"/>
        <v>#N/A</v>
      </c>
      <c r="F179" t="e">
        <f t="shared" si="7"/>
        <v>#N/A</v>
      </c>
    </row>
    <row r="180" spans="2:6" x14ac:dyDescent="0.3">
      <c r="B180">
        <v>176</v>
      </c>
      <c r="E180" t="e">
        <f t="shared" si="6"/>
        <v>#N/A</v>
      </c>
      <c r="F180" t="e">
        <f t="shared" si="7"/>
        <v>#N/A</v>
      </c>
    </row>
    <row r="181" spans="2:6" x14ac:dyDescent="0.3">
      <c r="B181">
        <v>177</v>
      </c>
      <c r="E181" t="e">
        <f t="shared" si="6"/>
        <v>#N/A</v>
      </c>
      <c r="F181" t="e">
        <f t="shared" si="7"/>
        <v>#N/A</v>
      </c>
    </row>
    <row r="182" spans="2:6" x14ac:dyDescent="0.3">
      <c r="B182">
        <v>178</v>
      </c>
      <c r="E182" t="e">
        <f t="shared" si="6"/>
        <v>#N/A</v>
      </c>
      <c r="F182" t="e">
        <f t="shared" si="7"/>
        <v>#N/A</v>
      </c>
    </row>
    <row r="183" spans="2:6" x14ac:dyDescent="0.3">
      <c r="B183">
        <v>179</v>
      </c>
      <c r="E183" t="e">
        <f t="shared" si="6"/>
        <v>#N/A</v>
      </c>
      <c r="F183" t="e">
        <f t="shared" si="7"/>
        <v>#N/A</v>
      </c>
    </row>
    <row r="184" spans="2:6" x14ac:dyDescent="0.3">
      <c r="B184">
        <v>180</v>
      </c>
      <c r="E184" t="e">
        <f t="shared" si="6"/>
        <v>#N/A</v>
      </c>
      <c r="F184" t="e">
        <f t="shared" si="7"/>
        <v>#N/A</v>
      </c>
    </row>
    <row r="185" spans="2:6" x14ac:dyDescent="0.3">
      <c r="B185">
        <v>181</v>
      </c>
      <c r="E185" t="e">
        <f t="shared" si="6"/>
        <v>#N/A</v>
      </c>
      <c r="F185" t="e">
        <f t="shared" si="7"/>
        <v>#N/A</v>
      </c>
    </row>
    <row r="186" spans="2:6" x14ac:dyDescent="0.3">
      <c r="B186">
        <v>182</v>
      </c>
      <c r="E186" t="e">
        <f t="shared" si="6"/>
        <v>#N/A</v>
      </c>
      <c r="F186" t="e">
        <f t="shared" si="7"/>
        <v>#N/A</v>
      </c>
    </row>
    <row r="187" spans="2:6" x14ac:dyDescent="0.3">
      <c r="B187">
        <v>183</v>
      </c>
      <c r="E187" t="e">
        <f t="shared" si="6"/>
        <v>#N/A</v>
      </c>
      <c r="F187" t="e">
        <f t="shared" si="7"/>
        <v>#N/A</v>
      </c>
    </row>
    <row r="188" spans="2:6" x14ac:dyDescent="0.3">
      <c r="B188">
        <v>184</v>
      </c>
      <c r="E188" t="e">
        <f t="shared" si="6"/>
        <v>#N/A</v>
      </c>
      <c r="F188" t="e">
        <f t="shared" si="7"/>
        <v>#N/A</v>
      </c>
    </row>
    <row r="189" spans="2:6" x14ac:dyDescent="0.3">
      <c r="B189">
        <v>185</v>
      </c>
      <c r="E189" t="e">
        <f t="shared" si="6"/>
        <v>#N/A</v>
      </c>
      <c r="F189" t="e">
        <f t="shared" si="7"/>
        <v>#N/A</v>
      </c>
    </row>
    <row r="190" spans="2:6" x14ac:dyDescent="0.3">
      <c r="B190">
        <v>186</v>
      </c>
      <c r="E190" t="e">
        <f t="shared" si="6"/>
        <v>#N/A</v>
      </c>
      <c r="F190" t="e">
        <f t="shared" si="7"/>
        <v>#N/A</v>
      </c>
    </row>
    <row r="191" spans="2:6" x14ac:dyDescent="0.3">
      <c r="B191">
        <v>187</v>
      </c>
      <c r="E191" t="e">
        <f t="shared" si="6"/>
        <v>#N/A</v>
      </c>
      <c r="F191" t="e">
        <f t="shared" si="7"/>
        <v>#N/A</v>
      </c>
    </row>
    <row r="192" spans="2:6" x14ac:dyDescent="0.3">
      <c r="B192">
        <v>188</v>
      </c>
      <c r="E192" t="e">
        <f t="shared" si="6"/>
        <v>#N/A</v>
      </c>
      <c r="F192" t="e">
        <f t="shared" si="7"/>
        <v>#N/A</v>
      </c>
    </row>
    <row r="193" spans="2:6" x14ac:dyDescent="0.3">
      <c r="B193">
        <v>189</v>
      </c>
      <c r="E193" t="e">
        <f t="shared" si="6"/>
        <v>#N/A</v>
      </c>
      <c r="F193" t="e">
        <f t="shared" si="7"/>
        <v>#N/A</v>
      </c>
    </row>
    <row r="194" spans="2:6" x14ac:dyDescent="0.3">
      <c r="B194">
        <v>190</v>
      </c>
      <c r="E194" t="e">
        <f t="shared" si="6"/>
        <v>#N/A</v>
      </c>
      <c r="F194" t="e">
        <f t="shared" si="7"/>
        <v>#N/A</v>
      </c>
    </row>
    <row r="195" spans="2:6" x14ac:dyDescent="0.3">
      <c r="B195">
        <v>191</v>
      </c>
      <c r="E195" t="e">
        <f t="shared" si="6"/>
        <v>#N/A</v>
      </c>
      <c r="F195" t="e">
        <f t="shared" si="7"/>
        <v>#N/A</v>
      </c>
    </row>
    <row r="196" spans="2:6" x14ac:dyDescent="0.3">
      <c r="B196">
        <v>192</v>
      </c>
      <c r="E196" t="e">
        <f t="shared" si="6"/>
        <v>#N/A</v>
      </c>
      <c r="F196" t="e">
        <f t="shared" si="7"/>
        <v>#N/A</v>
      </c>
    </row>
    <row r="197" spans="2:6" x14ac:dyDescent="0.3">
      <c r="B197">
        <v>193</v>
      </c>
      <c r="E197" t="e">
        <f t="shared" ref="E197:E213" si="8">VLOOKUP(B197,$K$4:$L$47,2,FALSE)</f>
        <v>#N/A</v>
      </c>
      <c r="F197" t="e">
        <f t="shared" ref="F197:F213" si="9">VLOOKUP(B197,$N$4:$O$18,2,FALSE)</f>
        <v>#N/A</v>
      </c>
    </row>
    <row r="198" spans="2:6" x14ac:dyDescent="0.3">
      <c r="B198">
        <v>194</v>
      </c>
      <c r="E198" t="e">
        <f t="shared" si="8"/>
        <v>#N/A</v>
      </c>
      <c r="F198" t="e">
        <f t="shared" si="9"/>
        <v>#N/A</v>
      </c>
    </row>
    <row r="199" spans="2:6" x14ac:dyDescent="0.3">
      <c r="B199">
        <v>195</v>
      </c>
      <c r="E199" t="e">
        <f t="shared" si="8"/>
        <v>#N/A</v>
      </c>
      <c r="F199" t="e">
        <f t="shared" si="9"/>
        <v>#N/A</v>
      </c>
    </row>
    <row r="200" spans="2:6" x14ac:dyDescent="0.3">
      <c r="B200">
        <v>196</v>
      </c>
      <c r="E200" t="e">
        <f t="shared" si="8"/>
        <v>#N/A</v>
      </c>
      <c r="F200" t="e">
        <f t="shared" si="9"/>
        <v>#N/A</v>
      </c>
    </row>
    <row r="201" spans="2:6" x14ac:dyDescent="0.3">
      <c r="B201">
        <v>197</v>
      </c>
      <c r="E201" t="e">
        <f t="shared" si="8"/>
        <v>#N/A</v>
      </c>
      <c r="F201" t="e">
        <f t="shared" si="9"/>
        <v>#N/A</v>
      </c>
    </row>
    <row r="202" spans="2:6" x14ac:dyDescent="0.3">
      <c r="B202">
        <v>198</v>
      </c>
      <c r="E202" t="e">
        <f t="shared" si="8"/>
        <v>#N/A</v>
      </c>
      <c r="F202" t="e">
        <f t="shared" si="9"/>
        <v>#N/A</v>
      </c>
    </row>
    <row r="203" spans="2:6" x14ac:dyDescent="0.3">
      <c r="B203">
        <v>199</v>
      </c>
      <c r="E203" t="e">
        <f t="shared" si="8"/>
        <v>#N/A</v>
      </c>
      <c r="F203" t="e">
        <f t="shared" si="9"/>
        <v>#N/A</v>
      </c>
    </row>
    <row r="204" spans="2:6" x14ac:dyDescent="0.3">
      <c r="B204">
        <v>200</v>
      </c>
      <c r="E204" t="e">
        <f t="shared" si="8"/>
        <v>#N/A</v>
      </c>
      <c r="F204" t="e">
        <f t="shared" si="9"/>
        <v>#N/A</v>
      </c>
    </row>
    <row r="205" spans="2:6" x14ac:dyDescent="0.3">
      <c r="B205">
        <v>201</v>
      </c>
      <c r="E205" t="e">
        <f t="shared" si="8"/>
        <v>#N/A</v>
      </c>
      <c r="F205" t="e">
        <f t="shared" si="9"/>
        <v>#N/A</v>
      </c>
    </row>
    <row r="206" spans="2:6" x14ac:dyDescent="0.3">
      <c r="B206">
        <v>202</v>
      </c>
      <c r="E206" t="e">
        <f t="shared" si="8"/>
        <v>#N/A</v>
      </c>
      <c r="F206" t="e">
        <f t="shared" si="9"/>
        <v>#N/A</v>
      </c>
    </row>
    <row r="207" spans="2:6" x14ac:dyDescent="0.3">
      <c r="B207">
        <v>203</v>
      </c>
      <c r="E207" t="e">
        <f t="shared" si="8"/>
        <v>#N/A</v>
      </c>
      <c r="F207" t="e">
        <f t="shared" si="9"/>
        <v>#N/A</v>
      </c>
    </row>
    <row r="208" spans="2:6" x14ac:dyDescent="0.3">
      <c r="B208">
        <v>204</v>
      </c>
      <c r="E208" t="e">
        <f t="shared" si="8"/>
        <v>#N/A</v>
      </c>
      <c r="F208" t="e">
        <f t="shared" si="9"/>
        <v>#N/A</v>
      </c>
    </row>
    <row r="209" spans="2:6" x14ac:dyDescent="0.3">
      <c r="B209">
        <v>205</v>
      </c>
      <c r="E209" t="e">
        <f t="shared" si="8"/>
        <v>#N/A</v>
      </c>
      <c r="F209" t="e">
        <f t="shared" si="9"/>
        <v>#N/A</v>
      </c>
    </row>
    <row r="210" spans="2:6" x14ac:dyDescent="0.3">
      <c r="B210">
        <v>206</v>
      </c>
      <c r="E210" t="e">
        <f t="shared" si="8"/>
        <v>#N/A</v>
      </c>
      <c r="F210" t="e">
        <f t="shared" si="9"/>
        <v>#N/A</v>
      </c>
    </row>
    <row r="211" spans="2:6" x14ac:dyDescent="0.3">
      <c r="B211">
        <v>207</v>
      </c>
      <c r="E211" t="e">
        <f t="shared" si="8"/>
        <v>#N/A</v>
      </c>
      <c r="F211" t="e">
        <f t="shared" si="9"/>
        <v>#N/A</v>
      </c>
    </row>
    <row r="212" spans="2:6" x14ac:dyDescent="0.3">
      <c r="B212">
        <v>208</v>
      </c>
      <c r="E212" t="e">
        <f t="shared" si="8"/>
        <v>#N/A</v>
      </c>
      <c r="F212" t="e">
        <f t="shared" si="9"/>
        <v>#N/A</v>
      </c>
    </row>
    <row r="213" spans="2:6" x14ac:dyDescent="0.3">
      <c r="B213">
        <v>209</v>
      </c>
      <c r="C213">
        <v>3</v>
      </c>
      <c r="D213">
        <f t="shared" ref="D197:D213" si="10">VLOOKUP(B213,$H$4:$I$72,2,FALSE)</f>
        <v>3</v>
      </c>
      <c r="E213" t="e">
        <f t="shared" si="8"/>
        <v>#N/A</v>
      </c>
      <c r="F213" t="e">
        <f t="shared" si="9"/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>
        <f>IF($L$26=0,IF($L$27&gt;3,$I$27*$J$27*$K$27,IF($L$27=3,IF($L$28&gt;=1,$I$28*$J$28*$K$28,IF($L$28=0,IF($L$29&gt;=1,$I$29*$J$29*$K$29,0),0)),IF($L$27=2, IF($L$28&gt;=2,$I$28*$J$28*$K$28,IF($L$28=1, IF($L$29&gt;=1, $I$29*$J$29*$K$29,0),IF($L$28=0,IF($L$29&gt;=2,$I$29*$J$29*$K$29,0),0))),IF($L$27=1,IF($L$28&gt;=3,$I$28*$J$28*$K$28,IF($L$28=2,IF($L$29&gt;=1,$I$29*$J$29*$K$29,0),IF($L$28=1,IF($L$29&gt;=2,$I$29*$J$29*$K$29,0),IF($L$28=0, IF($L$29&gt;=3,$I$29*$J$29*$K$29,0),0)))),IF($L$27=0,IF($L$28&gt;3,$I$28*$J$28*$K$28,IF($L$28=3, IF($L$29&gt;=1,$I$29*$J$29*$K$29,0),IF($L$28=2, IF($L$29&gt;=2,$I$29*$J$29*$K$29,0),IF($L$28=1, IF($L$29&gt;=3, $I$29*$J$29*$K$29,0),IF($L$28=0, IF($L$29&gt;=4, $I$29*$J$29*$K$29,0),0))))),0))))),IF($L$26&gt;=4,$I$26*$J$26*$K$26,IF($L$26=3,IF($L$27=1,$I$27*$J$27*$K$27, IF($L$28=1,$I$28*$J$28*$K$28,IF($L$29=1,$I$29*$J$29*$K$29,0))),IF($L$26=2, IF($L$27&gt;=2,$I$27*$J$27*$K$27, IF($L$27=1, IF($L$28&gt;=1, $I$28*$J$28*$K$28,IF($L$29&gt;=1, $I$29*$J$29*$K$29,0)),IF($L$27=0,IF($L$28&gt;=2,$I$28*$J$28*$K$28,IF($L$28=1,IF($L$29&gt;=1, $I$29*$J$29*$K$29,0),IF($L$28=0, IF($L$29&gt;=2, $I$29*$J$29*$K$29,0),0))),0))),IF($L$26=1, IF($L$27&gt;=3,$I$28*$J$28*$K$28, IF($L$27=2, IF($L$28&gt;=1,$I$28*$J$28*$K$28, IF($L$29&gt;=1, $I$29*$J$29*$K$29,0)),IF($L$27=1, IF($L$28&gt;=2,$I$28*$J$28*$K$28, IF($L$28=1, IF($L$29&gt;=1, $I$29*$J$29*$K$29,0), IF($L$28=0, IF($L$29&gt;=2,$I$29*$J$29*$K$29,0),0))),IF($L$27=0, IF($L$28&gt;=3,$I$28*$J$28*$K$28, IF($L$28=2, IF($L$29&gt;=1,$I$29*$J$29*$K$29,0),IF($L$28=1, IF($L$29&gt;=2,$I$29*$J$29*$K$29,0),IF($L$28=0, IF($L$29&gt;=3,$I$29*$J$29*$K$29,0),0)))),0)))),0)))))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References</vt:lpstr>
      <vt:lpstr>Functions</vt:lpstr>
      <vt:lpstr>Constants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2016-02-09T15:53:18Z</dcterms:modified>
</cp:coreProperties>
</file>