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4 - Outlining and Subtotaling\Module 14 Files\"/>
    </mc:Choice>
  </mc:AlternateContent>
  <xr:revisionPtr revIDLastSave="0" documentId="8_{2C40BAE6-7515-4816-A178-B5139E785B53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B&amp;B - Product Sales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 iterate="1" iterateCount="50"/>
</workbook>
</file>

<file path=xl/calcChain.xml><?xml version="1.0" encoding="utf-8"?>
<calcChain xmlns="http://schemas.openxmlformats.org/spreadsheetml/2006/main">
  <c r="E4" i="1" l="1"/>
  <c r="I4" i="1"/>
  <c r="M4" i="1"/>
  <c r="Q4" i="1"/>
  <c r="E5" i="1"/>
  <c r="I5" i="1"/>
  <c r="R5" i="1" s="1"/>
  <c r="M5" i="1"/>
  <c r="Q5" i="1"/>
  <c r="E6" i="1"/>
  <c r="I6" i="1"/>
  <c r="M6" i="1"/>
  <c r="Q6" i="1"/>
  <c r="B7" i="1"/>
  <c r="C7" i="1"/>
  <c r="D7" i="1"/>
  <c r="F7" i="1"/>
  <c r="G7" i="1"/>
  <c r="G15" i="1" s="1"/>
  <c r="H7" i="1"/>
  <c r="H15" i="1" s="1"/>
  <c r="J7" i="1"/>
  <c r="K7" i="1"/>
  <c r="L7" i="1"/>
  <c r="N7" i="1"/>
  <c r="N15" i="1" s="1"/>
  <c r="O7" i="1"/>
  <c r="P7" i="1"/>
  <c r="E10" i="1"/>
  <c r="I10" i="1"/>
  <c r="M10" i="1"/>
  <c r="Q10" i="1"/>
  <c r="E11" i="1"/>
  <c r="I11" i="1"/>
  <c r="M11" i="1"/>
  <c r="Q11" i="1"/>
  <c r="R11" i="1"/>
  <c r="E12" i="1"/>
  <c r="I12" i="1"/>
  <c r="M12" i="1"/>
  <c r="Q12" i="1"/>
  <c r="B13" i="1"/>
  <c r="C13" i="1"/>
  <c r="D13" i="1"/>
  <c r="F13" i="1"/>
  <c r="F15" i="1" s="1"/>
  <c r="G13" i="1"/>
  <c r="H13" i="1"/>
  <c r="J13" i="1"/>
  <c r="J15" i="1" s="1"/>
  <c r="K13" i="1"/>
  <c r="L13" i="1"/>
  <c r="N13" i="1"/>
  <c r="O13" i="1"/>
  <c r="P13" i="1"/>
  <c r="C15" i="1"/>
  <c r="O15" i="1"/>
  <c r="L15" i="1" l="1"/>
  <c r="B15" i="1"/>
  <c r="K15" i="1"/>
  <c r="R12" i="1"/>
  <c r="P15" i="1"/>
  <c r="E7" i="1"/>
  <c r="D15" i="1"/>
  <c r="R6" i="1"/>
  <c r="Q7" i="1"/>
  <c r="E13" i="1"/>
  <c r="Q13" i="1"/>
  <c r="I13" i="1"/>
  <c r="I7" i="1"/>
  <c r="I15" i="1"/>
  <c r="R10" i="1"/>
  <c r="R4" i="1"/>
  <c r="R7" i="1" s="1"/>
  <c r="M13" i="1"/>
  <c r="M7" i="1"/>
  <c r="E15" i="1" l="1"/>
  <c r="R13" i="1"/>
  <c r="R15" i="1" s="1"/>
  <c r="Q15" i="1"/>
  <c r="M15" i="1"/>
</calcChain>
</file>

<file path=xl/sharedStrings.xml><?xml version="1.0" encoding="utf-8"?>
<sst xmlns="http://schemas.openxmlformats.org/spreadsheetml/2006/main" count="27" uniqueCount="27">
  <si>
    <t>Jan</t>
  </si>
  <si>
    <t>Feb</t>
  </si>
  <si>
    <t>Mar</t>
  </si>
  <si>
    <t>Qtr 1 Total</t>
  </si>
  <si>
    <t>Apr</t>
  </si>
  <si>
    <t>May</t>
  </si>
  <si>
    <t>June</t>
  </si>
  <si>
    <t>Qtr 2 Total</t>
  </si>
  <si>
    <t>July</t>
  </si>
  <si>
    <t>Aug</t>
  </si>
  <si>
    <t>Sept</t>
  </si>
  <si>
    <t>Oct</t>
  </si>
  <si>
    <t>Nov</t>
  </si>
  <si>
    <t>Dec</t>
  </si>
  <si>
    <t>Annual Totals</t>
  </si>
  <si>
    <t>Sales</t>
  </si>
  <si>
    <t>Total Sales</t>
  </si>
  <si>
    <t>Total Books</t>
  </si>
  <si>
    <t>Children's Literature</t>
  </si>
  <si>
    <t>Jazz</t>
  </si>
  <si>
    <t>Classical</t>
  </si>
  <si>
    <t>R&amp;B</t>
  </si>
  <si>
    <t>Qtr 3 Total</t>
  </si>
  <si>
    <t>Qtr 4 Total</t>
  </si>
  <si>
    <t>Science</t>
  </si>
  <si>
    <t>Romance</t>
  </si>
  <si>
    <t>Total CDs &amp; DVD's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</si>
</sst>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38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zoomScale="150" zoomScaleNormal="150" workbookViewId="0">
      <selection activeCell="U3" sqref="U3"/>
    </sheetView>
  </sheetViews>
  <sheetFormatPr defaultRowHeight="12.75" outlineLevelRow="2" outlineLevelCol="2" x14ac:dyDescent="0.2"/>
  <cols>
    <col min="1" max="1" width="19.5703125" style="3" customWidth="1"/>
    <col min="2" max="2" width="0" style="3" hidden="1" customWidth="1" outlineLevel="2"/>
    <col min="3" max="3" width="7.5703125" style="3" hidden="1" customWidth="1" outlineLevel="2"/>
    <col min="4" max="4" width="8.140625" style="3" hidden="1" customWidth="1" outlineLevel="2"/>
    <col min="5" max="5" width="7.140625" style="3" customWidth="1" outlineLevel="1" collapsed="1"/>
    <col min="6" max="6" width="7.28515625" style="3" hidden="1" customWidth="1" outlineLevel="2"/>
    <col min="7" max="8" width="0" style="3" hidden="1" customWidth="1" outlineLevel="2"/>
    <col min="9" max="9" width="7.7109375" style="3" customWidth="1" outlineLevel="1" collapsed="1"/>
    <col min="10" max="12" width="0" style="3" hidden="1" customWidth="1" outlineLevel="2"/>
    <col min="13" max="13" width="7.140625" style="3" customWidth="1" outlineLevel="1" collapsed="1"/>
    <col min="14" max="16" width="0" style="3" hidden="1" customWidth="1" outlineLevel="2"/>
    <col min="17" max="17" width="7.42578125" style="3" customWidth="1" outlineLevel="1" collapsed="1"/>
    <col min="18" max="18" width="8.140625" style="3" bestFit="1" customWidth="1"/>
    <col min="19" max="16384" width="9.140625" style="3"/>
  </cols>
  <sheetData>
    <row r="1" spans="1:18" ht="25.5" x14ac:dyDescent="0.2">
      <c r="A1" s="1"/>
      <c r="B1" s="2" t="s">
        <v>0</v>
      </c>
      <c r="C1" s="2" t="s">
        <v>1</v>
      </c>
      <c r="D1" s="2" t="s">
        <v>2</v>
      </c>
      <c r="E1" s="6" t="s">
        <v>3</v>
      </c>
      <c r="F1" s="2" t="s">
        <v>4</v>
      </c>
      <c r="G1" s="2" t="s">
        <v>5</v>
      </c>
      <c r="H1" s="2" t="s">
        <v>6</v>
      </c>
      <c r="I1" s="6" t="s">
        <v>7</v>
      </c>
      <c r="J1" s="2" t="s">
        <v>8</v>
      </c>
      <c r="K1" s="2" t="s">
        <v>9</v>
      </c>
      <c r="L1" s="2" t="s">
        <v>10</v>
      </c>
      <c r="M1" s="6" t="s">
        <v>22</v>
      </c>
      <c r="N1" s="2" t="s">
        <v>11</v>
      </c>
      <c r="O1" s="2" t="s">
        <v>12</v>
      </c>
      <c r="P1" s="2" t="s">
        <v>13</v>
      </c>
      <c r="Q1" s="6" t="s">
        <v>23</v>
      </c>
      <c r="R1" s="6" t="s">
        <v>14</v>
      </c>
    </row>
    <row r="2" spans="1:18" x14ac:dyDescent="0.2">
      <c r="A2" s="1" t="s">
        <v>15</v>
      </c>
    </row>
    <row r="3" spans="1:18" x14ac:dyDescent="0.2">
      <c r="A3" s="1"/>
    </row>
    <row r="4" spans="1:18" outlineLevel="2" x14ac:dyDescent="0.2">
      <c r="A4" s="8" t="s">
        <v>24</v>
      </c>
      <c r="B4" s="7">
        <v>100</v>
      </c>
      <c r="C4" s="7">
        <v>150</v>
      </c>
      <c r="D4" s="7">
        <v>150</v>
      </c>
      <c r="E4" s="4">
        <f>SUM(B4:D4)</f>
        <v>400</v>
      </c>
      <c r="F4" s="7">
        <v>200</v>
      </c>
      <c r="G4" s="7">
        <v>175</v>
      </c>
      <c r="H4" s="7">
        <v>200</v>
      </c>
      <c r="I4" s="4">
        <f>SUM(F4:H4)</f>
        <v>575</v>
      </c>
      <c r="J4" s="7">
        <v>250</v>
      </c>
      <c r="K4" s="7">
        <v>200</v>
      </c>
      <c r="L4" s="7">
        <v>225</v>
      </c>
      <c r="M4" s="4">
        <f>SUM(J4:L4)</f>
        <v>675</v>
      </c>
      <c r="N4" s="7">
        <v>250</v>
      </c>
      <c r="O4" s="7">
        <v>275</v>
      </c>
      <c r="P4" s="7">
        <v>300</v>
      </c>
      <c r="Q4" s="4">
        <f>SUM(N4:P4)</f>
        <v>825</v>
      </c>
      <c r="R4" s="5">
        <f>SUM(E4,I4,M4,Q4)</f>
        <v>2475</v>
      </c>
    </row>
    <row r="5" spans="1:18" outlineLevel="2" x14ac:dyDescent="0.2">
      <c r="A5" s="8" t="s">
        <v>25</v>
      </c>
      <c r="B5" s="7">
        <v>150</v>
      </c>
      <c r="C5" s="7">
        <v>200</v>
      </c>
      <c r="D5" s="7">
        <v>250</v>
      </c>
      <c r="E5" s="4">
        <f>SUM(B5:D5)</f>
        <v>600</v>
      </c>
      <c r="F5" s="7">
        <v>250</v>
      </c>
      <c r="G5" s="7">
        <v>200</v>
      </c>
      <c r="H5" s="7">
        <v>175</v>
      </c>
      <c r="I5" s="4">
        <f>SUM(F5:H5)</f>
        <v>625</v>
      </c>
      <c r="J5" s="7">
        <v>300</v>
      </c>
      <c r="K5" s="7">
        <v>325</v>
      </c>
      <c r="L5" s="7">
        <v>175</v>
      </c>
      <c r="M5" s="4">
        <f>SUM(J5:L5)</f>
        <v>800</v>
      </c>
      <c r="N5" s="7">
        <v>275</v>
      </c>
      <c r="O5" s="7">
        <v>275</v>
      </c>
      <c r="P5" s="7">
        <v>150</v>
      </c>
      <c r="Q5" s="4">
        <f>SUM(N5:P5)</f>
        <v>700</v>
      </c>
      <c r="R5" s="5">
        <f>SUM(E5,I5,M5,Q5)</f>
        <v>2725</v>
      </c>
    </row>
    <row r="6" spans="1:18" outlineLevel="2" x14ac:dyDescent="0.2">
      <c r="A6" s="8" t="s">
        <v>18</v>
      </c>
      <c r="B6" s="7">
        <v>100</v>
      </c>
      <c r="C6" s="7">
        <v>175</v>
      </c>
      <c r="D6" s="7">
        <v>200</v>
      </c>
      <c r="E6" s="4">
        <f>SUM(B6:D6)</f>
        <v>475</v>
      </c>
      <c r="F6" s="7">
        <v>200</v>
      </c>
      <c r="G6" s="7">
        <v>225</v>
      </c>
      <c r="H6" s="7">
        <v>150</v>
      </c>
      <c r="I6" s="4">
        <f>SUM(F6:H6)</f>
        <v>575</v>
      </c>
      <c r="J6" s="7">
        <v>225</v>
      </c>
      <c r="K6" s="7">
        <v>250</v>
      </c>
      <c r="L6" s="7">
        <v>150</v>
      </c>
      <c r="M6" s="4">
        <f>SUM(J6:L6)</f>
        <v>625</v>
      </c>
      <c r="N6" s="7">
        <v>250</v>
      </c>
      <c r="O6" s="7">
        <v>300</v>
      </c>
      <c r="P6" s="7">
        <v>200</v>
      </c>
      <c r="Q6" s="4">
        <f>SUM(N6:P6)</f>
        <v>750</v>
      </c>
      <c r="R6" s="5">
        <f>SUM(E6,I6,M6,Q6)</f>
        <v>2425</v>
      </c>
    </row>
    <row r="7" spans="1:18" outlineLevel="1" x14ac:dyDescent="0.2">
      <c r="A7" s="1" t="s">
        <v>17</v>
      </c>
      <c r="B7" s="4">
        <f t="shared" ref="B7:Q7" si="0">SUM(B4:B6)</f>
        <v>350</v>
      </c>
      <c r="C7" s="4">
        <f t="shared" si="0"/>
        <v>525</v>
      </c>
      <c r="D7" s="4">
        <f t="shared" si="0"/>
        <v>600</v>
      </c>
      <c r="E7" s="4">
        <f t="shared" si="0"/>
        <v>1475</v>
      </c>
      <c r="F7" s="4">
        <f t="shared" si="0"/>
        <v>650</v>
      </c>
      <c r="G7" s="4">
        <f t="shared" si="0"/>
        <v>600</v>
      </c>
      <c r="H7" s="4">
        <f t="shared" si="0"/>
        <v>525</v>
      </c>
      <c r="I7" s="4">
        <f t="shared" si="0"/>
        <v>1775</v>
      </c>
      <c r="J7" s="4">
        <f t="shared" si="0"/>
        <v>775</v>
      </c>
      <c r="K7" s="4">
        <f t="shared" si="0"/>
        <v>775</v>
      </c>
      <c r="L7" s="4">
        <f t="shared" si="0"/>
        <v>550</v>
      </c>
      <c r="M7" s="4">
        <f t="shared" si="0"/>
        <v>2100</v>
      </c>
      <c r="N7" s="4">
        <f t="shared" si="0"/>
        <v>775</v>
      </c>
      <c r="O7" s="4">
        <f t="shared" si="0"/>
        <v>850</v>
      </c>
      <c r="P7" s="4">
        <f t="shared" si="0"/>
        <v>650</v>
      </c>
      <c r="Q7" s="4">
        <f t="shared" si="0"/>
        <v>2275</v>
      </c>
      <c r="R7" s="5">
        <f>SUM(R4:R6)</f>
        <v>7625</v>
      </c>
    </row>
    <row r="8" spans="1:18" outlineLevel="1" x14ac:dyDescent="0.2">
      <c r="A8" s="1"/>
      <c r="R8" s="5"/>
    </row>
    <row r="9" spans="1:18" outlineLevel="1" x14ac:dyDescent="0.2">
      <c r="A9" s="1"/>
      <c r="R9" s="5"/>
    </row>
    <row r="10" spans="1:18" outlineLevel="2" x14ac:dyDescent="0.2">
      <c r="A10" s="8" t="s">
        <v>19</v>
      </c>
      <c r="B10" s="7">
        <v>300</v>
      </c>
      <c r="C10" s="7">
        <v>350</v>
      </c>
      <c r="D10" s="7">
        <v>275</v>
      </c>
      <c r="E10" s="4">
        <f>SUM(B10:D10)</f>
        <v>925</v>
      </c>
      <c r="F10" s="7">
        <v>300</v>
      </c>
      <c r="G10" s="7">
        <v>325</v>
      </c>
      <c r="H10" s="7">
        <v>300</v>
      </c>
      <c r="I10" s="4">
        <f>SUM(F10:H10)</f>
        <v>925</v>
      </c>
      <c r="J10" s="7">
        <v>200</v>
      </c>
      <c r="K10" s="7">
        <v>300</v>
      </c>
      <c r="L10" s="7">
        <v>275</v>
      </c>
      <c r="M10" s="4">
        <f>SUM(J10:L10)</f>
        <v>775</v>
      </c>
      <c r="N10" s="7">
        <v>300</v>
      </c>
      <c r="O10" s="7">
        <v>250</v>
      </c>
      <c r="P10" s="7">
        <v>200</v>
      </c>
      <c r="Q10" s="4">
        <f>SUM(N10:P10)</f>
        <v>750</v>
      </c>
      <c r="R10" s="5">
        <f>SUM(E10,I10,M10,Q10)</f>
        <v>3375</v>
      </c>
    </row>
    <row r="11" spans="1:18" outlineLevel="2" x14ac:dyDescent="0.2">
      <c r="A11" s="8" t="s">
        <v>20</v>
      </c>
      <c r="B11" s="7">
        <v>325</v>
      </c>
      <c r="C11" s="7">
        <v>325</v>
      </c>
      <c r="D11" s="7">
        <v>250</v>
      </c>
      <c r="E11" s="4">
        <f>SUM(B11:D11)</f>
        <v>900</v>
      </c>
      <c r="F11" s="7">
        <v>250</v>
      </c>
      <c r="G11" s="7">
        <v>200</v>
      </c>
      <c r="H11" s="7">
        <v>250</v>
      </c>
      <c r="I11" s="4">
        <f>SUM(F11:H11)</f>
        <v>700</v>
      </c>
      <c r="J11" s="7">
        <v>250</v>
      </c>
      <c r="K11" s="7">
        <v>325</v>
      </c>
      <c r="L11" s="7">
        <v>250</v>
      </c>
      <c r="M11" s="4">
        <f>SUM(J11:L11)</f>
        <v>825</v>
      </c>
      <c r="N11" s="7">
        <v>300</v>
      </c>
      <c r="O11" s="7">
        <v>325</v>
      </c>
      <c r="P11" s="7">
        <v>300</v>
      </c>
      <c r="Q11" s="4">
        <f>SUM(N11:P11)</f>
        <v>925</v>
      </c>
      <c r="R11" s="5">
        <f>SUM(E11,I11,M11,Q11)</f>
        <v>3350</v>
      </c>
    </row>
    <row r="12" spans="1:18" outlineLevel="2" x14ac:dyDescent="0.2">
      <c r="A12" s="8" t="s">
        <v>21</v>
      </c>
      <c r="B12" s="7">
        <v>250</v>
      </c>
      <c r="C12" s="7">
        <v>300</v>
      </c>
      <c r="D12" s="7">
        <v>275</v>
      </c>
      <c r="E12" s="4">
        <f>SUM(B12:D12)</f>
        <v>825</v>
      </c>
      <c r="F12" s="7">
        <v>200</v>
      </c>
      <c r="G12" s="7">
        <v>250</v>
      </c>
      <c r="H12" s="7">
        <v>225</v>
      </c>
      <c r="I12" s="4">
        <f>SUM(F12:H12)</f>
        <v>675</v>
      </c>
      <c r="J12" s="7">
        <v>250</v>
      </c>
      <c r="K12" s="7">
        <v>300</v>
      </c>
      <c r="L12" s="7">
        <v>350</v>
      </c>
      <c r="M12" s="4">
        <f>SUM(J12:L12)</f>
        <v>900</v>
      </c>
      <c r="N12" s="7">
        <v>325</v>
      </c>
      <c r="O12" s="7">
        <v>250</v>
      </c>
      <c r="P12" s="7">
        <v>250</v>
      </c>
      <c r="Q12" s="4">
        <f>SUM(N12:P12)</f>
        <v>825</v>
      </c>
      <c r="R12" s="5">
        <f>SUM(E12,I12,M12,Q12)</f>
        <v>3225</v>
      </c>
    </row>
    <row r="13" spans="1:18" outlineLevel="1" x14ac:dyDescent="0.2">
      <c r="A13" s="1" t="s">
        <v>26</v>
      </c>
      <c r="B13" s="4">
        <f t="shared" ref="B13:Q13" si="1">SUM(B10:B12)</f>
        <v>875</v>
      </c>
      <c r="C13" s="4">
        <f t="shared" si="1"/>
        <v>975</v>
      </c>
      <c r="D13" s="4">
        <f t="shared" si="1"/>
        <v>800</v>
      </c>
      <c r="E13" s="4">
        <f t="shared" si="1"/>
        <v>2650</v>
      </c>
      <c r="F13" s="4">
        <f t="shared" si="1"/>
        <v>750</v>
      </c>
      <c r="G13" s="4">
        <f t="shared" si="1"/>
        <v>775</v>
      </c>
      <c r="H13" s="4">
        <f t="shared" si="1"/>
        <v>775</v>
      </c>
      <c r="I13" s="4">
        <f t="shared" si="1"/>
        <v>2300</v>
      </c>
      <c r="J13" s="4">
        <f t="shared" si="1"/>
        <v>700</v>
      </c>
      <c r="K13" s="4">
        <f t="shared" si="1"/>
        <v>925</v>
      </c>
      <c r="L13" s="4">
        <f t="shared" si="1"/>
        <v>875</v>
      </c>
      <c r="M13" s="4">
        <f t="shared" si="1"/>
        <v>2500</v>
      </c>
      <c r="N13" s="4">
        <f t="shared" si="1"/>
        <v>925</v>
      </c>
      <c r="O13" s="4">
        <f t="shared" si="1"/>
        <v>825</v>
      </c>
      <c r="P13" s="4">
        <f t="shared" si="1"/>
        <v>750</v>
      </c>
      <c r="Q13" s="4">
        <f t="shared" si="1"/>
        <v>2500</v>
      </c>
      <c r="R13" s="5">
        <f>SUM(R10:R12)</f>
        <v>9950</v>
      </c>
    </row>
    <row r="14" spans="1:18" outlineLevel="1" x14ac:dyDescent="0.2">
      <c r="A14" s="1"/>
      <c r="R14" s="5"/>
    </row>
    <row r="15" spans="1:18" x14ac:dyDescent="0.2">
      <c r="A15" s="1" t="s">
        <v>16</v>
      </c>
      <c r="B15" s="4">
        <f t="shared" ref="B15:Q15" si="2">B7+B13</f>
        <v>1225</v>
      </c>
      <c r="C15" s="4">
        <f t="shared" si="2"/>
        <v>1500</v>
      </c>
      <c r="D15" s="4">
        <f t="shared" si="2"/>
        <v>1400</v>
      </c>
      <c r="E15" s="4">
        <f t="shared" si="2"/>
        <v>4125</v>
      </c>
      <c r="F15" s="4">
        <f t="shared" si="2"/>
        <v>1400</v>
      </c>
      <c r="G15" s="4">
        <f t="shared" si="2"/>
        <v>1375</v>
      </c>
      <c r="H15" s="4">
        <f t="shared" si="2"/>
        <v>1300</v>
      </c>
      <c r="I15" s="4">
        <f t="shared" si="2"/>
        <v>4075</v>
      </c>
      <c r="J15" s="4">
        <f t="shared" si="2"/>
        <v>1475</v>
      </c>
      <c r="K15" s="4">
        <f t="shared" si="2"/>
        <v>1700</v>
      </c>
      <c r="L15" s="4">
        <f t="shared" si="2"/>
        <v>1425</v>
      </c>
      <c r="M15" s="4">
        <f t="shared" si="2"/>
        <v>4600</v>
      </c>
      <c r="N15" s="4">
        <f t="shared" si="2"/>
        <v>1700</v>
      </c>
      <c r="O15" s="4">
        <f t="shared" si="2"/>
        <v>1675</v>
      </c>
      <c r="P15" s="4">
        <f t="shared" si="2"/>
        <v>1400</v>
      </c>
      <c r="Q15" s="4">
        <f t="shared" si="2"/>
        <v>4775</v>
      </c>
      <c r="R15" s="5">
        <f>R7+R13</f>
        <v>17575</v>
      </c>
    </row>
  </sheetData>
  <phoneticPr fontId="0" type="halfwidthKatakana" alignment="noControl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B&amp;B - Product Sales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Gorman</dc:creator>
  <cp:lastModifiedBy>Cindy</cp:lastModifiedBy>
  <dcterms:created xsi:type="dcterms:W3CDTF">1998-08-17T19:03:13Z</dcterms:created>
  <dcterms:modified xsi:type="dcterms:W3CDTF">2019-03-17T23:00:58Z</dcterms:modified>
</cp:coreProperties>
</file>