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luis_bote_urjc_es/Documents/Todas_Mis_Cosas/Investigacion_URJC/CCMIJU - URJC/Datasets/"/>
    </mc:Choice>
  </mc:AlternateContent>
  <xr:revisionPtr revIDLastSave="650" documentId="11_F37D3E6503EC8D724B7EF47EE6DCD7362BC6646E" xr6:coauthVersionLast="47" xr6:coauthVersionMax="47" xr10:uidLastSave="{6C87AA1E-557A-41D2-8AC0-194A68BE3C5F}"/>
  <bookViews>
    <workbookView xWindow="0" yWindow="0" windowWidth="25800" windowHeight="21150" xr2:uid="{00000000-000D-0000-FFFF-FFFF00000000}"/>
  </bookViews>
  <sheets>
    <sheet name="datasets" sheetId="1" r:id="rId1"/>
    <sheet name="Hoja3" sheetId="5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4" i="5"/>
  <c r="E5" i="5"/>
  <c r="E6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tc={34DDDA5E-2BC4-4CF3-B62C-665014AB46EA}</author>
  </authors>
  <commentList>
    <comment ref="F36" authorId="0" shapeId="0" xr:uid="{34DDDA5E-2BC4-4CF3-B62C-665014AB46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Publicado el paper en Scientific Data: https://doi.org/10.1038/s41597-024-03359-0</t>
      </text>
    </comment>
  </commentList>
</comments>
</file>

<file path=xl/sharedStrings.xml><?xml version="1.0" encoding="utf-8"?>
<sst xmlns="http://schemas.openxmlformats.org/spreadsheetml/2006/main" count="266" uniqueCount="143">
  <si>
    <t>Datasets</t>
  </si>
  <si>
    <t>Año</t>
  </si>
  <si>
    <t xml:space="preserve">Classification </t>
  </si>
  <si>
    <t>Columna1</t>
  </si>
  <si>
    <t>Web</t>
  </si>
  <si>
    <t>Paper</t>
  </si>
  <si>
    <t>Sánchez-Peralta2020</t>
  </si>
  <si>
    <t>NogueiraRodriguez2021</t>
  </si>
  <si>
    <t>Houwen2022</t>
  </si>
  <si>
    <t>Zhu2023</t>
  </si>
  <si>
    <t>Gupta2024</t>
  </si>
  <si>
    <t>ASU-Mayo</t>
  </si>
  <si>
    <t>X</t>
  </si>
  <si>
    <t>polyps and normal mucosa</t>
  </si>
  <si>
    <t>no</t>
  </si>
  <si>
    <t>https://polyp.grand-challenge.org/AsuMayo/</t>
  </si>
  <si>
    <t>https://ieeexplore.ieee.org/document/7840040</t>
  </si>
  <si>
    <t>BKAI-IGH NeoPolyp-Small</t>
  </si>
  <si>
    <t>neoplastic or non-neoplastic</t>
  </si>
  <si>
    <t>basica</t>
  </si>
  <si>
    <t>https://bkai.ai/research/bkai-igh-neopolyp-small-a-dataset-for-fine-grained-polyp-segmentation/</t>
  </si>
  <si>
    <t>BKAI-IGH NeoPolyp-Large</t>
  </si>
  <si>
    <t>neoplastic, non-neoplastic, undefined</t>
  </si>
  <si>
    <t>GI lesions in regular colonoscopy dataset / ISIT-UMR Colonoscopy database / Colonoscopic dataset</t>
  </si>
  <si>
    <t>hyperplastic, adenenoma, serrated</t>
  </si>
  <si>
    <t>serrados</t>
  </si>
  <si>
    <t>https://www.depeca.uah.es/colonoscopy_dataset/</t>
  </si>
  <si>
    <t>https://ieeexplore.ieee.org/document/7442848</t>
  </si>
  <si>
    <t>CP-CHILD-A</t>
  </si>
  <si>
    <t>https://figshare.com/articles/dataset/CP-CHILD_zip/12554042</t>
  </si>
  <si>
    <t>https://bmcmedimaging.biomedcentral.com/articles/10.1186/s12880-020-00482-3</t>
  </si>
  <si>
    <t>CP-CHILD-B</t>
  </si>
  <si>
    <t>CVC-ClinicDB</t>
  </si>
  <si>
    <t>https://pages.cvc.uab.es/ai4polypnet/</t>
  </si>
  <si>
    <t>http://158.109.8.37/files/BSF2015.pdf</t>
  </si>
  <si>
    <t>CVC-ClinicVideoDB</t>
  </si>
  <si>
    <t>https://www.sciencedirect.com/science/article/abs/pii/S0895611115000567</t>
  </si>
  <si>
    <t>CVC-ColonDB</t>
  </si>
  <si>
    <t>http://refbase.cvc.uab.es/files/BSV2012a.pdf</t>
  </si>
  <si>
    <t>CVC-EndoSceneStill</t>
  </si>
  <si>
    <t>polyps, normal mucosa, non-informative regions, specular highlights</t>
  </si>
  <si>
    <t>https://downloads.hindawi.com/archive/2017/4037190.pdf</t>
  </si>
  <si>
    <t>CVC-HDClassif database</t>
  </si>
  <si>
    <t>https://www.academia.edu/download/104635701/s11548-018-1864-x20230730-1-3prjiw.pdf</t>
  </si>
  <si>
    <t>EDD 2020</t>
  </si>
  <si>
    <t>BE, suspicious, HGD, cancer, polyp (multiorgan)</t>
  </si>
  <si>
    <t>https://ieee-dataport.org/competitions/endoscopy-disease-detection-and-segmentation-edd2020</t>
  </si>
  <si>
    <t>Endo-FM</t>
  </si>
  <si>
    <t>no classification</t>
  </si>
  <si>
    <t>https://github.com/med-air/Endo-FM?tab=readme-ov-file</t>
  </si>
  <si>
    <t>https://arxiv.org/abs/2306.16741</t>
  </si>
  <si>
    <t>ERCPMP</t>
  </si>
  <si>
    <t>Tubular, Villous, Tubulovillous, Hyperplastic, Serrated, Inflammatory and Adenocarcinoma with Dysplasia Grade &amp; Differentiation</t>
  </si>
  <si>
    <t>https://data.mendeley.com/datasets/7grhw5tv7n/3</t>
  </si>
  <si>
    <t>https://arxiv.org/abs/2307.15444</t>
  </si>
  <si>
    <t>ERS</t>
  </si>
  <si>
    <t>polyp/healthy colon (entre otras patologías de colon, gastro…)</t>
  </si>
  <si>
    <t>https://cvlab.eti.pg.gda.pl/en/publications/endoscopy-dataset</t>
  </si>
  <si>
    <t>https://arxiv.org/abs/2201.08746</t>
  </si>
  <si>
    <t>ETIS-Larib Polyp DB</t>
  </si>
  <si>
    <t>polyp</t>
  </si>
  <si>
    <t>https://polyp.grand-challenge.org/ETISLarib/</t>
  </si>
  <si>
    <t>https://link.springer.com/article/10.1007/s11548-013-0926-3</t>
  </si>
  <si>
    <t>GastroVision</t>
  </si>
  <si>
    <t>polyp/cancer/normal mucosa (23 labels for gastrointestinal endoscopy)</t>
  </si>
  <si>
    <t>https://datasets.simula.no/gastrovision/</t>
  </si>
  <si>
    <t>https://arxiv.org/abs/2307.08140</t>
  </si>
  <si>
    <t>Hamlyn Centre Endoscopic Video Database</t>
  </si>
  <si>
    <t>https://hamlyn.doc.ic.ac.uk/vision/</t>
  </si>
  <si>
    <t>HyperKvasir</t>
  </si>
  <si>
    <t>polyp (gastrointestinal, multiple classes)</t>
  </si>
  <si>
    <t>https://datasets.simula.no/hyper-kvasir/</t>
  </si>
  <si>
    <t>https://www.nature.com/articles/s41597-020-00622-y</t>
  </si>
  <si>
    <t>KUMC</t>
  </si>
  <si>
    <t>hyperplastic and adenomatous polyps</t>
  </si>
  <si>
    <t>https://dataverse.harvard.edu/dataset.xhtml?persistentId=doi:10.7910/DVN/FCBUOR</t>
  </si>
  <si>
    <t>https://journals.plos.org/plosone/article?id=10.1371/journal.pone.0255809</t>
  </si>
  <si>
    <t>Kvasir</t>
  </si>
  <si>
    <t>polyp (among other labels)</t>
  </si>
  <si>
    <t>https://datasets.simula.no/kvasir/</t>
  </si>
  <si>
    <t>https://dl.acm.org/doi/epdf/10.1145/3083187.3083212</t>
  </si>
  <si>
    <t xml:space="preserve">Kvasir Capsule </t>
  </si>
  <si>
    <t>polyp/normal mucosa (among other labels)</t>
  </si>
  <si>
    <t>https://datasets.simula.no/kvasir-capsule/</t>
  </si>
  <si>
    <t>https://www.nature.com/articles/s41597-021-00920-z</t>
  </si>
  <si>
    <t>Kvasir Capsule -SEG</t>
  </si>
  <si>
    <t>no classification (subset de kvasir capsule)</t>
  </si>
  <si>
    <t>https://datasets.simula.no/kvasir-capsule-seg/</t>
  </si>
  <si>
    <t>https://ieeexplore.ieee.org/document/9474743</t>
  </si>
  <si>
    <t>Kvasir-SEG</t>
  </si>
  <si>
    <t>tiene un subset con sessile</t>
  </si>
  <si>
    <t>https://datasets.simula.no/kvasir-seg/</t>
  </si>
  <si>
    <t>https://link.springer.com/chapter/10.1007/978-3-030-37734-2_37</t>
  </si>
  <si>
    <t>LD Polyp Video</t>
  </si>
  <si>
    <t>https://github.com/dashishi/LDPolypVideo-Benchmark</t>
  </si>
  <si>
    <t>https://link.springer.com/chapter/10.1007/978-3-030-87240-3_37</t>
  </si>
  <si>
    <t>NBIPolyp-Ucdb</t>
  </si>
  <si>
    <t>https://www.mat.uc.pt/~isabelf/Polyp-UCdb/NBIPolyp-UCdb.html</t>
  </si>
  <si>
    <t>https://www.sciencedirect.com/science/article/abs/pii/S174680941930151X?via%3Dihub</t>
  </si>
  <si>
    <t>PIBA</t>
  </si>
  <si>
    <t>Adenoma vs. Hyperplastic vs. Sessile Serrated Adenoma vs. Traditional Serrated Adenoma vs. Non Epithelial Neoplastic vs. Invasive</t>
  </si>
  <si>
    <t>full</t>
  </si>
  <si>
    <t>https://www.iisgaliciasur.es/home/biobanco/colorectal-polyp-image-cohort-pibadb/?lang=en</t>
  </si>
  <si>
    <t>PICCOLO</t>
  </si>
  <si>
    <t>invasive carcinoma, high grade dysplasia, low grade dysplasia, hyperplastic polyp, no dysplasia</t>
  </si>
  <si>
    <t>https://www.biobancovasco.bioef.eus/en/Sample-and-data-catalog/Databases/PD178-PICCOLO-EN.html</t>
  </si>
  <si>
    <t>https://www.mdpi.com/2076-3417/10/23/8501</t>
  </si>
  <si>
    <t>POLAR database - training dataset</t>
  </si>
  <si>
    <t>adenomas, hyperplastic polyps, sessile serrated lesions</t>
  </si>
  <si>
    <t>https://www.amc.nl/web/polar-database.htm</t>
  </si>
  <si>
    <t>https://clinicaltrials.gov/study/NCT03822390</t>
  </si>
  <si>
    <t>POLAR database - validation</t>
  </si>
  <si>
    <t>cancer, adenoma, sessile serrated lesions, hyperplastic polyp, traditional serrated adenomas, normal mucosa</t>
  </si>
  <si>
    <t>PolypDiag</t>
  </si>
  <si>
    <t>no classification (basado en hyper-kvasir y LDPolypVideo)</t>
  </si>
  <si>
    <t>https://github.com/tianyu0207/weakly-polyp</t>
  </si>
  <si>
    <t>https://link.springer.com/chapter/10.1007/978-3-031-16437-8_9</t>
  </si>
  <si>
    <t>PolypGen</t>
  </si>
  <si>
    <t>polyp/no polyp</t>
  </si>
  <si>
    <t>https://www.synapse.org/#!Synapse:syn26376615/wiki/613312</t>
  </si>
  <si>
    <t>https://www.nature.com/articles/s41597-023-01981-y</t>
  </si>
  <si>
    <t>PolypSegm-ASH</t>
  </si>
  <si>
    <t>adenoma, hyperplastic polyp, serrated sessile adenoma</t>
  </si>
  <si>
    <t>https://link.springer.com/chapter/10.1007/978-3-031-45249-9_4</t>
  </si>
  <si>
    <t>REAL-Colon</t>
  </si>
  <si>
    <t>adenoma, hyperplastic polyp, no polyp, SSL, TSL, other</t>
  </si>
  <si>
    <t>https://plus.figshare.com/articles/media/REAL-colon_dataset/22202866</t>
  </si>
  <si>
    <t>https://arxiv.org/pdf/2403.02163</t>
  </si>
  <si>
    <t>SUN colonoscopy database</t>
  </si>
  <si>
    <t>invasive carcinoma, high-grade adenomas, TSA, SSL, low-grade adenomas, hyperplastic polyp</t>
  </si>
  <si>
    <t>http://amed8k.sundatabase.org/</t>
  </si>
  <si>
    <t>https://www.giejournal.org/article/S0016-5107(20)34655-1/abstract</t>
  </si>
  <si>
    <t>SUN-SEG</t>
  </si>
  <si>
    <t>subconjunto de SUN al que añaden attribute, object mask, boundary,
scribble, and polygon</t>
  </si>
  <si>
    <t>https://github.com/GewelsJI/VPS</t>
  </si>
  <si>
    <t>https://link.springer.com/article/10.1007/s11633-022-1371-y</t>
  </si>
  <si>
    <t>WLPolyp-UCdb</t>
  </si>
  <si>
    <t>https://www.mat.uc.pt/~isabelf/Polyp-UCdb/WLPolyp-UCdb.html</t>
  </si>
  <si>
    <t>Cuenta de Columna1</t>
  </si>
  <si>
    <t>Total general</t>
  </si>
  <si>
    <t>POlypDB</t>
  </si>
  <si>
    <t>https://arxiv.org/abs/2409.00045</t>
  </si>
  <si>
    <t>https://github.com/DebeshJha/PolypDB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</si>
</sst>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1" applyAlignment="1">
      <alignment wrapText="1"/>
    </xf>
    <xf numFmtId="0" fontId="1" fillId="0" borderId="0" xfId="1" applyAlignment="1">
      <alignment horizontal="left" wrapText="1"/>
    </xf>
    <xf numFmtId="0" fontId="1" fillId="0" borderId="0" xfId="2" applyAlignment="1">
      <alignment wrapText="1"/>
    </xf>
    <xf numFmtId="0" fontId="1" fillId="0" borderId="0" xfId="2" applyAlignment="1">
      <alignment horizontal="left" wrapText="1"/>
    </xf>
    <xf numFmtId="0" fontId="1" fillId="0" borderId="0" xfId="2"/>
    <xf numFmtId="0" fontId="0" fillId="0" borderId="0" xfId="0" pivotButton="1"/>
    <xf numFmtId="164" fontId="0" fillId="0" borderId="0" xfId="0" applyNumberFormat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1EDF7825-6C77-4C25-AE99-ED5D651D24B2}" userId="S::urn:spo:anon#18721e3b80975f071dfbd52838502a5658f2f3afa74666bb646f27ed491146cd::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6.530351967594" createdVersion="8" refreshedVersion="8" minRefreshableVersion="3" recordCount="37" xr:uid="{2B834B1A-6ECC-414F-A0EB-6B99F58FA949}">
  <cacheSource type="worksheet">
    <worksheetSource name="Tabla1"/>
  </cacheSource>
  <cacheFields count="13">
    <cacheField name="Datasets" numFmtId="0">
      <sharedItems containsNonDate="0"/>
    </cacheField>
    <cacheField name="Team" numFmtId="0">
      <sharedItems containsNonDate="0"/>
    </cacheField>
    <cacheField name="Revisado" numFmtId="0">
      <sharedItems containsNonDate="0"/>
    </cacheField>
    <cacheField name="Año" numFmtId="0">
      <sharedItems containsSemiMixedTypes="0" containsString="0" containsNumber="1" containsInteger="1" minValue="2012" maxValue="2024"/>
    </cacheField>
    <cacheField name="Classification " numFmtId="0">
      <sharedItems containsNonDate="0"/>
    </cacheField>
    <cacheField name="Columna1" numFmtId="0">
      <sharedItems containsNonDate="0" count="4">
        <s v="no"/>
        <s v="basica"/>
        <s v="serrados"/>
        <s v="full"/>
      </sharedItems>
    </cacheField>
    <cacheField name="Web" numFmtId="0">
      <sharedItems containsNonDate="0"/>
    </cacheField>
    <cacheField name="Paper" numFmtId="0">
      <sharedItems containsNonDate="0" containsBlank="1"/>
    </cacheField>
    <cacheField name="Sánchez-Peralta2020" numFmtId="0">
      <sharedItems containsNonDate="0" containsBlank="1"/>
    </cacheField>
    <cacheField name="NogueiraRodriguez2021" numFmtId="0">
      <sharedItems containsNonDate="0" containsBlank="1"/>
    </cacheField>
    <cacheField name="Houwen2022" numFmtId="0">
      <sharedItems containsNonDate="0" containsBlank="1"/>
    </cacheField>
    <cacheField name="Zhu2023" numFmtId="0">
      <sharedItems containsNonDate="0" containsBlank="1"/>
    </cacheField>
    <cacheField name="Gupta2024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ASU-Mayo"/>
    <s v="CCMIJU"/>
    <s v="X"/>
    <n v="2015"/>
    <s v="polyps and normal mucosa"/>
    <x v="0"/>
    <s v="https://polyp.grand-challenge.org/AsuMayo/"/>
    <s v="https://ieeexplore.ieee.org/document/7840040"/>
    <s v="X"/>
    <s v="X"/>
    <m/>
    <s v="X"/>
    <s v="X"/>
  </r>
  <r>
    <s v="BKAI-IGH NeoPolyp-Small"/>
    <s v="CCMIJU"/>
    <s v="X"/>
    <n v="2021"/>
    <s v="neoplastic or non-neoplastic"/>
    <x v="1"/>
    <s v="https://bkai.ai/research/bkai-igh-neopolyp-small-a-dataset-for-fine-grained-polyp-segmentation/"/>
    <m/>
    <m/>
    <m/>
    <s v="X"/>
    <m/>
    <m/>
  </r>
  <r>
    <s v="BKAI-IGH NeoPolyp-Large"/>
    <s v="CCMIJU"/>
    <s v="X"/>
    <n v="2021"/>
    <s v="neoplastic, non-neoplastic, undefined"/>
    <x v="1"/>
    <s v="https://bkai.ai/research/bkai-igh-neopolyp-small-a-dataset-for-fine-grained-polyp-segmentation/"/>
    <m/>
    <m/>
    <m/>
    <m/>
    <m/>
    <m/>
  </r>
  <r>
    <s v="GI lesions in regular colonoscopy dataset / ISIT-UMR Colonoscopy database / Colonoscopic dataset"/>
    <s v="CCMIJU"/>
    <s v="X"/>
    <n v="2016"/>
    <s v="hyperplastic, adenenoma, serrated"/>
    <x v="2"/>
    <s v="https://www.depeca.uah.es/colonoscopy_dataset/"/>
    <s v="https://ieeexplore.ieee.org/document/7442848"/>
    <m/>
    <s v="X"/>
    <s v="X"/>
    <s v="X"/>
    <m/>
  </r>
  <r>
    <s v="CP-CHILD-A"/>
    <s v="CCMIJU"/>
    <s v="X"/>
    <n v="2020"/>
    <s v="polyps and normal mucosa"/>
    <x v="0"/>
    <s v="https://figshare.com/articles/dataset/CP-CHILD_zip/12554042"/>
    <s v="https://bmcmedimaging.biomedcentral.com/articles/10.1186/s12880-020-00482-3"/>
    <m/>
    <m/>
    <s v="X"/>
    <s v="X"/>
    <m/>
  </r>
  <r>
    <s v="CP-CHILD-B"/>
    <s v="CCMIJU"/>
    <s v="X"/>
    <n v="2020"/>
    <s v="polyps and normal mucosa"/>
    <x v="0"/>
    <s v="https://figshare.com/articles/dataset/CP-CHILD_zip/12554042"/>
    <s v="https://bmcmedimaging.biomedcentral.com/articles/10.1186/s12880-020-00482-3"/>
    <m/>
    <m/>
    <s v="X"/>
    <s v="X"/>
    <m/>
  </r>
  <r>
    <s v="CVC-ClinicDB"/>
    <s v="CVC"/>
    <s v="X"/>
    <n v="2015"/>
    <s v="polyps and normal mucosa"/>
    <x v="0"/>
    <s v="https://pages.cvc.uab.es/ai4polypnet/"/>
    <s v="http://158.109.8.37/files/BSF2015.pdf"/>
    <s v="X"/>
    <s v="X"/>
    <m/>
    <s v="X"/>
    <s v="X"/>
  </r>
  <r>
    <s v="CVC-ClinicVideoDB"/>
    <s v="CVC"/>
    <s v="X"/>
    <n v="2018"/>
    <s v="polyps and normal mucosa"/>
    <x v="0"/>
    <s v="https://pages.cvc.uab.es/ai4polypnet/"/>
    <s v="https://www.sciencedirect.com/science/article/abs/pii/S0895611115000567"/>
    <s v="X"/>
    <s v="X"/>
    <s v="X"/>
    <m/>
    <s v="X"/>
  </r>
  <r>
    <s v="CVC-ColonDB"/>
    <s v="CVC"/>
    <s v="X"/>
    <n v="2012"/>
    <s v="polyps and normal mucosa"/>
    <x v="0"/>
    <s v="https://pages.cvc.uab.es/ai4polypnet/"/>
    <s v="http://refbase.cvc.uab.es/files/BSV2012a.pdf"/>
    <s v="X"/>
    <s v="X"/>
    <m/>
    <s v="X"/>
    <s v="X"/>
  </r>
  <r>
    <s v="CVC-EndoSceneStill"/>
    <s v="CVC"/>
    <s v="X"/>
    <n v="2017"/>
    <s v="polyps, normal mucosa, non-informative regions, specular highlights"/>
    <x v="0"/>
    <s v="https://pages.cvc.uab.es/ai4polypnet/"/>
    <s v="https://downloads.hindawi.com/archive/2017/4037190.pdf"/>
    <s v="X"/>
    <m/>
    <s v="X"/>
    <s v="X"/>
    <m/>
  </r>
  <r>
    <s v="CVC-HDClassif database"/>
    <s v="CVC"/>
    <s v="X"/>
    <n v="2018"/>
    <s v="neoplastic or non-neoplastic"/>
    <x v="1"/>
    <s v="https://pages.cvc.uab.es/ai4polypnet/"/>
    <s v="https://www.academia.edu/download/104635701/s11548-018-1864-x20230730-1-3prjiw.pdf"/>
    <m/>
    <m/>
    <s v="X"/>
    <m/>
    <m/>
  </r>
  <r>
    <s v="EDD 2020"/>
    <s v="CCMIJU"/>
    <s v="X"/>
    <n v="2020"/>
    <s v="BE, suspicious, HGD, cancer, polyp (multiorgan)"/>
    <x v="1"/>
    <s v="https://ieee-dataport.org/competitions/endoscopy-disease-detection-and-segmentation-edd2020"/>
    <m/>
    <m/>
    <m/>
    <s v="X"/>
    <s v="X"/>
    <s v="X"/>
  </r>
  <r>
    <s v="Endo-FM"/>
    <s v="CCMIJU"/>
    <s v="X"/>
    <n v="2023"/>
    <s v="no classification"/>
    <x v="0"/>
    <s v="https://github.com/med-air/Endo-FM?tab=readme-ov-file"/>
    <s v="https://arxiv.org/abs/2306.16741"/>
    <m/>
    <m/>
    <m/>
    <m/>
    <m/>
  </r>
  <r>
    <s v="ERCPMP"/>
    <s v="CCMIJU"/>
    <s v="X"/>
    <n v="2023"/>
    <s v="Tubular, Villous, Tubulovillous, Hyperplastic, Serrated, Inflammatory and Adenocarcinoma with Dysplasia Grade &amp; Differentiation"/>
    <x v="2"/>
    <s v="https://data.mendeley.com/datasets/7grhw5tv7n/3"/>
    <s v="https://arxiv.org/abs/2307.15444"/>
    <m/>
    <m/>
    <m/>
    <m/>
    <m/>
  </r>
  <r>
    <s v="ERS"/>
    <s v="CCMIJU"/>
    <s v="X"/>
    <n v="2022"/>
    <s v="polyp/healthy colon (entre otras patologías de colon, gastro…)"/>
    <x v="0"/>
    <s v="https://cvlab.eti.pg.gda.pl/en/publications/endoscopy-dataset"/>
    <s v="https://arxiv.org/abs/2201.08746"/>
    <m/>
    <m/>
    <s v="X"/>
    <s v="X"/>
    <m/>
  </r>
  <r>
    <s v="ETIS-Larib Polyp DB"/>
    <s v="CCMIJU"/>
    <s v="X"/>
    <n v="2013"/>
    <s v="polyp"/>
    <x v="0"/>
    <s v="https://polyp.grand-challenge.org/ETISLarib/"/>
    <s v="https://link.springer.com/article/10.1007/s11548-013-0926-3"/>
    <s v="X"/>
    <s v="X"/>
    <m/>
    <s v="X"/>
    <s v="X"/>
  </r>
  <r>
    <s v="GastroVision"/>
    <s v="CCMIJU"/>
    <s v="X"/>
    <n v="2023"/>
    <s v="polyp/cancer/normal mucosa (23 labels for gastrointestinal endoscopy)"/>
    <x v="1"/>
    <s v="https://datasets.simula.no/gastrovision/"/>
    <s v="https://arxiv.org/abs/2307.08140"/>
    <m/>
    <m/>
    <m/>
    <m/>
    <m/>
  </r>
  <r>
    <s v="Hamlyn Centre Endoscopic Video Database"/>
    <s v="CCMIJU"/>
    <s v="X"/>
    <n v="2016"/>
    <s v="no classification"/>
    <x v="0"/>
    <s v="https://hamlyn.doc.ic.ac.uk/vision/"/>
    <m/>
    <m/>
    <m/>
    <s v="X"/>
    <m/>
    <m/>
  </r>
  <r>
    <s v="HyperKvasir"/>
    <s v="CCMIJU"/>
    <s v="X"/>
    <n v="2020"/>
    <s v="polyp (gastrointestinal, multiple classes)"/>
    <x v="0"/>
    <s v="https://datasets.simula.no/hyper-kvasir/"/>
    <s v="https://www.nature.com/articles/s41597-020-00622-y"/>
    <m/>
    <m/>
    <s v="X"/>
    <s v="X"/>
    <s v="X"/>
  </r>
  <r>
    <s v="KUMC"/>
    <s v="CCMIJU"/>
    <s v="X"/>
    <n v="2021"/>
    <s v="hyperplastic and adenomatous polyps"/>
    <x v="1"/>
    <s v="https://dataverse.harvard.edu/dataset.xhtml?persistentId=doi:10.7910/DVN/FCBUOR"/>
    <s v="https://journals.plos.org/plosone/article?id=10.1371/journal.pone.0255809"/>
    <m/>
    <m/>
    <s v="X"/>
    <s v="X"/>
    <m/>
  </r>
  <r>
    <s v="Kvasir"/>
    <s v="CCMIJU"/>
    <s v="X"/>
    <n v="2017"/>
    <s v="polyp (among other labels)"/>
    <x v="0"/>
    <s v="https://datasets.simula.no/kvasir/"/>
    <s v="https://dl.acm.org/doi/epdf/10.1145/3083187.3083212"/>
    <s v="X"/>
    <m/>
    <m/>
    <m/>
    <s v="X"/>
  </r>
  <r>
    <s v="Kvasir Capsule "/>
    <s v="CCMIJU"/>
    <s v="X"/>
    <n v="2021"/>
    <s v="polyp/normal mucosa (among other labels)"/>
    <x v="0"/>
    <s v="https://datasets.simula.no/kvasir-capsule/"/>
    <s v="https://www.nature.com/articles/s41597-021-00920-z"/>
    <m/>
    <m/>
    <m/>
    <m/>
    <s v="X"/>
  </r>
  <r>
    <s v="Kvasir Capsule -SEG"/>
    <s v="CCMIJU"/>
    <s v="X"/>
    <n v="2021"/>
    <s v="no classification (subset de kvasir capsule)"/>
    <x v="0"/>
    <s v="https://datasets.simula.no/kvasir-capsule-seg/"/>
    <s v="https://ieeexplore.ieee.org/document/9474743"/>
    <m/>
    <m/>
    <m/>
    <m/>
    <m/>
  </r>
  <r>
    <s v="Kvasir-SEG"/>
    <s v="CCMIJU"/>
    <s v="X"/>
    <n v="2020"/>
    <s v="tiene un subset con sessile"/>
    <x v="2"/>
    <s v="https://datasets.simula.no/kvasir-seg/"/>
    <s v="https://link.springer.com/chapter/10.1007/978-3-030-37734-2_37"/>
    <m/>
    <s v="X"/>
    <m/>
    <s v="X"/>
    <s v="X"/>
  </r>
  <r>
    <s v="LD Polyp Video"/>
    <s v="CCMIJU"/>
    <s v="X"/>
    <n v="2021"/>
    <s v="no classification"/>
    <x v="0"/>
    <s v="https://github.com/dashishi/LDPolypVideo-Benchmark"/>
    <s v="https://link.springer.com/chapter/10.1007/978-3-030-87240-3_37"/>
    <m/>
    <m/>
    <s v="X"/>
    <s v="X"/>
    <s v="X"/>
  </r>
  <r>
    <s v="NBIPolyp-Ucdb"/>
    <s v="CCMIJU"/>
    <s v="X"/>
    <n v="2019"/>
    <s v="no classification"/>
    <x v="0"/>
    <s v="https://www.mat.uc.pt/~isabelf/Polyp-UCdb/NBIPolyp-UCdb.html"/>
    <s v="https://www.sciencedirect.com/science/article/abs/pii/S174680941930151X?via%3Dihub"/>
    <m/>
    <m/>
    <s v="X"/>
    <s v="X"/>
    <m/>
  </r>
  <r>
    <s v="PIBA"/>
    <s v="CCMIJU"/>
    <s v="X"/>
    <n v="2021"/>
    <s v="Adenoma vs. Hyperplastic vs. Sessile Serrated Adenoma vs. Traditional Serrated Adenoma vs. Non Epithelial Neoplastic vs. Invasive"/>
    <x v="3"/>
    <s v="https://www.iisgaliciasur.es/home/biobanco/colorectal-polyp-image-cohort-pibadb/?lang=en"/>
    <m/>
    <m/>
    <m/>
    <m/>
    <m/>
    <m/>
  </r>
  <r>
    <s v="PICCOLO"/>
    <s v="CCMIJU"/>
    <s v="X"/>
    <n v="2020"/>
    <s v="invasive carcinoma, high grade dysplasia, low grade dysplasia, hyperplastic polyp, no dysplasia"/>
    <x v="1"/>
    <s v="https://www.biobancovasco.bioef.eus/en/Sample-and-data-catalog/Databases/PD178-PICCOLO-EN.html"/>
    <s v="https://www.mdpi.com/2076-3417/10/23/8501"/>
    <m/>
    <m/>
    <s v="X"/>
    <s v="X"/>
    <m/>
  </r>
  <r>
    <s v="POLAR database - training dataset"/>
    <s v="CCMIJU"/>
    <s v="X"/>
    <n v="2022"/>
    <s v="adenomas, hyperplastic polyps, sessile serrated lesions"/>
    <x v="2"/>
    <s v="https://www.amc.nl/web/polar-database.htm"/>
    <s v="https://clinicaltrials.gov/study/NCT03822390"/>
    <m/>
    <m/>
    <s v="X"/>
    <m/>
    <m/>
  </r>
  <r>
    <s v="POLAR database - validation"/>
    <s v="CCMIJU"/>
    <s v="X"/>
    <n v="2022"/>
    <s v="cancer, adenoma, sessile serrated lesions, hyperplastic polyp, traditional serrated adenomas, normal mucosa"/>
    <x v="3"/>
    <s v="https://www.amc.nl/web/polar-database.htm"/>
    <s v="https://clinicaltrials.gov/study/NCT03822390"/>
    <m/>
    <m/>
    <s v="X"/>
    <m/>
    <m/>
  </r>
  <r>
    <s v="PolypDiag"/>
    <s v="CCMIJU"/>
    <s v="X"/>
    <n v="2022"/>
    <s v="no classification (basado en hyper-kvasir y LDPolypVideo)"/>
    <x v="0"/>
    <s v="https://github.com/tianyu0207/weakly-polyp"/>
    <s v="https://link.springer.com/chapter/10.1007/978-3-031-16437-8_9"/>
    <m/>
    <m/>
    <m/>
    <m/>
    <m/>
  </r>
  <r>
    <s v="PolypGen"/>
    <s v="CCMIJU"/>
    <s v="X"/>
    <n v="2023"/>
    <s v="polyp/no polyp"/>
    <x v="0"/>
    <s v="https://www.synapse.org/#!Synapse:syn26376615/wiki/613312"/>
    <s v="https://www.nature.com/articles/s41597-023-01981-y"/>
    <m/>
    <m/>
    <s v="X"/>
    <s v="X"/>
    <m/>
  </r>
  <r>
    <s v="PolypSegm-ASH"/>
    <s v="CVC"/>
    <s v="X"/>
    <n v="2023"/>
    <s v="adenoma, hyperplastic polyp, serrated sessile adenoma"/>
    <x v="2"/>
    <s v="https://pages.cvc.uab.es/ai4polypnet/"/>
    <s v="https://link.springer.com/chapter/10.1007/978-3-031-45249-9_4"/>
    <m/>
    <m/>
    <m/>
    <m/>
    <m/>
  </r>
  <r>
    <s v="REAL-Colon"/>
    <s v="CCMIJU"/>
    <s v="X"/>
    <n v="2024"/>
    <s v="adenoma, hyperplastic polyp, no polyp, SSL, TSL, other"/>
    <x v="3"/>
    <s v="https://plus.figshare.com/articles/media/REAL-colon_dataset/22202866"/>
    <s v="https://arxiv.org/pdf/2403.02163"/>
    <m/>
    <m/>
    <m/>
    <m/>
    <m/>
  </r>
  <r>
    <s v="SUN colonoscopy database"/>
    <s v="CCMIJU"/>
    <s v="X"/>
    <n v="2021"/>
    <s v="invasive carcinoma, high-grade adenomas, TSA, SSL, low-grade adenomas, hyperplastic polyp"/>
    <x v="3"/>
    <s v="http://amed8k.sundatabase.org/"/>
    <s v="https://www.giejournal.org/article/S0016-5107(20)34655-1/abstract"/>
    <m/>
    <m/>
    <s v="X"/>
    <s v="X"/>
    <m/>
  </r>
  <r>
    <s v="SUN-SEG"/>
    <s v="CCMIJU"/>
    <s v="X"/>
    <n v="2022"/>
    <s v="subconjunto de SUN al que añaden attribute, object mask, boundary,_x000a_scribble, and polygon"/>
    <x v="0"/>
    <s v="https://github.com/GewelsJI/VPS"/>
    <s v="https://link.springer.com/article/10.1007/s11633-022-1371-y"/>
    <m/>
    <m/>
    <m/>
    <s v="X"/>
    <m/>
  </r>
  <r>
    <s v="WLPolyp-UCdb"/>
    <s v="CCMIJU"/>
    <s v="X"/>
    <n v="2019"/>
    <s v="polyps and normal mucosa"/>
    <x v="0"/>
    <s v="https://www.mat.uc.pt/~isabelf/Polyp-UCdb/WLPolyp-UCdb.html"/>
    <s v="https://www.sciencedirect.com/science/article/abs/pii/S174680941930151X?via%3Dihub"/>
    <m/>
    <m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B401B-DC41-477F-9704-215B7AB61694}" name="Tabla 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olumna1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48717-8AFF-4137-B7A2-365E10EA5A39}" name="Tabla1" displayName="Tabla1" ref="A1:K39" totalsRowShown="0" dataDxfId="10">
  <autoFilter ref="A1:K39" xr:uid="{78448717-8AFF-4137-B7A2-365E10EA5A39}"/>
  <tableColumns count="11">
    <tableColumn id="6" xr3:uid="{C09D4D3F-1502-4689-904F-078159FFE25E}" name="Datasets" dataDxfId="9"/>
    <tableColumn id="12" xr3:uid="{702D22DE-EBDA-4B91-8BA9-0AB6F1C4AB07}" name="Año" dataDxfId="8"/>
    <tableColumn id="8" xr3:uid="{9FA44CBF-CA5F-49A5-B60F-F00E669DD812}" name="Classification " dataDxfId="7"/>
    <tableColumn id="7" xr3:uid="{BC74A95E-07BC-46F2-8171-4A53401D7196}" name="Columna1"/>
    <tableColumn id="11" xr3:uid="{E2DCC31D-08DA-4045-9423-D83C5F594F0D}" name="Web" dataDxfId="6"/>
    <tableColumn id="13" xr3:uid="{1CEB263E-D4BF-45D5-90A6-E20704EA22FC}" name="Paper" dataDxfId="5"/>
    <tableColumn id="1" xr3:uid="{6AEFD511-CA5A-4574-8FAF-76C865684850}" name="Sánchez-Peralta2020" dataDxfId="4"/>
    <tableColumn id="2" xr3:uid="{6E7F63D2-B933-468F-90D2-588A8A7FD3DF}" name="NogueiraRodriguez2021" dataDxfId="3"/>
    <tableColumn id="3" xr3:uid="{69857969-C3C5-4E7E-B721-06186A39EEF3}" name="Houwen2022" dataDxfId="2"/>
    <tableColumn id="4" xr3:uid="{CC837A78-3B70-4899-A0BD-9B3FC9EBC889}" name="Zhu2023" dataDxfId="1"/>
    <tableColumn id="5" xr3:uid="{5F26741A-B95D-4E62-89C3-5F10C8BC797C}" name="Gupta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6" dT="2024-05-27T08:15:45.65" personId="{1EDF7825-6C77-4C25-AE99-ED5D651D24B2}" id="{34DDDA5E-2BC4-4CF3-B62C-665014AB46EA}">
    <text>Publicado el paper en Scientific Data: https://doi.org/10.1038/s41597-024-03359-0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hamlyn.doc.ic.ac.uk/vision/" TargetMode="External"/><Relationship Id="rId21" Type="http://schemas.openxmlformats.org/officeDocument/2006/relationships/hyperlink" Target="https://plus.figshare.com/articles/media/REAL-colon_dataset/22202866" TargetMode="External"/><Relationship Id="rId42" Type="http://schemas.openxmlformats.org/officeDocument/2006/relationships/hyperlink" Target="https://pages.cvc.uab.es/ai4polypnet/" TargetMode="External"/><Relationship Id="rId47" Type="http://schemas.openxmlformats.org/officeDocument/2006/relationships/hyperlink" Target="https://www.synapse.org/" TargetMode="External"/><Relationship Id="rId63" Type="http://schemas.openxmlformats.org/officeDocument/2006/relationships/hyperlink" Target="https://datasets.simula.no/kvasir-capsule/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s://www.biobancovasco.bioef.eus/en/Sample-and-data-catalog/Databases/PD178-PICCOLO-EN.html" TargetMode="External"/><Relationship Id="rId71" Type="http://schemas.microsoft.com/office/2017/10/relationships/threadedComment" Target="../threadedComments/threadedComment1.xml"/><Relationship Id="rId2" Type="http://schemas.openxmlformats.org/officeDocument/2006/relationships/hyperlink" Target="https://bkai.ai/research/bkai-igh-neopolyp-small-a-dataset-for-fine-grained-polyp-segmentation/" TargetMode="External"/><Relationship Id="rId16" Type="http://schemas.openxmlformats.org/officeDocument/2006/relationships/hyperlink" Target="https://clinicaltrials.gov/study/NCT03822390" TargetMode="External"/><Relationship Id="rId29" Type="http://schemas.openxmlformats.org/officeDocument/2006/relationships/hyperlink" Target="https://github.com/dashishi/LDPolypVideo-Benchmark" TargetMode="External"/><Relationship Id="rId11" Type="http://schemas.openxmlformats.org/officeDocument/2006/relationships/hyperlink" Target="https://github.com/med-air/Endo-FM?tab=readme-ov-file" TargetMode="External"/><Relationship Id="rId24" Type="http://schemas.openxmlformats.org/officeDocument/2006/relationships/hyperlink" Target="https://cvlab.eti.pg.gda.pl/en/publications/endoscopy-dataset" TargetMode="External"/><Relationship Id="rId32" Type="http://schemas.openxmlformats.org/officeDocument/2006/relationships/hyperlink" Target="https://www.sciencedirect.com/science/article/abs/pii/S174680941930151X?via%3Dihub" TargetMode="External"/><Relationship Id="rId37" Type="http://schemas.openxmlformats.org/officeDocument/2006/relationships/hyperlink" Target="http://refbase.cvc.uab.es/files/BSV2012a.pdf" TargetMode="External"/><Relationship Id="rId40" Type="http://schemas.openxmlformats.org/officeDocument/2006/relationships/hyperlink" Target="https://downloads.hindawi.com/archive/2017/4037190.pdf" TargetMode="External"/><Relationship Id="rId45" Type="http://schemas.openxmlformats.org/officeDocument/2006/relationships/hyperlink" Target="https://pages.cvc.uab.es/ai4polypnet/" TargetMode="External"/><Relationship Id="rId53" Type="http://schemas.openxmlformats.org/officeDocument/2006/relationships/hyperlink" Target="https://polyp.grand-challenge.org/ETISLarib/" TargetMode="External"/><Relationship Id="rId58" Type="http://schemas.openxmlformats.org/officeDocument/2006/relationships/hyperlink" Target="https://link.springer.com/chapter/10.1007/978-3-030-37734-2_37" TargetMode="External"/><Relationship Id="rId66" Type="http://schemas.openxmlformats.org/officeDocument/2006/relationships/hyperlink" Target="https://dl.acm.org/doi/epdf/10.1145/3083187.3083212" TargetMode="External"/><Relationship Id="rId5" Type="http://schemas.openxmlformats.org/officeDocument/2006/relationships/hyperlink" Target="https://figshare.com/articles/dataset/CP-CHILD_zip/12554042" TargetMode="External"/><Relationship Id="rId61" Type="http://schemas.openxmlformats.org/officeDocument/2006/relationships/hyperlink" Target="https://ieeexplore.ieee.org/document/9474743" TargetMode="External"/><Relationship Id="rId19" Type="http://schemas.openxmlformats.org/officeDocument/2006/relationships/hyperlink" Target="https://link.springer.com/article/10.1007/s11633-022-1371-y" TargetMode="External"/><Relationship Id="rId14" Type="http://schemas.openxmlformats.org/officeDocument/2006/relationships/hyperlink" Target="https://www.amc.nl/web/polar-database.htm" TargetMode="External"/><Relationship Id="rId22" Type="http://schemas.openxmlformats.org/officeDocument/2006/relationships/hyperlink" Target="https://arxiv.org/pdf/2403.02163" TargetMode="External"/><Relationship Id="rId27" Type="http://schemas.openxmlformats.org/officeDocument/2006/relationships/hyperlink" Target="https://journals.plos.org/plosone/article?id=10.1371/journal.pone.0255809" TargetMode="External"/><Relationship Id="rId30" Type="http://schemas.openxmlformats.org/officeDocument/2006/relationships/hyperlink" Target="https://link.springer.com/chapter/10.1007/978-3-030-87240-3_37" TargetMode="External"/><Relationship Id="rId35" Type="http://schemas.openxmlformats.org/officeDocument/2006/relationships/hyperlink" Target="https://pages.cvc.uab.es/ai4polypnet/" TargetMode="External"/><Relationship Id="rId43" Type="http://schemas.openxmlformats.org/officeDocument/2006/relationships/hyperlink" Target="https://www.academia.edu/download/104635701/s11548-018-1864-x20230730-1-3prjiw.pdf" TargetMode="External"/><Relationship Id="rId48" Type="http://schemas.openxmlformats.org/officeDocument/2006/relationships/hyperlink" Target="https://www.nature.com/articles/s41597-023-01981-y" TargetMode="External"/><Relationship Id="rId56" Type="http://schemas.openxmlformats.org/officeDocument/2006/relationships/hyperlink" Target="https://datasets.simula.no/hyper-kvasir/" TargetMode="External"/><Relationship Id="rId64" Type="http://schemas.openxmlformats.org/officeDocument/2006/relationships/hyperlink" Target="https://www.nature.com/articles/s41597-021-00920-z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mdpi.com/2076-3417/10/23/8501" TargetMode="External"/><Relationship Id="rId51" Type="http://schemas.openxmlformats.org/officeDocument/2006/relationships/hyperlink" Target="https://ieeexplore.ieee.org/document/7840040" TargetMode="External"/><Relationship Id="rId3" Type="http://schemas.openxmlformats.org/officeDocument/2006/relationships/hyperlink" Target="https://www.depeca.uah.es/colonoscopy_dataset/" TargetMode="External"/><Relationship Id="rId12" Type="http://schemas.openxmlformats.org/officeDocument/2006/relationships/hyperlink" Target="https://arxiv.org/abs/2306.16741" TargetMode="External"/><Relationship Id="rId17" Type="http://schemas.openxmlformats.org/officeDocument/2006/relationships/hyperlink" Target="https://arxiv.org/abs/2307.15444" TargetMode="External"/><Relationship Id="rId25" Type="http://schemas.openxmlformats.org/officeDocument/2006/relationships/hyperlink" Target="https://arxiv.org/abs/2201.08746" TargetMode="External"/><Relationship Id="rId33" Type="http://schemas.openxmlformats.org/officeDocument/2006/relationships/hyperlink" Target="https://www.mat.uc.pt/~isabelf/Polyp-UCdb/WLPolyp-UCdb.html" TargetMode="External"/><Relationship Id="rId38" Type="http://schemas.openxmlformats.org/officeDocument/2006/relationships/hyperlink" Target="http://158.109.8.37/files/BSF2015.pdf" TargetMode="External"/><Relationship Id="rId46" Type="http://schemas.openxmlformats.org/officeDocument/2006/relationships/hyperlink" Target="https://link.springer.com/chapter/10.1007/978-3-031-45249-9_4" TargetMode="External"/><Relationship Id="rId59" Type="http://schemas.openxmlformats.org/officeDocument/2006/relationships/hyperlink" Target="https://arxiv.org/abs/2307.08140" TargetMode="External"/><Relationship Id="rId67" Type="http://schemas.openxmlformats.org/officeDocument/2006/relationships/hyperlink" Target="https://www.iisgaliciasur.es/home/biobanco/colorectal-polyp-image-cohort-pibadb/?lang=en" TargetMode="External"/><Relationship Id="rId20" Type="http://schemas.openxmlformats.org/officeDocument/2006/relationships/hyperlink" Target="https://github.com/GewelsJI/VPS" TargetMode="External"/><Relationship Id="rId41" Type="http://schemas.openxmlformats.org/officeDocument/2006/relationships/hyperlink" Target="https://pages.cvc.uab.es/ai4polypnet/" TargetMode="External"/><Relationship Id="rId54" Type="http://schemas.openxmlformats.org/officeDocument/2006/relationships/hyperlink" Target="https://link.springer.com/article/10.1007/s11548-013-0926-3" TargetMode="External"/><Relationship Id="rId62" Type="http://schemas.openxmlformats.org/officeDocument/2006/relationships/hyperlink" Target="https://datasets.simula.no/kvasir-capsule-seg/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bkai.ai/research/bkai-igh-neopolyp-small-a-dataset-for-fine-grained-polyp-segmentation/" TargetMode="External"/><Relationship Id="rId6" Type="http://schemas.openxmlformats.org/officeDocument/2006/relationships/hyperlink" Target="https://ieeexplore.ieee.org/document/7442848" TargetMode="External"/><Relationship Id="rId15" Type="http://schemas.openxmlformats.org/officeDocument/2006/relationships/hyperlink" Target="https://clinicaltrials.gov/study/NCT03822390" TargetMode="External"/><Relationship Id="rId23" Type="http://schemas.openxmlformats.org/officeDocument/2006/relationships/hyperlink" Target="https://ieee-dataport.org/competitions/endoscopy-disease-detection-and-segmentation-edd2020" TargetMode="External"/><Relationship Id="rId28" Type="http://schemas.openxmlformats.org/officeDocument/2006/relationships/hyperlink" Target="https://dataverse.harvard.edu/dataset.xhtml?persistentId=doi:10.7910/DVN/FCBUOR" TargetMode="External"/><Relationship Id="rId36" Type="http://schemas.openxmlformats.org/officeDocument/2006/relationships/hyperlink" Target="https://pages.cvc.uab.es/ai4polypnet/" TargetMode="External"/><Relationship Id="rId49" Type="http://schemas.openxmlformats.org/officeDocument/2006/relationships/hyperlink" Target="https://link.springer.com/chapter/10.1007/978-3-031-16437-8_9" TargetMode="External"/><Relationship Id="rId57" Type="http://schemas.openxmlformats.org/officeDocument/2006/relationships/hyperlink" Target="https://www.nature.com/articles/s41597-020-00622-y" TargetMode="External"/><Relationship Id="rId10" Type="http://schemas.openxmlformats.org/officeDocument/2006/relationships/hyperlink" Target="https://bmcmedimaging.biomedcentral.com/articles/10.1186/s12880-020-00482-3" TargetMode="External"/><Relationship Id="rId31" Type="http://schemas.openxmlformats.org/officeDocument/2006/relationships/hyperlink" Target="https://www.mat.uc.pt/~isabelf/Polyp-UCdb/NBIPolyp-UCdb.html" TargetMode="External"/><Relationship Id="rId44" Type="http://schemas.openxmlformats.org/officeDocument/2006/relationships/hyperlink" Target="https://www.sciencedirect.com/science/article/abs/pii/S0895611115000567" TargetMode="External"/><Relationship Id="rId52" Type="http://schemas.openxmlformats.org/officeDocument/2006/relationships/hyperlink" Target="https://polyp.grand-challenge.org/AsuMayo/" TargetMode="External"/><Relationship Id="rId60" Type="http://schemas.openxmlformats.org/officeDocument/2006/relationships/hyperlink" Target="https://datasets.simula.no/gastrovision/" TargetMode="External"/><Relationship Id="rId65" Type="http://schemas.openxmlformats.org/officeDocument/2006/relationships/hyperlink" Target="https://datasets.simula.no/kvasir/" TargetMode="External"/><Relationship Id="rId4" Type="http://schemas.openxmlformats.org/officeDocument/2006/relationships/hyperlink" Target="https://figshare.com/articles/dataset/CP-CHILD_zip/12554042" TargetMode="External"/><Relationship Id="rId9" Type="http://schemas.openxmlformats.org/officeDocument/2006/relationships/hyperlink" Target="https://bmcmedimaging.biomedcentral.com/articles/10.1186/s12880-020-00482-3" TargetMode="External"/><Relationship Id="rId13" Type="http://schemas.openxmlformats.org/officeDocument/2006/relationships/hyperlink" Target="http://amed8k.sundatabase.org/" TargetMode="External"/><Relationship Id="rId18" Type="http://schemas.openxmlformats.org/officeDocument/2006/relationships/hyperlink" Target="https://data.mendeley.com/datasets/7grhw5tv7n/3" TargetMode="External"/><Relationship Id="rId39" Type="http://schemas.openxmlformats.org/officeDocument/2006/relationships/hyperlink" Target="https://pages.cvc.uab.es/ai4polypnet/" TargetMode="External"/><Relationship Id="rId34" Type="http://schemas.openxmlformats.org/officeDocument/2006/relationships/hyperlink" Target="https://www.sciencedirect.com/science/article/abs/pii/S174680941930151X?via%3Dihub" TargetMode="External"/><Relationship Id="rId50" Type="http://schemas.openxmlformats.org/officeDocument/2006/relationships/hyperlink" Target="https://github.com/tianyu0207/weakly-polyp" TargetMode="External"/><Relationship Id="rId55" Type="http://schemas.openxmlformats.org/officeDocument/2006/relationships/hyperlink" Target="https://datasets.simula.no/kvasir-se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="85" zoomScaleNormal="8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39.5703125" customWidth="1"/>
    <col min="2" max="2" width="11.28515625" customWidth="1"/>
    <col min="3" max="3" width="34.7109375" customWidth="1"/>
    <col min="4" max="4" width="14.140625" customWidth="1"/>
    <col min="5" max="5" width="39.140625" customWidth="1"/>
    <col min="6" max="6" width="38.42578125" customWidth="1"/>
    <col min="7" max="7" width="21.5703125" bestFit="1" customWidth="1"/>
    <col min="8" max="8" width="24.5703125" bestFit="1" customWidth="1"/>
    <col min="9" max="9" width="14.7109375" bestFit="1" customWidth="1"/>
    <col min="10" max="10" width="10.5703125" style="2" bestFit="1" customWidth="1"/>
    <col min="11" max="11" width="12.7109375" style="2" bestFit="1" customWidth="1"/>
    <col min="12" max="12" width="21.28515625" customWidth="1"/>
    <col min="13" max="13" width="15.28515625" customWidth="1"/>
    <col min="14" max="14" width="14.5703125" customWidth="1"/>
    <col min="15" max="15" width="10.42578125" customWidth="1"/>
    <col min="16" max="16" width="12.5703125" customWidth="1"/>
  </cols>
  <sheetData>
    <row r="1" spans="1:11" x14ac:dyDescent="0.2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 x14ac:dyDescent="0.25">
      <c r="A2" s="4" t="s">
        <v>11</v>
      </c>
      <c r="B2" s="4">
        <v>2015</v>
      </c>
      <c r="C2" s="3" t="s">
        <v>13</v>
      </c>
      <c r="D2" s="3" t="s">
        <v>14</v>
      </c>
      <c r="E2" s="10" t="s">
        <v>15</v>
      </c>
      <c r="F2" s="9" t="s">
        <v>16</v>
      </c>
      <c r="G2" s="5" t="s">
        <v>12</v>
      </c>
      <c r="H2" s="5" t="s">
        <v>12</v>
      </c>
      <c r="I2" s="5"/>
      <c r="J2" s="5" t="s">
        <v>12</v>
      </c>
      <c r="K2" s="5" t="s">
        <v>12</v>
      </c>
    </row>
    <row r="3" spans="1:11" ht="45" x14ac:dyDescent="0.25">
      <c r="A3" s="4" t="s">
        <v>17</v>
      </c>
      <c r="B3" s="4">
        <v>2021</v>
      </c>
      <c r="C3" s="3" t="s">
        <v>18</v>
      </c>
      <c r="D3" s="3" t="s">
        <v>19</v>
      </c>
      <c r="E3" s="6" t="s">
        <v>20</v>
      </c>
      <c r="F3" s="3"/>
      <c r="G3" s="5"/>
      <c r="H3" s="5"/>
      <c r="I3" s="5" t="s">
        <v>12</v>
      </c>
      <c r="J3" s="5"/>
      <c r="K3" s="5"/>
    </row>
    <row r="4" spans="1:11" ht="45" x14ac:dyDescent="0.25">
      <c r="A4" t="s">
        <v>21</v>
      </c>
      <c r="B4">
        <v>2021</v>
      </c>
      <c r="C4" t="s">
        <v>22</v>
      </c>
      <c r="D4" t="s">
        <v>19</v>
      </c>
      <c r="E4" s="6" t="s">
        <v>20</v>
      </c>
      <c r="F4" s="3"/>
      <c r="G4" s="5"/>
      <c r="H4" s="5"/>
      <c r="I4" s="5"/>
      <c r="J4" s="5"/>
      <c r="K4" s="5"/>
    </row>
    <row r="5" spans="1:11" ht="30" x14ac:dyDescent="0.25">
      <c r="A5" t="s">
        <v>23</v>
      </c>
      <c r="B5">
        <v>2016</v>
      </c>
      <c r="C5" t="s">
        <v>24</v>
      </c>
      <c r="D5" t="s">
        <v>25</v>
      </c>
      <c r="E5" s="6" t="s">
        <v>26</v>
      </c>
      <c r="F5" s="7" t="s">
        <v>27</v>
      </c>
      <c r="G5" s="5"/>
      <c r="H5" s="5" t="s">
        <v>12</v>
      </c>
      <c r="I5" s="5" t="s">
        <v>12</v>
      </c>
      <c r="J5" s="5" t="s">
        <v>12</v>
      </c>
      <c r="K5" s="5"/>
    </row>
    <row r="6" spans="1:11" ht="30" x14ac:dyDescent="0.25">
      <c r="A6" t="s">
        <v>28</v>
      </c>
      <c r="B6">
        <v>2020</v>
      </c>
      <c r="C6" t="s">
        <v>13</v>
      </c>
      <c r="D6" t="s">
        <v>14</v>
      </c>
      <c r="E6" s="6" t="s">
        <v>29</v>
      </c>
      <c r="F6" s="7" t="s">
        <v>30</v>
      </c>
      <c r="G6" s="5"/>
      <c r="H6" s="5"/>
      <c r="I6" s="5" t="s">
        <v>12</v>
      </c>
      <c r="J6" s="5" t="s">
        <v>12</v>
      </c>
      <c r="K6" s="5"/>
    </row>
    <row r="7" spans="1:11" ht="30" x14ac:dyDescent="0.25">
      <c r="A7" t="s">
        <v>31</v>
      </c>
      <c r="B7">
        <v>2020</v>
      </c>
      <c r="C7" t="s">
        <v>13</v>
      </c>
      <c r="D7" t="s">
        <v>14</v>
      </c>
      <c r="E7" s="6" t="s">
        <v>29</v>
      </c>
      <c r="F7" s="7" t="s">
        <v>30</v>
      </c>
      <c r="G7" s="5"/>
      <c r="H7" s="5"/>
      <c r="I7" s="5" t="s">
        <v>12</v>
      </c>
      <c r="J7" s="5" t="s">
        <v>12</v>
      </c>
      <c r="K7" s="5"/>
    </row>
    <row r="8" spans="1:11" x14ac:dyDescent="0.25">
      <c r="A8" t="s">
        <v>32</v>
      </c>
      <c r="B8">
        <v>2015</v>
      </c>
      <c r="C8" t="s">
        <v>13</v>
      </c>
      <c r="D8" t="s">
        <v>14</v>
      </c>
      <c r="E8" s="6" t="s">
        <v>33</v>
      </c>
      <c r="F8" s="7" t="s">
        <v>34</v>
      </c>
      <c r="G8" s="5" t="s">
        <v>12</v>
      </c>
      <c r="H8" s="5" t="s">
        <v>12</v>
      </c>
      <c r="I8" s="5"/>
      <c r="J8" s="5" t="s">
        <v>12</v>
      </c>
      <c r="K8" s="5" t="s">
        <v>12</v>
      </c>
    </row>
    <row r="9" spans="1:11" ht="30" x14ac:dyDescent="0.25">
      <c r="A9" t="s">
        <v>35</v>
      </c>
      <c r="B9">
        <v>2018</v>
      </c>
      <c r="C9" t="s">
        <v>13</v>
      </c>
      <c r="D9" t="s">
        <v>14</v>
      </c>
      <c r="E9" s="6" t="s">
        <v>33</v>
      </c>
      <c r="F9" s="7" t="s">
        <v>36</v>
      </c>
      <c r="G9" s="5" t="s">
        <v>12</v>
      </c>
      <c r="H9" s="5" t="s">
        <v>12</v>
      </c>
      <c r="I9" s="5" t="s">
        <v>12</v>
      </c>
      <c r="J9" s="5"/>
      <c r="K9" s="5" t="s">
        <v>12</v>
      </c>
    </row>
    <row r="10" spans="1:11" ht="30" x14ac:dyDescent="0.25">
      <c r="A10" t="s">
        <v>37</v>
      </c>
      <c r="B10">
        <v>2012</v>
      </c>
      <c r="C10" t="s">
        <v>13</v>
      </c>
      <c r="D10" t="s">
        <v>14</v>
      </c>
      <c r="E10" s="6" t="s">
        <v>33</v>
      </c>
      <c r="F10" s="7" t="s">
        <v>38</v>
      </c>
      <c r="G10" s="5" t="s">
        <v>12</v>
      </c>
      <c r="H10" s="5" t="s">
        <v>12</v>
      </c>
      <c r="I10" s="5"/>
      <c r="J10" s="5" t="s">
        <v>12</v>
      </c>
      <c r="K10" s="5" t="s">
        <v>12</v>
      </c>
    </row>
    <row r="11" spans="1:11" ht="30" x14ac:dyDescent="0.25">
      <c r="A11" t="s">
        <v>39</v>
      </c>
      <c r="B11">
        <v>2017</v>
      </c>
      <c r="C11" t="s">
        <v>40</v>
      </c>
      <c r="D11" t="s">
        <v>14</v>
      </c>
      <c r="E11" s="6" t="s">
        <v>33</v>
      </c>
      <c r="F11" s="7" t="s">
        <v>41</v>
      </c>
      <c r="G11" s="5" t="s">
        <v>12</v>
      </c>
      <c r="H11" s="5"/>
      <c r="I11" s="5" t="s">
        <v>12</v>
      </c>
      <c r="J11" s="5" t="s">
        <v>12</v>
      </c>
      <c r="K11" s="5"/>
    </row>
    <row r="12" spans="1:11" ht="45" x14ac:dyDescent="0.25">
      <c r="A12" t="s">
        <v>42</v>
      </c>
      <c r="B12">
        <v>2018</v>
      </c>
      <c r="C12" t="s">
        <v>18</v>
      </c>
      <c r="D12" t="s">
        <v>19</v>
      </c>
      <c r="E12" s="6" t="s">
        <v>33</v>
      </c>
      <c r="F12" s="7" t="s">
        <v>43</v>
      </c>
      <c r="G12" s="5"/>
      <c r="H12" s="5"/>
      <c r="I12" s="5" t="s">
        <v>12</v>
      </c>
      <c r="J12" s="5"/>
      <c r="K12" s="5"/>
    </row>
    <row r="13" spans="1:11" ht="60" x14ac:dyDescent="0.25">
      <c r="A13" t="s">
        <v>44</v>
      </c>
      <c r="B13">
        <v>2020</v>
      </c>
      <c r="C13" t="s">
        <v>45</v>
      </c>
      <c r="D13" t="s">
        <v>19</v>
      </c>
      <c r="E13" s="6" t="s">
        <v>46</v>
      </c>
      <c r="F13" s="3"/>
      <c r="G13" s="5"/>
      <c r="H13" s="5"/>
      <c r="I13" s="5" t="s">
        <v>12</v>
      </c>
      <c r="J13" s="5" t="s">
        <v>12</v>
      </c>
      <c r="K13" s="5" t="s">
        <v>12</v>
      </c>
    </row>
    <row r="14" spans="1:11" ht="30" x14ac:dyDescent="0.25">
      <c r="A14" t="s">
        <v>47</v>
      </c>
      <c r="B14">
        <v>2023</v>
      </c>
      <c r="C14" t="s">
        <v>48</v>
      </c>
      <c r="D14" t="s">
        <v>14</v>
      </c>
      <c r="E14" s="6" t="s">
        <v>49</v>
      </c>
      <c r="F14" s="7" t="s">
        <v>50</v>
      </c>
      <c r="G14" s="5"/>
      <c r="H14" s="5"/>
      <c r="I14" s="5"/>
      <c r="J14" s="5"/>
      <c r="K14" s="5"/>
    </row>
    <row r="15" spans="1:11" ht="30" x14ac:dyDescent="0.25">
      <c r="A15" t="s">
        <v>51</v>
      </c>
      <c r="B15">
        <v>2023</v>
      </c>
      <c r="C15" t="s">
        <v>52</v>
      </c>
      <c r="D15" t="s">
        <v>25</v>
      </c>
      <c r="E15" s="6" t="s">
        <v>53</v>
      </c>
      <c r="F15" s="7" t="s">
        <v>54</v>
      </c>
      <c r="G15" s="5"/>
      <c r="H15" s="5"/>
      <c r="I15" s="5"/>
      <c r="J15" s="5"/>
      <c r="K15" s="5"/>
    </row>
    <row r="16" spans="1:11" ht="30" x14ac:dyDescent="0.25">
      <c r="A16" t="s">
        <v>55</v>
      </c>
      <c r="B16">
        <v>2022</v>
      </c>
      <c r="C16" t="s">
        <v>56</v>
      </c>
      <c r="D16" t="s">
        <v>14</v>
      </c>
      <c r="E16" s="6" t="s">
        <v>57</v>
      </c>
      <c r="F16" s="7" t="s">
        <v>58</v>
      </c>
      <c r="G16" s="5"/>
      <c r="H16" s="5"/>
      <c r="I16" s="5" t="s">
        <v>12</v>
      </c>
      <c r="J16" s="5" t="s">
        <v>12</v>
      </c>
      <c r="K16" s="5"/>
    </row>
    <row r="17" spans="1:11" ht="30" x14ac:dyDescent="0.25">
      <c r="A17" t="s">
        <v>59</v>
      </c>
      <c r="B17">
        <v>2013</v>
      </c>
      <c r="C17" t="s">
        <v>60</v>
      </c>
      <c r="D17" t="s">
        <v>14</v>
      </c>
      <c r="E17" s="8" t="s">
        <v>61</v>
      </c>
      <c r="F17" s="9" t="s">
        <v>62</v>
      </c>
      <c r="G17" s="5" t="s">
        <v>12</v>
      </c>
      <c r="H17" s="5" t="s">
        <v>12</v>
      </c>
      <c r="I17" s="5"/>
      <c r="J17" s="5" t="s">
        <v>12</v>
      </c>
      <c r="K17" s="5" t="s">
        <v>12</v>
      </c>
    </row>
    <row r="18" spans="1:11" x14ac:dyDescent="0.25">
      <c r="A18" t="s">
        <v>63</v>
      </c>
      <c r="B18">
        <v>2023</v>
      </c>
      <c r="C18" t="s">
        <v>64</v>
      </c>
      <c r="D18" t="s">
        <v>19</v>
      </c>
      <c r="E18" s="8" t="s">
        <v>65</v>
      </c>
      <c r="F18" s="9" t="s">
        <v>66</v>
      </c>
      <c r="G18" s="5"/>
      <c r="H18" s="5"/>
      <c r="I18" s="5"/>
      <c r="J18" s="5"/>
      <c r="K18" s="5"/>
    </row>
    <row r="19" spans="1:11" x14ac:dyDescent="0.25">
      <c r="A19" t="s">
        <v>67</v>
      </c>
      <c r="B19">
        <v>2016</v>
      </c>
      <c r="C19" t="s">
        <v>48</v>
      </c>
      <c r="D19" t="s">
        <v>14</v>
      </c>
      <c r="E19" s="6" t="s">
        <v>68</v>
      </c>
      <c r="F19" s="3"/>
      <c r="G19" s="5"/>
      <c r="H19" s="5"/>
      <c r="I19" s="5" t="s">
        <v>12</v>
      </c>
      <c r="J19" s="5"/>
      <c r="K19" s="5"/>
    </row>
    <row r="20" spans="1:11" ht="30" x14ac:dyDescent="0.25">
      <c r="A20" t="s">
        <v>69</v>
      </c>
      <c r="B20">
        <v>2020</v>
      </c>
      <c r="C20" t="s">
        <v>70</v>
      </c>
      <c r="D20" t="s">
        <v>14</v>
      </c>
      <c r="E20" s="8" t="s">
        <v>71</v>
      </c>
      <c r="F20" s="9" t="s">
        <v>72</v>
      </c>
      <c r="G20" s="5"/>
      <c r="H20" s="5"/>
      <c r="I20" s="5" t="s">
        <v>12</v>
      </c>
      <c r="J20" s="5" t="s">
        <v>12</v>
      </c>
      <c r="K20" s="5" t="s">
        <v>12</v>
      </c>
    </row>
    <row r="21" spans="1:11" ht="45" x14ac:dyDescent="0.25">
      <c r="A21" t="s">
        <v>73</v>
      </c>
      <c r="B21">
        <v>2021</v>
      </c>
      <c r="C21" t="s">
        <v>74</v>
      </c>
      <c r="D21" t="s">
        <v>19</v>
      </c>
      <c r="E21" s="6" t="s">
        <v>75</v>
      </c>
      <c r="F21" s="7" t="s">
        <v>76</v>
      </c>
      <c r="G21" s="5"/>
      <c r="H21" s="5"/>
      <c r="I21" s="5" t="s">
        <v>12</v>
      </c>
      <c r="J21" s="5" t="s">
        <v>12</v>
      </c>
      <c r="K21" s="5"/>
    </row>
    <row r="22" spans="1:11" ht="30" x14ac:dyDescent="0.25">
      <c r="A22" t="s">
        <v>77</v>
      </c>
      <c r="B22">
        <v>2017</v>
      </c>
      <c r="C22" t="s">
        <v>78</v>
      </c>
      <c r="D22" t="s">
        <v>14</v>
      </c>
      <c r="E22" s="8" t="s">
        <v>79</v>
      </c>
      <c r="F22" s="9" t="s">
        <v>80</v>
      </c>
      <c r="G22" s="5" t="s">
        <v>12</v>
      </c>
      <c r="H22" s="5"/>
      <c r="I22" s="5"/>
      <c r="J22" s="5"/>
      <c r="K22" s="5" t="s">
        <v>12</v>
      </c>
    </row>
    <row r="23" spans="1:11" ht="30" x14ac:dyDescent="0.25">
      <c r="A23" t="s">
        <v>81</v>
      </c>
      <c r="B23">
        <v>2021</v>
      </c>
      <c r="C23" t="s">
        <v>82</v>
      </c>
      <c r="D23" t="s">
        <v>14</v>
      </c>
      <c r="E23" s="8" t="s">
        <v>83</v>
      </c>
      <c r="F23" s="9" t="s">
        <v>84</v>
      </c>
      <c r="G23" s="5"/>
      <c r="H23" s="5"/>
      <c r="I23" s="5"/>
      <c r="J23" s="5"/>
      <c r="K23" s="5" t="s">
        <v>12</v>
      </c>
    </row>
    <row r="24" spans="1:11" ht="30" x14ac:dyDescent="0.25">
      <c r="A24" t="s">
        <v>85</v>
      </c>
      <c r="B24">
        <v>2021</v>
      </c>
      <c r="C24" t="s">
        <v>86</v>
      </c>
      <c r="D24" t="s">
        <v>14</v>
      </c>
      <c r="E24" s="8" t="s">
        <v>87</v>
      </c>
      <c r="F24" s="9" t="s">
        <v>88</v>
      </c>
      <c r="G24" s="5"/>
      <c r="H24" s="5"/>
      <c r="I24" s="5"/>
      <c r="J24" s="5"/>
      <c r="K24" s="5"/>
    </row>
    <row r="25" spans="1:11" ht="30" x14ac:dyDescent="0.25">
      <c r="A25" t="s">
        <v>89</v>
      </c>
      <c r="B25">
        <v>2020</v>
      </c>
      <c r="C25" t="s">
        <v>90</v>
      </c>
      <c r="D25" t="s">
        <v>25</v>
      </c>
      <c r="E25" s="8" t="s">
        <v>91</v>
      </c>
      <c r="F25" s="9" t="s">
        <v>92</v>
      </c>
      <c r="G25" s="5"/>
      <c r="H25" s="5" t="s">
        <v>12</v>
      </c>
      <c r="I25" s="5"/>
      <c r="J25" s="5" t="s">
        <v>12</v>
      </c>
      <c r="K25" s="5" t="s">
        <v>12</v>
      </c>
    </row>
    <row r="26" spans="1:11" ht="30" x14ac:dyDescent="0.25">
      <c r="A26" t="s">
        <v>93</v>
      </c>
      <c r="B26">
        <v>2021</v>
      </c>
      <c r="C26" t="s">
        <v>48</v>
      </c>
      <c r="D26" t="s">
        <v>14</v>
      </c>
      <c r="E26" s="6" t="s">
        <v>94</v>
      </c>
      <c r="F26" s="7" t="s">
        <v>95</v>
      </c>
      <c r="G26" s="5"/>
      <c r="H26" s="5"/>
      <c r="I26" s="5" t="s">
        <v>12</v>
      </c>
      <c r="J26" s="5" t="s">
        <v>12</v>
      </c>
      <c r="K26" s="5" t="s">
        <v>12</v>
      </c>
    </row>
    <row r="27" spans="1:11" ht="45" x14ac:dyDescent="0.25">
      <c r="A27" t="s">
        <v>96</v>
      </c>
      <c r="B27">
        <v>2019</v>
      </c>
      <c r="C27" t="s">
        <v>48</v>
      </c>
      <c r="D27" t="s">
        <v>14</v>
      </c>
      <c r="E27" s="6" t="s">
        <v>97</v>
      </c>
      <c r="F27" s="7" t="s">
        <v>98</v>
      </c>
      <c r="G27" s="5"/>
      <c r="H27" s="5"/>
      <c r="I27" s="5" t="s">
        <v>12</v>
      </c>
      <c r="J27" s="5" t="s">
        <v>12</v>
      </c>
      <c r="K27" s="5"/>
    </row>
    <row r="28" spans="1:11" ht="45" x14ac:dyDescent="0.25">
      <c r="A28" t="s">
        <v>99</v>
      </c>
      <c r="B28">
        <v>2021</v>
      </c>
      <c r="C28" t="s">
        <v>100</v>
      </c>
      <c r="D28" t="s">
        <v>101</v>
      </c>
      <c r="E28" s="8" t="s">
        <v>102</v>
      </c>
      <c r="F28" s="3"/>
      <c r="G28" s="5"/>
      <c r="H28" s="5"/>
      <c r="I28" s="5"/>
      <c r="J28" s="5"/>
      <c r="K28" s="5"/>
    </row>
    <row r="29" spans="1:11" ht="60" x14ac:dyDescent="0.25">
      <c r="A29" t="s">
        <v>103</v>
      </c>
      <c r="B29">
        <v>2020</v>
      </c>
      <c r="C29" t="s">
        <v>104</v>
      </c>
      <c r="D29" t="s">
        <v>19</v>
      </c>
      <c r="E29" s="6" t="s">
        <v>105</v>
      </c>
      <c r="F29" s="7" t="s">
        <v>106</v>
      </c>
      <c r="G29" s="5"/>
      <c r="H29" s="5"/>
      <c r="I29" s="5" t="s">
        <v>12</v>
      </c>
      <c r="J29" s="5" t="s">
        <v>12</v>
      </c>
      <c r="K29" s="5"/>
    </row>
    <row r="30" spans="1:11" ht="30" x14ac:dyDescent="0.25">
      <c r="A30" t="s">
        <v>107</v>
      </c>
      <c r="B30">
        <v>2022</v>
      </c>
      <c r="C30" t="s">
        <v>108</v>
      </c>
      <c r="D30" t="s">
        <v>25</v>
      </c>
      <c r="E30" s="6" t="s">
        <v>109</v>
      </c>
      <c r="F30" s="7" t="s">
        <v>110</v>
      </c>
      <c r="G30" s="5"/>
      <c r="H30" s="5"/>
      <c r="I30" s="5" t="s">
        <v>12</v>
      </c>
      <c r="J30" s="5"/>
      <c r="K30" s="5"/>
    </row>
    <row r="31" spans="1:11" ht="30" x14ac:dyDescent="0.25">
      <c r="A31" t="s">
        <v>111</v>
      </c>
      <c r="B31">
        <v>2022</v>
      </c>
      <c r="C31" t="s">
        <v>112</v>
      </c>
      <c r="D31" t="s">
        <v>101</v>
      </c>
      <c r="E31" s="6" t="s">
        <v>109</v>
      </c>
      <c r="F31" s="7" t="s">
        <v>110</v>
      </c>
      <c r="G31" s="5"/>
      <c r="H31" s="5"/>
      <c r="I31" s="5" t="s">
        <v>12</v>
      </c>
      <c r="J31" s="5"/>
      <c r="K31" s="5"/>
    </row>
    <row r="32" spans="1:11" x14ac:dyDescent="0.25">
      <c r="A32" s="4" t="s">
        <v>140</v>
      </c>
      <c r="B32" s="4">
        <v>2024</v>
      </c>
      <c r="C32" s="3"/>
      <c r="E32" s="6" t="s">
        <v>142</v>
      </c>
      <c r="F32" s="7" t="s">
        <v>141</v>
      </c>
      <c r="G32" s="5"/>
      <c r="H32" s="5"/>
      <c r="I32" s="5"/>
      <c r="J32" s="5"/>
      <c r="K32" s="5"/>
    </row>
    <row r="33" spans="1:16" ht="30" x14ac:dyDescent="0.25">
      <c r="A33" t="s">
        <v>113</v>
      </c>
      <c r="B33">
        <v>2022</v>
      </c>
      <c r="C33" t="s">
        <v>114</v>
      </c>
      <c r="D33" t="s">
        <v>14</v>
      </c>
      <c r="E33" s="8" t="s">
        <v>115</v>
      </c>
      <c r="F33" s="9" t="s">
        <v>116</v>
      </c>
      <c r="G33" s="4"/>
      <c r="H33" s="4"/>
      <c r="I33" s="4"/>
      <c r="J33" s="4"/>
      <c r="K33" s="4"/>
    </row>
    <row r="34" spans="1:16" ht="30" x14ac:dyDescent="0.25">
      <c r="A34" t="s">
        <v>117</v>
      </c>
      <c r="B34">
        <v>2023</v>
      </c>
      <c r="C34" t="s">
        <v>118</v>
      </c>
      <c r="D34" t="s">
        <v>14</v>
      </c>
      <c r="E34" s="8" t="s">
        <v>119</v>
      </c>
      <c r="F34" s="9" t="s">
        <v>120</v>
      </c>
      <c r="G34" s="5"/>
      <c r="H34" s="5"/>
      <c r="I34" s="5" t="s">
        <v>12</v>
      </c>
      <c r="J34" s="5" t="s">
        <v>12</v>
      </c>
      <c r="K34" s="5"/>
    </row>
    <row r="35" spans="1:16" ht="30" x14ac:dyDescent="0.25">
      <c r="A35" t="s">
        <v>121</v>
      </c>
      <c r="B35">
        <v>2023</v>
      </c>
      <c r="C35" t="s">
        <v>122</v>
      </c>
      <c r="D35" t="s">
        <v>25</v>
      </c>
      <c r="E35" s="6" t="s">
        <v>33</v>
      </c>
      <c r="F35" s="7" t="s">
        <v>123</v>
      </c>
      <c r="G35" s="5"/>
      <c r="H35" s="5"/>
      <c r="I35" s="5"/>
      <c r="J35" s="5"/>
      <c r="K35" s="5"/>
    </row>
    <row r="36" spans="1:16" ht="30" x14ac:dyDescent="0.25">
      <c r="A36" t="s">
        <v>124</v>
      </c>
      <c r="B36">
        <v>2024</v>
      </c>
      <c r="C36" t="s">
        <v>125</v>
      </c>
      <c r="D36" t="s">
        <v>101</v>
      </c>
      <c r="E36" s="6" t="s">
        <v>126</v>
      </c>
      <c r="F36" s="7" t="s">
        <v>127</v>
      </c>
      <c r="G36" s="5"/>
      <c r="H36" s="5"/>
      <c r="I36" s="5"/>
      <c r="J36" s="5"/>
      <c r="K36" s="5"/>
    </row>
    <row r="37" spans="1:16" ht="30" x14ac:dyDescent="0.25">
      <c r="A37" t="s">
        <v>128</v>
      </c>
      <c r="B37">
        <v>2021</v>
      </c>
      <c r="C37" t="s">
        <v>129</v>
      </c>
      <c r="D37" t="s">
        <v>101</v>
      </c>
      <c r="E37" s="6" t="s">
        <v>130</v>
      </c>
      <c r="F37" s="7" t="s">
        <v>131</v>
      </c>
      <c r="G37" s="5"/>
      <c r="H37" s="5"/>
      <c r="I37" s="5" t="s">
        <v>12</v>
      </c>
      <c r="J37" s="5" t="s">
        <v>12</v>
      </c>
      <c r="K37" s="5"/>
    </row>
    <row r="38" spans="1:16" ht="30" x14ac:dyDescent="0.25">
      <c r="A38" t="s">
        <v>132</v>
      </c>
      <c r="B38">
        <v>2022</v>
      </c>
      <c r="C38" t="s">
        <v>133</v>
      </c>
      <c r="D38" t="s">
        <v>14</v>
      </c>
      <c r="E38" s="6" t="s">
        <v>134</v>
      </c>
      <c r="F38" s="7" t="s">
        <v>135</v>
      </c>
      <c r="G38" s="5"/>
      <c r="H38" s="5"/>
      <c r="I38" s="5"/>
      <c r="J38" s="5" t="s">
        <v>12</v>
      </c>
      <c r="K38" s="5"/>
    </row>
    <row r="39" spans="1:16" ht="45" x14ac:dyDescent="0.25">
      <c r="A39" t="s">
        <v>136</v>
      </c>
      <c r="B39">
        <v>2019</v>
      </c>
      <c r="C39" t="s">
        <v>13</v>
      </c>
      <c r="D39" t="s">
        <v>14</v>
      </c>
      <c r="E39" s="6" t="s">
        <v>137</v>
      </c>
      <c r="F39" s="7" t="s">
        <v>98</v>
      </c>
      <c r="G39" s="5"/>
      <c r="H39" s="5"/>
      <c r="I39" s="5" t="s">
        <v>12</v>
      </c>
      <c r="J39" s="5" t="s">
        <v>12</v>
      </c>
      <c r="K39" s="5"/>
    </row>
    <row r="40" spans="1:16" x14ac:dyDescent="0.25">
      <c r="N40" s="1"/>
      <c r="O40" s="1"/>
      <c r="P40" s="1"/>
    </row>
    <row r="41" spans="1:16" x14ac:dyDescent="0.25">
      <c r="N41" s="1"/>
      <c r="O41" s="1"/>
      <c r="P41" s="1"/>
    </row>
    <row r="42" spans="1:16" x14ac:dyDescent="0.25">
      <c r="N42" s="1"/>
      <c r="O42" s="1"/>
      <c r="P42" s="1"/>
    </row>
    <row r="43" spans="1:16" x14ac:dyDescent="0.25">
      <c r="N43" s="1"/>
      <c r="O43" s="1"/>
      <c r="P43" s="1"/>
    </row>
    <row r="44" spans="1:16" x14ac:dyDescent="0.25">
      <c r="N44" s="1"/>
      <c r="O44" s="1"/>
      <c r="P44" s="1"/>
    </row>
    <row r="45" spans="1:16" x14ac:dyDescent="0.25">
      <c r="N45" s="1"/>
      <c r="O45" s="1"/>
      <c r="P45" s="1"/>
    </row>
    <row r="46" spans="1:16" x14ac:dyDescent="0.25">
      <c r="N46" s="1"/>
      <c r="O46" s="1"/>
      <c r="P46" s="1"/>
    </row>
    <row r="47" spans="1:16" x14ac:dyDescent="0.25">
      <c r="N47" s="1"/>
      <c r="O47" s="1"/>
      <c r="P47" s="1"/>
    </row>
    <row r="48" spans="1:16" x14ac:dyDescent="0.25">
      <c r="N48" s="1"/>
      <c r="O48" s="1"/>
      <c r="P48" s="1"/>
    </row>
    <row r="49" spans="14:16" x14ac:dyDescent="0.25">
      <c r="N49" s="1"/>
      <c r="O49" s="1"/>
      <c r="P49" s="1"/>
    </row>
    <row r="50" spans="14:16" x14ac:dyDescent="0.25">
      <c r="N50" s="1"/>
      <c r="O50" s="1"/>
      <c r="P50" s="1"/>
    </row>
    <row r="51" spans="14:16" x14ac:dyDescent="0.25">
      <c r="N51" s="1"/>
      <c r="O51" s="1"/>
      <c r="P51" s="1"/>
    </row>
    <row r="52" spans="14:16" x14ac:dyDescent="0.25">
      <c r="N52" s="1"/>
      <c r="O52" s="1"/>
      <c r="P52" s="1"/>
    </row>
    <row r="53" spans="14:16" x14ac:dyDescent="0.25">
      <c r="N53" s="1"/>
      <c r="O53" s="1"/>
      <c r="P53" s="1"/>
    </row>
    <row r="54" spans="14:16" x14ac:dyDescent="0.25">
      <c r="N54" s="1"/>
      <c r="O54" s="1"/>
      <c r="P54" s="1"/>
    </row>
    <row r="55" spans="14:16" x14ac:dyDescent="0.25">
      <c r="N55" s="1"/>
      <c r="O55" s="1"/>
      <c r="P55" s="1"/>
    </row>
    <row r="56" spans="14:16" x14ac:dyDescent="0.25">
      <c r="N56" s="1"/>
      <c r="O56" s="1"/>
      <c r="P56" s="1"/>
    </row>
    <row r="57" spans="14:16" x14ac:dyDescent="0.25">
      <c r="N57" s="1"/>
      <c r="O57" s="1"/>
      <c r="P57" s="1"/>
    </row>
    <row r="58" spans="14:16" x14ac:dyDescent="0.25">
      <c r="N58" s="1"/>
      <c r="O58" s="1"/>
      <c r="P58" s="1"/>
    </row>
    <row r="59" spans="14:16" x14ac:dyDescent="0.25">
      <c r="N59" s="1"/>
      <c r="O59" s="1"/>
      <c r="P59" s="1"/>
    </row>
  </sheetData>
  <hyperlinks>
    <hyperlink ref="E3" r:id="rId1" xr:uid="{158716BE-13AB-4B24-8F14-5F38C0DB23D3}"/>
    <hyperlink ref="E4" r:id="rId2" xr:uid="{895B95A5-77C8-44FF-87F2-2AEF73B72C25}"/>
    <hyperlink ref="E5" r:id="rId3" xr:uid="{E8C54892-5E28-4F8D-81BB-EE5199FFF337}"/>
    <hyperlink ref="E6" r:id="rId4" xr:uid="{AB93F1AF-B5EA-47AC-B22B-96F323B89ACA}"/>
    <hyperlink ref="E7" r:id="rId5" xr:uid="{A15F44E1-625D-44B1-A044-FFF99B3EF019}"/>
    <hyperlink ref="F5" r:id="rId6" xr:uid="{E979C1C3-934F-4BD8-8B24-BECC682C115D}"/>
    <hyperlink ref="E29" r:id="rId7" xr:uid="{84EB0417-BC89-4E4B-A0A7-615004A24726}"/>
    <hyperlink ref="F29" r:id="rId8" xr:uid="{92609F0B-3779-4A3F-813D-48B256D0D079}"/>
    <hyperlink ref="F6" r:id="rId9" xr:uid="{FD1CF9A4-12F3-4157-974F-9D9A6A4EFFD0}"/>
    <hyperlink ref="F7" r:id="rId10" xr:uid="{5C870DB5-24EE-42F6-80C4-D0E072EF36A5}"/>
    <hyperlink ref="E14" r:id="rId11" xr:uid="{09C716AA-7970-4693-864B-8FA6699D1F54}"/>
    <hyperlink ref="F14" r:id="rId12" xr:uid="{12A37596-EF05-430C-B9F9-2B29ACFFAD59}"/>
    <hyperlink ref="E37" r:id="rId13" xr:uid="{594063F8-685F-43DF-9FE7-9730642923DA}"/>
    <hyperlink ref="E31" r:id="rId14" xr:uid="{0630E7A5-1B2B-4946-8763-DCE6EB105FC8}"/>
    <hyperlink ref="F30" r:id="rId15" xr:uid="{6198AAE6-6CB8-4CCA-90FF-F4FEA16CEAF8}"/>
    <hyperlink ref="F31" r:id="rId16" xr:uid="{38AA276B-B133-4221-BFEB-74A7891B7E67}"/>
    <hyperlink ref="F15" r:id="rId17" xr:uid="{406A82C8-524B-49A1-B130-F0B38388D511}"/>
    <hyperlink ref="E15" r:id="rId18" xr:uid="{CCDAC997-7130-4001-9330-74CBFDC19E5B}"/>
    <hyperlink ref="F38" r:id="rId19" xr:uid="{E14853CB-DEF0-45E8-B5E6-539753E84550}"/>
    <hyperlink ref="E38" r:id="rId20" xr:uid="{0574E7BB-185C-4614-AE5D-F78AA3DD075C}"/>
    <hyperlink ref="E36" r:id="rId21" xr:uid="{A2915A95-6938-4AEE-B1E4-412DE8896339}"/>
    <hyperlink ref="F36" r:id="rId22" xr:uid="{894D628C-2319-419A-860C-E07530326204}"/>
    <hyperlink ref="E13" r:id="rId23" xr:uid="{382F1546-44CB-440A-ACE2-092665CB1948}"/>
    <hyperlink ref="E16" r:id="rId24" xr:uid="{6673AE23-49AD-40F1-A242-EEDFE9EF4FD7}"/>
    <hyperlink ref="F16" r:id="rId25" xr:uid="{6E2A9AE4-5579-4F06-BA26-8DF3004C896F}"/>
    <hyperlink ref="E19" r:id="rId26" xr:uid="{58BE23E3-95AD-4871-AB67-1AABD9A20C1B}"/>
    <hyperlink ref="F21" r:id="rId27" xr:uid="{F0B48DD7-F88D-4CE1-B9F7-D144205D2CF9}"/>
    <hyperlink ref="E21" r:id="rId28" xr:uid="{761688AB-8B9A-4C9D-9653-0A79772F124C}"/>
    <hyperlink ref="E26" r:id="rId29" xr:uid="{B7B15B7A-CED9-4EF4-82D7-6377F08E7456}"/>
    <hyperlink ref="F26" r:id="rId30" xr:uid="{71321046-47E5-4C8F-8C62-53A182DD4093}"/>
    <hyperlink ref="E27" r:id="rId31" xr:uid="{6430E997-FEB8-4218-81D9-6074E0262155}"/>
    <hyperlink ref="F27" r:id="rId32" xr:uid="{D8337F7A-3352-4872-8015-9C3B837C5EB6}"/>
    <hyperlink ref="E39" r:id="rId33" xr:uid="{53B7956E-99EA-4BEF-A416-FAC0B0A5DBE0}"/>
    <hyperlink ref="F39" r:id="rId34" xr:uid="{9F8B00D0-C54D-4B9D-97A9-B579CF2D5F6F}"/>
    <hyperlink ref="E8" r:id="rId35" xr:uid="{986DD3B4-262E-4744-A5FD-71B0D44D0DCC}"/>
    <hyperlink ref="E9" r:id="rId36" xr:uid="{6C0B813E-11D6-4AA1-ADBA-3CBCB3CD8BFC}"/>
    <hyperlink ref="F10" r:id="rId37" xr:uid="{3C22212B-DC0C-40E2-8AF2-2ED1900BFE53}"/>
    <hyperlink ref="F8" r:id="rId38" xr:uid="{4AF6DE67-D8A5-4FB5-84D8-BC795B712E63}"/>
    <hyperlink ref="E10" r:id="rId39" xr:uid="{32A42B03-8A5E-4C27-ADE9-67A2F9A58E06}"/>
    <hyperlink ref="F11" r:id="rId40" xr:uid="{DE2C733F-E0B5-4112-B587-D3A66934184F}"/>
    <hyperlink ref="E11" r:id="rId41" xr:uid="{EDC9AB82-3DCB-4B5B-AAB1-53431E0974DB}"/>
    <hyperlink ref="E12" r:id="rId42" xr:uid="{8DF70E6B-1F25-4192-B410-752663980CDE}"/>
    <hyperlink ref="F12" r:id="rId43" xr:uid="{D9C2CC06-D3C5-41C2-8B66-AD1732321F1B}"/>
    <hyperlink ref="F9" r:id="rId44" xr:uid="{0EFE460B-BD36-415F-8AD3-ED9E9EC34B63}"/>
    <hyperlink ref="E35" r:id="rId45" xr:uid="{EC8C57CB-D4EE-44B5-8CC6-960662E39744}"/>
    <hyperlink ref="F35" r:id="rId46" xr:uid="{070C50C4-1CC0-4F78-BE99-2278289DA7BC}"/>
    <hyperlink ref="E34" r:id="rId47" location="!Synapse:syn26376615/wiki/613312" xr:uid="{0D7B3D04-BE56-47FB-866D-9AB3BAFA001C}"/>
    <hyperlink ref="F34" r:id="rId48" xr:uid="{A8CA6C9E-8121-43AA-A023-67024A6389D4}"/>
    <hyperlink ref="F33" r:id="rId49" xr:uid="{525A9B94-ED1E-4B59-AEDB-01D44D62135B}"/>
    <hyperlink ref="E33" r:id="rId50" xr:uid="{126C3897-E89F-49CD-A082-89974C5F169A}"/>
    <hyperlink ref="F2" r:id="rId51" xr:uid="{1A95E337-869D-40FC-91EA-9DAD8EF89B8C}"/>
    <hyperlink ref="E2" r:id="rId52" xr:uid="{29C8C444-F826-4B02-9EF6-FC33B4E92BC1}"/>
    <hyperlink ref="E17" r:id="rId53" xr:uid="{708C1C93-5322-431B-8E94-1D68142A3126}"/>
    <hyperlink ref="F17" r:id="rId54" xr:uid="{F19E6D6D-FF18-44C5-B957-F102E321D5BE}"/>
    <hyperlink ref="E25" r:id="rId55" xr:uid="{66A61A64-0CC6-4682-87DC-EAF4D35A1273}"/>
    <hyperlink ref="E20" r:id="rId56" xr:uid="{6BBA1C64-7138-46AB-B6C6-99713A9E2101}"/>
    <hyperlink ref="F20" r:id="rId57" xr:uid="{8C7414B1-B377-438F-B185-5F6A3073226B}"/>
    <hyperlink ref="F25" r:id="rId58" xr:uid="{A52464C1-8420-49F2-BE89-8A21D6A83008}"/>
    <hyperlink ref="F18" r:id="rId59" xr:uid="{199F00C5-647C-4CFF-8438-A52569A4542D}"/>
    <hyperlink ref="E18" r:id="rId60" xr:uid="{E7CD81EA-1C65-4E48-B104-A291A4753D67}"/>
    <hyperlink ref="F24" r:id="rId61" xr:uid="{395EC82F-3510-44AF-9518-6D53827A351E}"/>
    <hyperlink ref="E24" r:id="rId62" xr:uid="{E0345720-EB60-43F3-B656-51CF9A97707E}"/>
    <hyperlink ref="E23" r:id="rId63" xr:uid="{39B3C18D-2018-4ACC-96D9-ED60A9E4D942}"/>
    <hyperlink ref="F23" r:id="rId64" xr:uid="{32C16901-BED4-47F1-9337-0DD5816ECBB4}"/>
    <hyperlink ref="E22" r:id="rId65" xr:uid="{87CBE916-E057-496F-9081-67B6DFCACF56}"/>
    <hyperlink ref="F22" r:id="rId66" xr:uid="{EF577002-8288-4FD2-BEDC-C8C4D6542FF2}"/>
    <hyperlink ref="E28" r:id="rId67" xr:uid="{D89FFD8A-6E2D-4868-A713-814A74285A36}"/>
  </hyperlinks>
  <pageMargins left="0.7" right="0.7" top="0.75" bottom="0.75" header="0.3" footer="0.3"/>
  <legacyDrawing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2423-4529-4819-9DF5-4582D4656C86}">
  <dimension ref="A2:E7"/>
  <sheetViews>
    <sheetView topLeftCell="A2" workbookViewId="0">
      <selection activeCell="G22" sqref="G22"/>
    </sheetView>
  </sheetViews>
  <sheetFormatPr baseColWidth="10" defaultColWidth="9.140625" defaultRowHeight="15" x14ac:dyDescent="0.25"/>
  <cols>
    <col min="1" max="1" width="13.28515625" bestFit="1" customWidth="1"/>
    <col min="2" max="2" width="20" bestFit="1" customWidth="1"/>
    <col min="3" max="3" width="3.42578125" bestFit="1" customWidth="1"/>
    <col min="4" max="4" width="8.85546875" bestFit="1" customWidth="1"/>
    <col min="5" max="5" width="12.85546875" bestFit="1" customWidth="1"/>
  </cols>
  <sheetData>
    <row r="2" spans="1:5" x14ac:dyDescent="0.25">
      <c r="A2" s="11" t="s">
        <v>3</v>
      </c>
      <c r="B2" t="s">
        <v>138</v>
      </c>
    </row>
    <row r="3" spans="1:5" x14ac:dyDescent="0.25">
      <c r="A3" t="s">
        <v>19</v>
      </c>
      <c r="B3">
        <v>7</v>
      </c>
      <c r="E3" s="12">
        <f>B3/$B$7</f>
        <v>0.1891891891891892</v>
      </c>
    </row>
    <row r="4" spans="1:5" x14ac:dyDescent="0.25">
      <c r="A4" t="s">
        <v>101</v>
      </c>
      <c r="B4">
        <v>4</v>
      </c>
      <c r="E4" s="12">
        <f t="shared" ref="E4:E6" si="0">B4/$B$7</f>
        <v>0.10810810810810811</v>
      </c>
    </row>
    <row r="5" spans="1:5" x14ac:dyDescent="0.25">
      <c r="A5" t="s">
        <v>14</v>
      </c>
      <c r="B5">
        <v>21</v>
      </c>
      <c r="E5" s="12">
        <f t="shared" si="0"/>
        <v>0.56756756756756754</v>
      </c>
    </row>
    <row r="6" spans="1:5" x14ac:dyDescent="0.25">
      <c r="A6" t="s">
        <v>25</v>
      </c>
      <c r="B6">
        <v>5</v>
      </c>
      <c r="E6" s="12">
        <f t="shared" si="0"/>
        <v>0.13513513513513514</v>
      </c>
    </row>
    <row r="7" spans="1:5" x14ac:dyDescent="0.25">
      <c r="A7" t="s">
        <v>139</v>
      </c>
      <c r="B7">
        <v>37</v>
      </c>
      <c r="E7" s="12">
        <f>B7/$B$7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60b654-5ad1-42e9-9226-38d26c415498">
      <Terms xmlns="http://schemas.microsoft.com/office/infopath/2007/PartnerControls"/>
    </lcf76f155ced4ddcb4097134ff3c332f>
    <TaxCatchAll xmlns="efd6ee65-5047-4cd0-a638-25137aac35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C51B57B6FA645B890C0C74B4D3727" ma:contentTypeVersion="13" ma:contentTypeDescription="Create a new document." ma:contentTypeScope="" ma:versionID="3d51ac3dc7d99f7d2db3ad34873a76af">
  <xsd:schema xmlns:xsd="http://www.w3.org/2001/XMLSchema" xmlns:xs="http://www.w3.org/2001/XMLSchema" xmlns:p="http://schemas.microsoft.com/office/2006/metadata/properties" xmlns:ns2="9160b654-5ad1-42e9-9226-38d26c415498" xmlns:ns3="efd6ee65-5047-4cd0-a638-25137aac35aa" targetNamespace="http://schemas.microsoft.com/office/2006/metadata/properties" ma:root="true" ma:fieldsID="779e3d69392d0df78d92fdf02cb35574" ns2:_="" ns3:_="">
    <xsd:import namespace="9160b654-5ad1-42e9-9226-38d26c415498"/>
    <xsd:import namespace="efd6ee65-5047-4cd0-a638-25137aac35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b654-5ad1-42e9-9226-38d26c415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d7d6d29-3ce1-418b-8e93-a947a1e86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6ee65-5047-4cd0-a638-25137aac35a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32aa524-3f28-4d9b-9c7a-0b29b21d073f}" ma:internalName="TaxCatchAll" ma:showField="CatchAllData" ma:web="efd6ee65-5047-4cd0-a638-25137aac35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B640C-0A8B-42EE-8236-E57E7AB430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1F8DE-C488-4C1D-B443-83F23606E2DF}">
  <ds:schemaRefs>
    <ds:schemaRef ds:uri="http://schemas.microsoft.com/office/2006/metadata/properties"/>
    <ds:schemaRef ds:uri="http://schemas.microsoft.com/office/infopath/2007/PartnerControls"/>
    <ds:schemaRef ds:uri="9160b654-5ad1-42e9-9226-38d26c415498"/>
    <ds:schemaRef ds:uri="efd6ee65-5047-4cd0-a638-25137aac35aa"/>
  </ds:schemaRefs>
</ds:datastoreItem>
</file>

<file path=customXml/itemProps3.xml><?xml version="1.0" encoding="utf-8"?>
<ds:datastoreItem xmlns:ds="http://schemas.openxmlformats.org/officeDocument/2006/customXml" ds:itemID="{019533BE-EDCA-4910-A035-150807687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0b654-5ad1-42e9-9226-38d26c415498"/>
    <ds:schemaRef ds:uri="efd6ee65-5047-4cd0-a638-25137aac3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84c4ea-370d-4b9e-830c-756f8bf1b51f}" enabled="0" method="" siteId="{5f84c4ea-370d-4b9e-830c-756f8bf1b5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Fernanda Sánchez Peralta</dc:creator>
  <cp:keywords/>
  <dc:description/>
  <cp:lastModifiedBy>Luisa Fernanda Sánchez Peralta</cp:lastModifiedBy>
  <cp:revision/>
  <dcterms:created xsi:type="dcterms:W3CDTF">2015-06-05T18:19:34Z</dcterms:created>
  <dcterms:modified xsi:type="dcterms:W3CDTF">2024-10-18T07:41:02Z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0x0101000C3C51B57B6FA645B890C0C74B4D3727</vt:lpwstr>
  </property>
  <property fmtid="{D5CDD505-2E9C-101B-9397-08002B2CF9AE}" pid="3" name="MediaServiceImageTags">
    <vt:lpwstr/>
  </property>
</Properties>
</file>