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true value and the measurement" sheetId="1" r:id="rId1"/>
    <sheet name="result  for the 10 scenarios " sheetId="2" r:id="rId2"/>
  </sheets>
  <definedNames>
    <definedName name="_xlnm._FilterDatabase" localSheetId="0" hidden="1">'true value and the measurement'!$AV$867:$BA$950</definedName>
  </definedNames>
  <calcPr calcId="144525"/>
</workbook>
</file>

<file path=xl/sharedStrings.xml><?xml version="1.0" encoding="utf-8"?>
<sst xmlns="http://schemas.openxmlformats.org/spreadsheetml/2006/main" count="2084" uniqueCount="20">
  <si>
    <t>true value</t>
  </si>
  <si>
    <t>measurement</t>
  </si>
  <si>
    <t>kd</t>
  </si>
  <si>
    <t>meav</t>
  </si>
  <si>
    <t>mes</t>
  </si>
  <si>
    <t>gm</t>
  </si>
  <si>
    <t>a</t>
  </si>
  <si>
    <t>measurement点</t>
  </si>
  <si>
    <t>PKDE</t>
  </si>
  <si>
    <t>MEAV</t>
  </si>
  <si>
    <t>MES</t>
  </si>
  <si>
    <t>GM</t>
  </si>
  <si>
    <t>Q2</t>
  </si>
  <si>
    <t>P4</t>
  </si>
  <si>
    <t>Q4</t>
  </si>
  <si>
    <t>Q12</t>
  </si>
  <si>
    <t>Q45</t>
  </si>
  <si>
    <t>Correct identification</t>
  </si>
  <si>
    <t>Misidentification</t>
  </si>
  <si>
    <t>Meas. Average. Point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</si>
</sst>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Times New Roman"/>
      <charset val="134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4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5" borderId="12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3" fillId="4" borderId="9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2" borderId="0" xfId="0" applyFont="1" applyFill="1" applyAlignment="1"/>
    <xf numFmtId="11" fontId="0" fillId="0" borderId="0" xfId="0" applyNumberFormat="1" applyFont="1" applyFill="1" applyAlignment="1"/>
    <xf numFmtId="0" fontId="0" fillId="0" borderId="5" xfId="0" applyFont="1" applyFill="1" applyBorder="1" applyAlignment="1"/>
    <xf numFmtId="0" fontId="0" fillId="0" borderId="6" xfId="0" applyFont="1" applyFill="1" applyBorder="1" applyAlignment="1"/>
    <xf numFmtId="0" fontId="0" fillId="0" borderId="7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A1059"/>
  <sheetViews>
    <sheetView tabSelected="1" zoomScale="115" zoomScaleNormal="115" topLeftCell="A561" workbookViewId="0">
      <selection activeCell="G576" sqref="G576"/>
    </sheetView>
  </sheetViews>
  <sheetFormatPr defaultColWidth="9.02654867256637" defaultRowHeight="13.5"/>
  <cols>
    <col min="1" max="1" width="9.02654867256637" style="1"/>
    <col min="2" max="2" width="10.5309734513274" style="1"/>
    <col min="3" max="3" width="11.6637168141593" style="1"/>
    <col min="4" max="4" width="13.858407079646" style="1"/>
    <col min="5" max="5" width="12.7964601769912" style="1"/>
    <col min="6" max="6" width="13.858407079646" style="1"/>
    <col min="7" max="10" width="9.02654867256637" style="1"/>
    <col min="11" max="11" width="9.48672566371681" style="1"/>
    <col min="12" max="12" width="9.02654867256637" style="1"/>
    <col min="13" max="14" width="9.48672566371681" style="1"/>
    <col min="15" max="16" width="9.02654867256637" style="1"/>
    <col min="17" max="17" width="12.7964601769912" style="1"/>
    <col min="18" max="18" width="13.858407079646" style="1"/>
    <col min="19" max="20" width="12.7964601769912" style="1"/>
    <col min="21" max="16384" width="9.02654867256637" style="1"/>
  </cols>
  <sheetData>
    <row r="2" s="1" customFormat="1" spans="8:48">
      <c r="H2" s="1" t="s">
        <v>0</v>
      </c>
      <c r="P2" s="1" t="s">
        <v>1</v>
      </c>
      <c r="X2" s="1" t="s">
        <v>2</v>
      </c>
      <c r="AF2" s="1" t="s">
        <v>3</v>
      </c>
      <c r="AN2" s="1" t="s">
        <v>4</v>
      </c>
      <c r="AV2" s="1" t="s">
        <v>5</v>
      </c>
    </row>
    <row r="3" s="1" customFormat="1" spans="8:16">
      <c r="H3" s="1">
        <v>82</v>
      </c>
      <c r="P3" s="1">
        <v>82</v>
      </c>
    </row>
    <row r="4" s="1" customFormat="1" spans="8:53">
      <c r="H4" s="1">
        <v>3</v>
      </c>
      <c r="I4" s="1">
        <v>5</v>
      </c>
      <c r="J4" s="1">
        <v>8</v>
      </c>
      <c r="K4" s="1">
        <v>8</v>
      </c>
      <c r="L4" s="1">
        <v>1.09</v>
      </c>
      <c r="M4" s="1">
        <v>0.009347</v>
      </c>
      <c r="N4" s="1">
        <v>0</v>
      </c>
      <c r="O4" s="1" t="s">
        <v>6</v>
      </c>
      <c r="P4" s="1">
        <v>3</v>
      </c>
      <c r="Q4" s="1">
        <v>5</v>
      </c>
      <c r="R4" s="1">
        <v>8</v>
      </c>
      <c r="S4" s="1">
        <v>8</v>
      </c>
      <c r="T4" s="1">
        <v>1.10027</v>
      </c>
      <c r="U4" s="1">
        <v>0.009347</v>
      </c>
      <c r="V4" s="1">
        <v>0</v>
      </c>
      <c r="W4" s="1" t="s">
        <v>6</v>
      </c>
      <c r="X4" s="1">
        <v>1</v>
      </c>
      <c r="Y4" s="1">
        <v>1</v>
      </c>
      <c r="Z4" s="1">
        <v>1</v>
      </c>
      <c r="AA4" s="1">
        <v>1.10027</v>
      </c>
      <c r="AB4" s="1">
        <v>1.08759</v>
      </c>
      <c r="AC4" s="1">
        <v>1</v>
      </c>
      <c r="AF4" s="1">
        <v>1</v>
      </c>
      <c r="AG4" s="1">
        <v>1</v>
      </c>
      <c r="AH4" s="1">
        <v>1</v>
      </c>
      <c r="AI4" s="1">
        <v>1.10027</v>
      </c>
      <c r="AJ4" s="1">
        <v>1.09133</v>
      </c>
      <c r="AK4" s="1">
        <v>1</v>
      </c>
      <c r="AN4" s="1">
        <v>1</v>
      </c>
      <c r="AO4" s="1">
        <v>1</v>
      </c>
      <c r="AP4" s="1">
        <v>1</v>
      </c>
      <c r="AQ4" s="1">
        <v>1.10027</v>
      </c>
      <c r="AR4" s="1">
        <v>1.09569</v>
      </c>
      <c r="AS4" s="1">
        <v>1</v>
      </c>
      <c r="AV4" s="1">
        <v>1</v>
      </c>
      <c r="AW4" s="1">
        <v>1</v>
      </c>
      <c r="AX4" s="1">
        <v>1</v>
      </c>
      <c r="AY4" s="1">
        <v>1.10027</v>
      </c>
      <c r="AZ4" s="1">
        <v>1.08604</v>
      </c>
      <c r="BA4" s="1">
        <v>1</v>
      </c>
    </row>
    <row r="5" s="1" customFormat="1" spans="8:53">
      <c r="H5" s="1">
        <v>3</v>
      </c>
      <c r="I5" s="1">
        <v>5</v>
      </c>
      <c r="J5" s="1">
        <v>3</v>
      </c>
      <c r="K5" s="1">
        <v>3</v>
      </c>
      <c r="L5" s="1">
        <v>1.01</v>
      </c>
      <c r="M5" s="1">
        <v>0.008813</v>
      </c>
      <c r="N5" s="1">
        <v>0</v>
      </c>
      <c r="O5" s="1" t="s">
        <v>6</v>
      </c>
      <c r="P5" s="1">
        <v>3</v>
      </c>
      <c r="Q5" s="1">
        <v>5</v>
      </c>
      <c r="R5" s="1">
        <v>3</v>
      </c>
      <c r="S5" s="1">
        <v>3</v>
      </c>
      <c r="T5" s="1">
        <v>1.02535</v>
      </c>
      <c r="U5" s="1">
        <v>0.008813</v>
      </c>
      <c r="V5" s="1">
        <v>0</v>
      </c>
      <c r="W5" s="1" t="s">
        <v>6</v>
      </c>
      <c r="X5" s="1">
        <v>2</v>
      </c>
      <c r="Y5" s="1">
        <v>2</v>
      </c>
      <c r="Z5" s="1">
        <v>2</v>
      </c>
      <c r="AA5" s="1">
        <v>1.02535</v>
      </c>
      <c r="AB5" s="1">
        <v>1.00866</v>
      </c>
      <c r="AC5" s="1">
        <v>1</v>
      </c>
      <c r="AF5" s="1">
        <v>2</v>
      </c>
      <c r="AG5" s="1">
        <v>2</v>
      </c>
      <c r="AH5" s="1">
        <v>2</v>
      </c>
      <c r="AI5" s="1">
        <v>1.02535</v>
      </c>
      <c r="AJ5" s="1">
        <v>1.01351</v>
      </c>
      <c r="AK5" s="1">
        <v>1</v>
      </c>
      <c r="AN5" s="1">
        <v>2</v>
      </c>
      <c r="AO5" s="1">
        <v>2</v>
      </c>
      <c r="AP5" s="1">
        <v>2</v>
      </c>
      <c r="AQ5" s="1">
        <v>1.02535</v>
      </c>
      <c r="AR5" s="1">
        <v>1.01764</v>
      </c>
      <c r="AS5" s="1">
        <v>1</v>
      </c>
      <c r="AV5" s="1">
        <v>2</v>
      </c>
      <c r="AW5" s="1">
        <v>2</v>
      </c>
      <c r="AX5" s="1">
        <v>2</v>
      </c>
      <c r="AY5" s="1">
        <v>1.02535</v>
      </c>
      <c r="AZ5" s="1">
        <v>1.00902</v>
      </c>
      <c r="BA5" s="1">
        <v>1</v>
      </c>
    </row>
    <row r="6" s="1" customFormat="1" spans="8:53">
      <c r="H6" s="1">
        <v>3</v>
      </c>
      <c r="I6" s="1">
        <v>5</v>
      </c>
      <c r="J6" s="1">
        <v>2</v>
      </c>
      <c r="K6" s="1">
        <v>2</v>
      </c>
      <c r="L6" s="1">
        <v>1.045</v>
      </c>
      <c r="M6" s="1">
        <v>0.009047</v>
      </c>
      <c r="N6" s="1">
        <v>0</v>
      </c>
      <c r="O6" s="1" t="s">
        <v>6</v>
      </c>
      <c r="P6" s="1">
        <v>3</v>
      </c>
      <c r="Q6" s="1">
        <v>5</v>
      </c>
      <c r="R6" s="1">
        <v>2</v>
      </c>
      <c r="S6" s="1">
        <v>2</v>
      </c>
      <c r="T6" s="1">
        <v>1.0484</v>
      </c>
      <c r="U6" s="1">
        <v>0.009047</v>
      </c>
      <c r="V6" s="1">
        <v>0</v>
      </c>
      <c r="W6" s="1" t="s">
        <v>6</v>
      </c>
      <c r="X6" s="1">
        <v>3</v>
      </c>
      <c r="Y6" s="1">
        <v>3</v>
      </c>
      <c r="Z6" s="1">
        <v>3</v>
      </c>
      <c r="AA6" s="1">
        <v>1.0484</v>
      </c>
      <c r="AB6" s="1">
        <v>1.04349</v>
      </c>
      <c r="AC6" s="1">
        <v>1</v>
      </c>
      <c r="AF6" s="1">
        <v>3</v>
      </c>
      <c r="AG6" s="1">
        <v>3</v>
      </c>
      <c r="AH6" s="1">
        <v>3</v>
      </c>
      <c r="AI6" s="1">
        <v>1.0484</v>
      </c>
      <c r="AJ6" s="1">
        <v>1.04448</v>
      </c>
      <c r="AK6" s="1">
        <v>1</v>
      </c>
      <c r="AN6" s="1">
        <v>3</v>
      </c>
      <c r="AO6" s="1">
        <v>3</v>
      </c>
      <c r="AP6" s="1">
        <v>3</v>
      </c>
      <c r="AQ6" s="1">
        <v>1.0484</v>
      </c>
      <c r="AR6" s="1">
        <v>1.05332</v>
      </c>
      <c r="AS6" s="1">
        <v>1</v>
      </c>
      <c r="AV6" s="1">
        <v>3</v>
      </c>
      <c r="AW6" s="1">
        <v>3</v>
      </c>
      <c r="AX6" s="1">
        <v>3</v>
      </c>
      <c r="AY6" s="1">
        <v>1.0484</v>
      </c>
      <c r="AZ6" s="1">
        <v>1.0447</v>
      </c>
      <c r="BA6" s="1">
        <v>1</v>
      </c>
    </row>
    <row r="7" s="1" customFormat="1" spans="8:53">
      <c r="H7" s="1">
        <v>3</v>
      </c>
      <c r="I7" s="1">
        <v>5</v>
      </c>
      <c r="J7" s="1">
        <v>5</v>
      </c>
      <c r="K7" s="1">
        <v>5</v>
      </c>
      <c r="L7" s="1">
        <v>1.019678</v>
      </c>
      <c r="M7" s="1">
        <v>0.008878</v>
      </c>
      <c r="N7" s="1">
        <v>0</v>
      </c>
      <c r="O7" s="1" t="s">
        <v>6</v>
      </c>
      <c r="P7" s="1">
        <v>3</v>
      </c>
      <c r="Q7" s="1">
        <v>5</v>
      </c>
      <c r="R7" s="1">
        <v>5</v>
      </c>
      <c r="S7" s="1">
        <v>5</v>
      </c>
      <c r="T7" s="1">
        <v>1.03279</v>
      </c>
      <c r="U7" s="1">
        <v>0.008878</v>
      </c>
      <c r="V7" s="1">
        <v>0</v>
      </c>
      <c r="W7" s="1" t="s">
        <v>6</v>
      </c>
      <c r="X7" s="1">
        <v>4</v>
      </c>
      <c r="Y7" s="1">
        <v>4</v>
      </c>
      <c r="Z7" s="1">
        <v>4</v>
      </c>
      <c r="AA7" s="1">
        <v>1.03279</v>
      </c>
      <c r="AB7" s="1">
        <v>1.01761</v>
      </c>
      <c r="AC7" s="1">
        <v>1</v>
      </c>
      <c r="AF7" s="1">
        <v>4</v>
      </c>
      <c r="AG7" s="1">
        <v>4</v>
      </c>
      <c r="AH7" s="1">
        <v>4</v>
      </c>
      <c r="AI7" s="1">
        <v>1.03279</v>
      </c>
      <c r="AJ7" s="1">
        <v>1.02327</v>
      </c>
      <c r="AK7" s="1">
        <v>1</v>
      </c>
      <c r="AN7" s="1">
        <v>4</v>
      </c>
      <c r="AO7" s="1">
        <v>4</v>
      </c>
      <c r="AP7" s="1">
        <v>4</v>
      </c>
      <c r="AQ7" s="1">
        <v>1.03279</v>
      </c>
      <c r="AR7" s="1">
        <v>1.0269</v>
      </c>
      <c r="AS7" s="1">
        <v>1</v>
      </c>
      <c r="AV7" s="1">
        <v>4</v>
      </c>
      <c r="AW7" s="1">
        <v>4</v>
      </c>
      <c r="AX7" s="1">
        <v>4</v>
      </c>
      <c r="AY7" s="1">
        <v>1.03279</v>
      </c>
      <c r="AZ7" s="1">
        <v>1.01827</v>
      </c>
      <c r="BA7" s="1">
        <v>1</v>
      </c>
    </row>
    <row r="8" s="1" customFormat="1" spans="8:53">
      <c r="H8" s="1">
        <v>3</v>
      </c>
      <c r="I8" s="1">
        <v>5</v>
      </c>
      <c r="J8" s="1">
        <v>7</v>
      </c>
      <c r="K8" s="1">
        <v>7</v>
      </c>
      <c r="L8" s="1">
        <v>1.057065</v>
      </c>
      <c r="M8" s="1">
        <v>0.009127</v>
      </c>
      <c r="N8" s="1">
        <v>0</v>
      </c>
      <c r="O8" s="1" t="s">
        <v>6</v>
      </c>
      <c r="P8" s="1">
        <v>3</v>
      </c>
      <c r="Q8" s="1">
        <v>5</v>
      </c>
      <c r="R8" s="1">
        <v>7</v>
      </c>
      <c r="S8" s="1">
        <v>7</v>
      </c>
      <c r="T8" s="1">
        <v>1.059</v>
      </c>
      <c r="U8" s="1">
        <v>0.009127</v>
      </c>
      <c r="V8" s="1">
        <v>0</v>
      </c>
      <c r="W8" s="1" t="s">
        <v>6</v>
      </c>
      <c r="X8" s="1">
        <v>5</v>
      </c>
      <c r="Y8" s="1">
        <v>5</v>
      </c>
      <c r="Z8" s="1">
        <v>5</v>
      </c>
      <c r="AA8" s="1">
        <v>1.059</v>
      </c>
      <c r="AB8" s="1">
        <v>1.05472</v>
      </c>
      <c r="AC8" s="1">
        <v>1</v>
      </c>
      <c r="AF8" s="1">
        <v>5</v>
      </c>
      <c r="AG8" s="1">
        <v>5</v>
      </c>
      <c r="AH8" s="1">
        <v>5</v>
      </c>
      <c r="AI8" s="1">
        <v>1.059</v>
      </c>
      <c r="AJ8" s="1">
        <v>1.059</v>
      </c>
      <c r="AK8" s="1">
        <v>1</v>
      </c>
      <c r="AN8" s="1">
        <v>5</v>
      </c>
      <c r="AO8" s="1">
        <v>5</v>
      </c>
      <c r="AP8" s="1">
        <v>5</v>
      </c>
      <c r="AQ8" s="1">
        <v>1.059</v>
      </c>
      <c r="AR8" s="1">
        <v>1.06304</v>
      </c>
      <c r="AS8" s="1">
        <v>1</v>
      </c>
      <c r="AV8" s="1">
        <v>5</v>
      </c>
      <c r="AW8" s="1">
        <v>5</v>
      </c>
      <c r="AX8" s="1">
        <v>5</v>
      </c>
      <c r="AY8" s="1">
        <v>1.059</v>
      </c>
      <c r="AZ8" s="1">
        <v>1.05356</v>
      </c>
      <c r="BA8" s="1">
        <v>1</v>
      </c>
    </row>
    <row r="9" s="1" customFormat="1" spans="8:53">
      <c r="H9" s="1">
        <v>3</v>
      </c>
      <c r="I9" s="1">
        <v>5</v>
      </c>
      <c r="J9" s="1">
        <v>4</v>
      </c>
      <c r="K9" s="1">
        <v>4</v>
      </c>
      <c r="L9" s="1">
        <v>1.017119</v>
      </c>
      <c r="M9" s="1">
        <v>0.008861</v>
      </c>
      <c r="N9" s="1">
        <v>0</v>
      </c>
      <c r="O9" s="1" t="s">
        <v>6</v>
      </c>
      <c r="P9" s="1">
        <v>3</v>
      </c>
      <c r="Q9" s="1">
        <v>5</v>
      </c>
      <c r="R9" s="1">
        <v>4</v>
      </c>
      <c r="S9" s="1">
        <v>4</v>
      </c>
      <c r="T9" s="1">
        <v>1.03048</v>
      </c>
      <c r="U9" s="1">
        <v>0.008861</v>
      </c>
      <c r="V9" s="1">
        <v>0</v>
      </c>
      <c r="W9" s="1" t="s">
        <v>6</v>
      </c>
      <c r="X9" s="1">
        <v>6</v>
      </c>
      <c r="Y9" s="1">
        <v>6</v>
      </c>
      <c r="Z9" s="1">
        <v>6</v>
      </c>
      <c r="AA9" s="1">
        <v>1.03048</v>
      </c>
      <c r="AB9" s="1">
        <v>1.01562</v>
      </c>
      <c r="AC9" s="1">
        <v>1</v>
      </c>
      <c r="AF9" s="1">
        <v>6</v>
      </c>
      <c r="AG9" s="1">
        <v>6</v>
      </c>
      <c r="AH9" s="1">
        <v>6</v>
      </c>
      <c r="AI9" s="1">
        <v>1.03048</v>
      </c>
      <c r="AJ9" s="1">
        <v>1.01967</v>
      </c>
      <c r="AK9" s="1">
        <v>1</v>
      </c>
      <c r="AN9" s="1">
        <v>6</v>
      </c>
      <c r="AO9" s="1">
        <v>6</v>
      </c>
      <c r="AP9" s="1">
        <v>6</v>
      </c>
      <c r="AQ9" s="1">
        <v>1.03048</v>
      </c>
      <c r="AR9" s="1">
        <v>1.02527</v>
      </c>
      <c r="AS9" s="1">
        <v>1</v>
      </c>
      <c r="AV9" s="1">
        <v>6</v>
      </c>
      <c r="AW9" s="1">
        <v>6</v>
      </c>
      <c r="AX9" s="1">
        <v>6</v>
      </c>
      <c r="AY9" s="1">
        <v>1.03048</v>
      </c>
      <c r="AZ9" s="1">
        <v>1.01618</v>
      </c>
      <c r="BA9" s="1">
        <v>1</v>
      </c>
    </row>
    <row r="10" s="1" customFormat="1" spans="8:53">
      <c r="H10" s="1">
        <v>3</v>
      </c>
      <c r="I10" s="1">
        <v>5</v>
      </c>
      <c r="J10" s="1">
        <v>10</v>
      </c>
      <c r="K10" s="1">
        <v>10</v>
      </c>
      <c r="L10" s="1">
        <v>1.04312</v>
      </c>
      <c r="M10" s="1">
        <v>0.009034</v>
      </c>
      <c r="N10" s="1">
        <v>0</v>
      </c>
      <c r="O10" s="1" t="s">
        <v>6</v>
      </c>
      <c r="P10" s="1">
        <v>3</v>
      </c>
      <c r="Q10" s="1">
        <v>5</v>
      </c>
      <c r="R10" s="1">
        <v>10</v>
      </c>
      <c r="S10" s="1">
        <v>10</v>
      </c>
      <c r="T10" s="1">
        <v>1.06115</v>
      </c>
      <c r="U10" s="1">
        <v>0.009034</v>
      </c>
      <c r="V10" s="1">
        <v>0</v>
      </c>
      <c r="W10" s="1" t="s">
        <v>6</v>
      </c>
      <c r="X10" s="1">
        <v>7</v>
      </c>
      <c r="Y10" s="1">
        <v>7</v>
      </c>
      <c r="Z10" s="1">
        <v>7</v>
      </c>
      <c r="AA10" s="1">
        <v>1.06115</v>
      </c>
      <c r="AB10" s="1">
        <v>1.04039</v>
      </c>
      <c r="AC10" s="1">
        <v>1</v>
      </c>
      <c r="AF10" s="1">
        <v>7</v>
      </c>
      <c r="AG10" s="1">
        <v>7</v>
      </c>
      <c r="AH10" s="1">
        <v>7</v>
      </c>
      <c r="AI10" s="1">
        <v>1.06115</v>
      </c>
      <c r="AJ10" s="1">
        <v>1.04493</v>
      </c>
      <c r="AK10" s="1">
        <v>1</v>
      </c>
      <c r="AN10" s="1">
        <v>7</v>
      </c>
      <c r="AO10" s="1">
        <v>7</v>
      </c>
      <c r="AP10" s="1">
        <v>7</v>
      </c>
      <c r="AQ10" s="1">
        <v>1.06115</v>
      </c>
      <c r="AR10" s="1">
        <v>1.04831</v>
      </c>
      <c r="AS10" s="1">
        <v>1</v>
      </c>
      <c r="AV10" s="1">
        <v>7</v>
      </c>
      <c r="AW10" s="1">
        <v>7</v>
      </c>
      <c r="AX10" s="1">
        <v>7</v>
      </c>
      <c r="AY10" s="1">
        <v>1.06115</v>
      </c>
      <c r="AZ10" s="1">
        <v>1.03881</v>
      </c>
      <c r="BA10" s="1">
        <v>1</v>
      </c>
    </row>
    <row r="11" s="1" customFormat="1" spans="8:53">
      <c r="H11" s="1">
        <v>3</v>
      </c>
      <c r="I11" s="1">
        <v>5</v>
      </c>
      <c r="J11" s="1">
        <v>11</v>
      </c>
      <c r="K11" s="1">
        <v>11</v>
      </c>
      <c r="L11" s="1">
        <v>1.052942</v>
      </c>
      <c r="M11" s="1">
        <v>0.0091</v>
      </c>
      <c r="N11" s="1">
        <v>0</v>
      </c>
      <c r="O11" s="1" t="s">
        <v>6</v>
      </c>
      <c r="P11" s="1">
        <v>3</v>
      </c>
      <c r="Q11" s="1">
        <v>5</v>
      </c>
      <c r="R11" s="1">
        <v>11</v>
      </c>
      <c r="S11" s="1">
        <v>11</v>
      </c>
      <c r="T11" s="1">
        <v>1.05217</v>
      </c>
      <c r="U11" s="1">
        <v>0.0091</v>
      </c>
      <c r="V11" s="1">
        <v>0</v>
      </c>
      <c r="W11" s="1" t="s">
        <v>6</v>
      </c>
      <c r="X11" s="1">
        <v>8</v>
      </c>
      <c r="Y11" s="1">
        <v>8</v>
      </c>
      <c r="Z11" s="1">
        <v>8</v>
      </c>
      <c r="AA11" s="1">
        <v>1.05217</v>
      </c>
      <c r="AB11" s="1">
        <v>1.05028</v>
      </c>
      <c r="AC11" s="1">
        <v>1</v>
      </c>
      <c r="AF11" s="1">
        <v>8</v>
      </c>
      <c r="AG11" s="1">
        <v>8</v>
      </c>
      <c r="AH11" s="1">
        <v>8</v>
      </c>
      <c r="AI11" s="1">
        <v>1.05217</v>
      </c>
      <c r="AJ11" s="1">
        <v>1.0545</v>
      </c>
      <c r="AK11" s="1">
        <v>1</v>
      </c>
      <c r="AN11" s="1">
        <v>8</v>
      </c>
      <c r="AO11" s="1">
        <v>8</v>
      </c>
      <c r="AP11" s="1">
        <v>8</v>
      </c>
      <c r="AQ11" s="1">
        <v>1.05217</v>
      </c>
      <c r="AR11" s="1">
        <v>1.05776</v>
      </c>
      <c r="AS11" s="1">
        <v>1</v>
      </c>
      <c r="AV11" s="1">
        <v>8</v>
      </c>
      <c r="AW11" s="1">
        <v>8</v>
      </c>
      <c r="AX11" s="1">
        <v>8</v>
      </c>
      <c r="AY11" s="1">
        <v>1.05217</v>
      </c>
      <c r="AZ11" s="1">
        <v>1.04869</v>
      </c>
      <c r="BA11" s="1">
        <v>1</v>
      </c>
    </row>
    <row r="12" s="1" customFormat="1" spans="8:53">
      <c r="H12" s="1">
        <v>3</v>
      </c>
      <c r="I12" s="1">
        <v>5</v>
      </c>
      <c r="J12" s="1">
        <v>9</v>
      </c>
      <c r="K12" s="1">
        <v>9</v>
      </c>
      <c r="L12" s="1">
        <v>1.046381</v>
      </c>
      <c r="M12" s="1">
        <v>0.009056</v>
      </c>
      <c r="N12" s="1">
        <v>0</v>
      </c>
      <c r="O12" s="1" t="s">
        <v>6</v>
      </c>
      <c r="P12" s="1">
        <v>3</v>
      </c>
      <c r="Q12" s="1">
        <v>5</v>
      </c>
      <c r="R12" s="1">
        <v>9</v>
      </c>
      <c r="S12" s="1">
        <v>9</v>
      </c>
      <c r="T12" s="1">
        <v>1.04702</v>
      </c>
      <c r="U12" s="1">
        <v>0.009056</v>
      </c>
      <c r="V12" s="1">
        <v>0</v>
      </c>
      <c r="W12" s="1" t="s">
        <v>6</v>
      </c>
      <c r="X12" s="1">
        <v>9</v>
      </c>
      <c r="Y12" s="1">
        <v>9</v>
      </c>
      <c r="Z12" s="1">
        <v>9</v>
      </c>
      <c r="AA12" s="1">
        <v>1.04702</v>
      </c>
      <c r="AB12" s="1">
        <v>1.0438</v>
      </c>
      <c r="AC12" s="1">
        <v>1</v>
      </c>
      <c r="AF12" s="1">
        <v>9</v>
      </c>
      <c r="AG12" s="1">
        <v>9</v>
      </c>
      <c r="AH12" s="1">
        <v>9</v>
      </c>
      <c r="AI12" s="1">
        <v>1.04702</v>
      </c>
      <c r="AJ12" s="1">
        <v>1.04837</v>
      </c>
      <c r="AK12" s="1">
        <v>1</v>
      </c>
      <c r="AN12" s="1">
        <v>9</v>
      </c>
      <c r="AO12" s="1">
        <v>9</v>
      </c>
      <c r="AP12" s="1">
        <v>9</v>
      </c>
      <c r="AQ12" s="1">
        <v>1.04702</v>
      </c>
      <c r="AR12" s="1">
        <v>1.05196</v>
      </c>
      <c r="AS12" s="1">
        <v>1</v>
      </c>
      <c r="AV12" s="1">
        <v>9</v>
      </c>
      <c r="AW12" s="1">
        <v>9</v>
      </c>
      <c r="AX12" s="1">
        <v>9</v>
      </c>
      <c r="AY12" s="1">
        <v>1.04702</v>
      </c>
      <c r="AZ12" s="1">
        <v>1.04234</v>
      </c>
      <c r="BA12" s="1">
        <v>1</v>
      </c>
    </row>
    <row r="13" s="1" customFormat="1" spans="8:53">
      <c r="H13" s="1">
        <v>3</v>
      </c>
      <c r="I13" s="1">
        <v>5</v>
      </c>
      <c r="J13" s="1">
        <v>12</v>
      </c>
      <c r="K13" s="1">
        <v>12</v>
      </c>
      <c r="L13" s="1">
        <v>1.056284</v>
      </c>
      <c r="M13" s="1">
        <v>0.009122</v>
      </c>
      <c r="N13" s="1">
        <v>0</v>
      </c>
      <c r="O13" s="1" t="s">
        <v>6</v>
      </c>
      <c r="P13" s="1">
        <v>3</v>
      </c>
      <c r="Q13" s="1">
        <v>5</v>
      </c>
      <c r="R13" s="1">
        <v>12</v>
      </c>
      <c r="S13" s="1">
        <v>12</v>
      </c>
      <c r="T13" s="1">
        <v>1.0693</v>
      </c>
      <c r="U13" s="1">
        <v>0.009122</v>
      </c>
      <c r="V13" s="1">
        <v>0</v>
      </c>
      <c r="W13" s="1" t="s">
        <v>6</v>
      </c>
      <c r="X13" s="1">
        <v>10</v>
      </c>
      <c r="Y13" s="1">
        <v>10</v>
      </c>
      <c r="Z13" s="1">
        <v>10</v>
      </c>
      <c r="AA13" s="1">
        <v>1.0693</v>
      </c>
      <c r="AB13" s="1">
        <v>1.05328</v>
      </c>
      <c r="AC13" s="1">
        <v>1</v>
      </c>
      <c r="AF13" s="1">
        <v>10</v>
      </c>
      <c r="AG13" s="1">
        <v>10</v>
      </c>
      <c r="AH13" s="1">
        <v>10</v>
      </c>
      <c r="AI13" s="1">
        <v>1.0693</v>
      </c>
      <c r="AJ13" s="1">
        <v>1.05762</v>
      </c>
      <c r="AK13" s="1">
        <v>1</v>
      </c>
      <c r="AN13" s="1">
        <v>10</v>
      </c>
      <c r="AO13" s="1">
        <v>10</v>
      </c>
      <c r="AP13" s="1">
        <v>10</v>
      </c>
      <c r="AQ13" s="1">
        <v>1.0693</v>
      </c>
      <c r="AR13" s="1">
        <v>1.06053</v>
      </c>
      <c r="AS13" s="1">
        <v>1</v>
      </c>
      <c r="AV13" s="1">
        <v>10</v>
      </c>
      <c r="AW13" s="1">
        <v>10</v>
      </c>
      <c r="AX13" s="1">
        <v>10</v>
      </c>
      <c r="AY13" s="1">
        <v>1.0693</v>
      </c>
      <c r="AZ13" s="1">
        <v>1.05168</v>
      </c>
      <c r="BA13" s="1">
        <v>1</v>
      </c>
    </row>
    <row r="14" s="1" customFormat="1" spans="8:53">
      <c r="H14" s="1">
        <v>3</v>
      </c>
      <c r="I14" s="1">
        <v>5</v>
      </c>
      <c r="J14" s="1">
        <v>6</v>
      </c>
      <c r="K14" s="1">
        <v>6</v>
      </c>
      <c r="L14" s="1">
        <v>1.07</v>
      </c>
      <c r="M14" s="1">
        <v>0.009213</v>
      </c>
      <c r="N14" s="1">
        <v>0</v>
      </c>
      <c r="O14" s="1" t="s">
        <v>6</v>
      </c>
      <c r="P14" s="1">
        <v>3</v>
      </c>
      <c r="Q14" s="1">
        <v>5</v>
      </c>
      <c r="R14" s="1">
        <v>6</v>
      </c>
      <c r="S14" s="1">
        <v>6</v>
      </c>
      <c r="T14" s="1">
        <v>1.07707</v>
      </c>
      <c r="U14" s="1">
        <v>0.009213</v>
      </c>
      <c r="V14" s="1">
        <v>0</v>
      </c>
      <c r="W14" s="1" t="s">
        <v>6</v>
      </c>
      <c r="X14" s="1">
        <v>11</v>
      </c>
      <c r="Y14" s="1">
        <v>11</v>
      </c>
      <c r="Z14" s="1">
        <v>11</v>
      </c>
      <c r="AA14" s="1">
        <v>1.07707</v>
      </c>
      <c r="AB14" s="1">
        <v>1.06718</v>
      </c>
      <c r="AC14" s="1">
        <v>1</v>
      </c>
      <c r="AF14" s="1">
        <v>11</v>
      </c>
      <c r="AG14" s="1">
        <v>11</v>
      </c>
      <c r="AH14" s="1">
        <v>11</v>
      </c>
      <c r="AI14" s="1">
        <v>1.07707</v>
      </c>
      <c r="AJ14" s="1">
        <v>1.07129</v>
      </c>
      <c r="AK14" s="1">
        <v>1</v>
      </c>
      <c r="AN14" s="1">
        <v>11</v>
      </c>
      <c r="AO14" s="1">
        <v>11</v>
      </c>
      <c r="AP14" s="1">
        <v>11</v>
      </c>
      <c r="AQ14" s="1">
        <v>1.07707</v>
      </c>
      <c r="AR14" s="1">
        <v>1.07478</v>
      </c>
      <c r="AS14" s="1">
        <v>1</v>
      </c>
      <c r="AV14" s="1">
        <v>11</v>
      </c>
      <c r="AW14" s="1">
        <v>11</v>
      </c>
      <c r="AX14" s="1">
        <v>11</v>
      </c>
      <c r="AY14" s="1">
        <v>1.07707</v>
      </c>
      <c r="AZ14" s="1">
        <v>1.06584</v>
      </c>
      <c r="BA14" s="1">
        <v>1</v>
      </c>
    </row>
    <row r="15" s="1" customFormat="1" spans="8:53">
      <c r="H15" s="1">
        <v>3</v>
      </c>
      <c r="I15" s="1">
        <v>5</v>
      </c>
      <c r="J15" s="1">
        <v>13</v>
      </c>
      <c r="K15" s="1">
        <v>13</v>
      </c>
      <c r="L15" s="1">
        <v>1.049192</v>
      </c>
      <c r="M15" s="1">
        <v>0.009075</v>
      </c>
      <c r="N15" s="1">
        <v>0</v>
      </c>
      <c r="O15" s="1" t="s">
        <v>6</v>
      </c>
      <c r="P15" s="1">
        <v>3</v>
      </c>
      <c r="Q15" s="1">
        <v>5</v>
      </c>
      <c r="R15" s="1">
        <v>13</v>
      </c>
      <c r="S15" s="1">
        <v>13</v>
      </c>
      <c r="T15" s="1">
        <v>1.04556</v>
      </c>
      <c r="U15" s="1">
        <v>0.009075</v>
      </c>
      <c r="V15" s="1">
        <v>0</v>
      </c>
      <c r="W15" s="1" t="s">
        <v>6</v>
      </c>
      <c r="X15" s="1">
        <v>12</v>
      </c>
      <c r="Y15" s="1">
        <v>12</v>
      </c>
      <c r="Z15" s="1">
        <v>12</v>
      </c>
      <c r="AA15" s="1">
        <v>1.04556</v>
      </c>
      <c r="AB15" s="1">
        <v>1.04595</v>
      </c>
      <c r="AC15" s="1">
        <v>1</v>
      </c>
      <c r="AF15" s="1">
        <v>12</v>
      </c>
      <c r="AG15" s="1">
        <v>12</v>
      </c>
      <c r="AH15" s="1">
        <v>12</v>
      </c>
      <c r="AI15" s="1">
        <v>1.04556</v>
      </c>
      <c r="AJ15" s="1">
        <v>1.05033</v>
      </c>
      <c r="AK15" s="1">
        <v>1</v>
      </c>
      <c r="AN15" s="1">
        <v>12</v>
      </c>
      <c r="AO15" s="1">
        <v>12</v>
      </c>
      <c r="AP15" s="1">
        <v>12</v>
      </c>
      <c r="AQ15" s="1">
        <v>1.04556</v>
      </c>
      <c r="AR15" s="1">
        <v>1.05329</v>
      </c>
      <c r="AS15" s="1">
        <v>1</v>
      </c>
      <c r="AV15" s="1">
        <v>12</v>
      </c>
      <c r="AW15" s="1">
        <v>12</v>
      </c>
      <c r="AX15" s="1">
        <v>12</v>
      </c>
      <c r="AY15" s="1">
        <v>1.04556</v>
      </c>
      <c r="AZ15" s="1">
        <v>1.04431</v>
      </c>
      <c r="BA15" s="1">
        <v>1</v>
      </c>
    </row>
    <row r="16" s="1" customFormat="1" spans="8:53">
      <c r="H16" s="1">
        <v>3</v>
      </c>
      <c r="I16" s="1">
        <v>5</v>
      </c>
      <c r="J16" s="1">
        <v>14</v>
      </c>
      <c r="K16" s="1">
        <v>14</v>
      </c>
      <c r="L16" s="1">
        <v>1.029524</v>
      </c>
      <c r="M16" s="1">
        <v>0.008943</v>
      </c>
      <c r="N16" s="1">
        <v>0</v>
      </c>
      <c r="O16" s="1" t="s">
        <v>6</v>
      </c>
      <c r="P16" s="1">
        <v>3</v>
      </c>
      <c r="Q16" s="1">
        <v>5</v>
      </c>
      <c r="R16" s="1">
        <v>14</v>
      </c>
      <c r="S16" s="1">
        <v>14</v>
      </c>
      <c r="T16" s="1">
        <v>1.03258</v>
      </c>
      <c r="U16" s="1">
        <v>0.008943</v>
      </c>
      <c r="V16" s="1">
        <v>0</v>
      </c>
      <c r="W16" s="1" t="s">
        <v>6</v>
      </c>
      <c r="X16" s="1">
        <v>13</v>
      </c>
      <c r="Y16" s="1">
        <v>13</v>
      </c>
      <c r="Z16" s="1">
        <v>13</v>
      </c>
      <c r="AA16" s="1">
        <v>1.03258</v>
      </c>
      <c r="AB16" s="1">
        <v>1.0265</v>
      </c>
      <c r="AC16" s="1">
        <v>1</v>
      </c>
      <c r="AF16" s="1">
        <v>13</v>
      </c>
      <c r="AG16" s="1">
        <v>13</v>
      </c>
      <c r="AH16" s="1">
        <v>13</v>
      </c>
      <c r="AI16" s="1">
        <v>1.03258</v>
      </c>
      <c r="AJ16" s="1">
        <v>1.03058</v>
      </c>
      <c r="AK16" s="1">
        <v>1</v>
      </c>
      <c r="AN16" s="1">
        <v>13</v>
      </c>
      <c r="AO16" s="1">
        <v>13</v>
      </c>
      <c r="AP16" s="1">
        <v>13</v>
      </c>
      <c r="AQ16" s="1">
        <v>1.03258</v>
      </c>
      <c r="AR16" s="1">
        <v>1.03406</v>
      </c>
      <c r="AS16" s="1">
        <v>1</v>
      </c>
      <c r="AV16" s="1">
        <v>13</v>
      </c>
      <c r="AW16" s="1">
        <v>13</v>
      </c>
      <c r="AX16" s="1">
        <v>13</v>
      </c>
      <c r="AY16" s="1">
        <v>1.03258</v>
      </c>
      <c r="AZ16" s="1">
        <v>1.02473</v>
      </c>
      <c r="BA16" s="1">
        <v>1</v>
      </c>
    </row>
    <row r="17" s="1" customFormat="1" spans="8:53">
      <c r="H17" s="1">
        <v>3</v>
      </c>
      <c r="I17" s="1">
        <v>5</v>
      </c>
      <c r="J17" s="1">
        <v>1</v>
      </c>
      <c r="K17" s="1">
        <v>1</v>
      </c>
      <c r="L17" s="1">
        <v>1.06</v>
      </c>
      <c r="M17" s="1">
        <v>0.009147</v>
      </c>
      <c r="N17" s="1">
        <v>0</v>
      </c>
      <c r="O17" s="1" t="s">
        <v>6</v>
      </c>
      <c r="P17" s="1">
        <v>3</v>
      </c>
      <c r="Q17" s="1">
        <v>5</v>
      </c>
      <c r="R17" s="1">
        <v>1</v>
      </c>
      <c r="S17" s="1">
        <v>1</v>
      </c>
      <c r="T17" s="1">
        <v>1.07075</v>
      </c>
      <c r="U17" s="1">
        <v>0.009147</v>
      </c>
      <c r="V17" s="1">
        <v>0</v>
      </c>
      <c r="W17" s="1" t="s">
        <v>6</v>
      </c>
      <c r="X17" s="1">
        <v>14</v>
      </c>
      <c r="Y17" s="1">
        <v>14</v>
      </c>
      <c r="Z17" s="1">
        <v>14</v>
      </c>
      <c r="AA17" s="1">
        <v>1.07075</v>
      </c>
      <c r="AB17" s="1">
        <v>1.05892</v>
      </c>
      <c r="AC17" s="1">
        <v>1</v>
      </c>
      <c r="AF17" s="1">
        <v>14</v>
      </c>
      <c r="AG17" s="1">
        <v>14</v>
      </c>
      <c r="AH17" s="1">
        <v>14</v>
      </c>
      <c r="AI17" s="1">
        <v>1.07075</v>
      </c>
      <c r="AJ17" s="1">
        <v>1.0503</v>
      </c>
      <c r="AK17" s="1">
        <v>1</v>
      </c>
      <c r="AN17" s="1">
        <v>14</v>
      </c>
      <c r="AO17" s="1">
        <v>14</v>
      </c>
      <c r="AP17" s="1">
        <v>14</v>
      </c>
      <c r="AQ17" s="1">
        <v>1.07075</v>
      </c>
      <c r="AR17" s="1">
        <v>1.06777</v>
      </c>
      <c r="AS17" s="1">
        <v>1</v>
      </c>
      <c r="AV17" s="1">
        <v>14</v>
      </c>
      <c r="AW17" s="1">
        <v>14</v>
      </c>
      <c r="AX17" s="1">
        <v>14</v>
      </c>
      <c r="AY17" s="1">
        <v>1.07075</v>
      </c>
      <c r="AZ17" s="1">
        <v>1.05885</v>
      </c>
      <c r="BA17" s="1">
        <v>1</v>
      </c>
    </row>
    <row r="18" s="1" customFormat="1" spans="8:53">
      <c r="H18" s="1">
        <v>3</v>
      </c>
      <c r="I18" s="1">
        <v>1</v>
      </c>
      <c r="J18" s="1">
        <v>8</v>
      </c>
      <c r="K18" s="1">
        <v>8</v>
      </c>
      <c r="L18" s="1">
        <v>0</v>
      </c>
      <c r="M18" s="1">
        <v>0.00208</v>
      </c>
      <c r="N18" s="1">
        <v>0</v>
      </c>
      <c r="O18" s="1" t="s">
        <v>6</v>
      </c>
      <c r="P18" s="1">
        <v>3</v>
      </c>
      <c r="Q18" s="1">
        <v>1</v>
      </c>
      <c r="R18" s="1">
        <v>8</v>
      </c>
      <c r="S18" s="1">
        <v>8</v>
      </c>
      <c r="T18" s="1">
        <v>0</v>
      </c>
      <c r="U18" s="1">
        <v>0.00208</v>
      </c>
      <c r="V18" s="1">
        <v>0</v>
      </c>
      <c r="W18" s="1" t="s">
        <v>6</v>
      </c>
      <c r="X18" s="1">
        <v>15</v>
      </c>
      <c r="Y18" s="1">
        <v>1</v>
      </c>
      <c r="Z18" s="1">
        <v>1</v>
      </c>
      <c r="AA18" s="1">
        <v>0</v>
      </c>
      <c r="AB18" s="1">
        <v>0.000264045</v>
      </c>
      <c r="AC18" s="1">
        <v>1</v>
      </c>
      <c r="AF18" s="1">
        <v>15</v>
      </c>
      <c r="AG18" s="1">
        <v>1</v>
      </c>
      <c r="AH18" s="1">
        <v>1</v>
      </c>
      <c r="AI18" s="1">
        <v>0</v>
      </c>
      <c r="AJ18" s="7">
        <v>-5.32198e-13</v>
      </c>
      <c r="AK18" s="1">
        <v>1</v>
      </c>
      <c r="AN18" s="1">
        <v>15</v>
      </c>
      <c r="AO18" s="1">
        <v>1</v>
      </c>
      <c r="AP18" s="1">
        <v>1</v>
      </c>
      <c r="AQ18" s="1">
        <v>0</v>
      </c>
      <c r="AR18" s="1">
        <v>-0.00371362</v>
      </c>
      <c r="AS18" s="1">
        <v>1</v>
      </c>
      <c r="AV18" s="1">
        <v>15</v>
      </c>
      <c r="AW18" s="1">
        <v>1</v>
      </c>
      <c r="AX18" s="1">
        <v>1</v>
      </c>
      <c r="AY18" s="1">
        <v>0</v>
      </c>
      <c r="AZ18" s="1">
        <v>-0.000404057</v>
      </c>
      <c r="BA18" s="1">
        <v>1</v>
      </c>
    </row>
    <row r="19" s="1" customFormat="1" spans="8:53">
      <c r="H19" s="1">
        <v>3</v>
      </c>
      <c r="I19" s="1">
        <v>2</v>
      </c>
      <c r="J19" s="1">
        <v>8</v>
      </c>
      <c r="K19" s="1">
        <v>8</v>
      </c>
      <c r="L19" s="1">
        <v>0.203797</v>
      </c>
      <c r="M19" s="1">
        <v>0.003439</v>
      </c>
      <c r="N19" s="1">
        <v>0</v>
      </c>
      <c r="O19" s="1" t="s">
        <v>6</v>
      </c>
      <c r="P19" s="1">
        <v>3</v>
      </c>
      <c r="Q19" s="1">
        <v>2</v>
      </c>
      <c r="R19" s="1">
        <v>8</v>
      </c>
      <c r="S19" s="1">
        <v>8</v>
      </c>
      <c r="T19" s="1">
        <v>0.209778</v>
      </c>
      <c r="U19" s="1">
        <v>0.003439</v>
      </c>
      <c r="V19" s="1">
        <v>0</v>
      </c>
      <c r="W19" s="1" t="s">
        <v>6</v>
      </c>
      <c r="X19" s="1">
        <v>16</v>
      </c>
      <c r="Y19" s="1">
        <v>1</v>
      </c>
      <c r="Z19" s="1">
        <v>1</v>
      </c>
      <c r="AA19" s="1">
        <v>0.209778</v>
      </c>
      <c r="AB19" s="1">
        <v>0.202934</v>
      </c>
      <c r="AC19" s="1">
        <v>1</v>
      </c>
      <c r="AF19" s="1">
        <v>16</v>
      </c>
      <c r="AG19" s="1">
        <v>1</v>
      </c>
      <c r="AH19" s="1">
        <v>1</v>
      </c>
      <c r="AI19" s="1">
        <v>0.209778</v>
      </c>
      <c r="AJ19" s="1">
        <v>0.200285</v>
      </c>
      <c r="AK19" s="1">
        <v>1</v>
      </c>
      <c r="AN19" s="1">
        <v>16</v>
      </c>
      <c r="AO19" s="1">
        <v>1</v>
      </c>
      <c r="AP19" s="1">
        <v>1</v>
      </c>
      <c r="AQ19" s="1">
        <v>0.209778</v>
      </c>
      <c r="AR19" s="1">
        <v>0.2031</v>
      </c>
      <c r="AS19" s="1">
        <v>1</v>
      </c>
      <c r="AV19" s="1">
        <v>16</v>
      </c>
      <c r="AW19" s="1">
        <v>1</v>
      </c>
      <c r="AX19" s="1">
        <v>1</v>
      </c>
      <c r="AY19" s="1">
        <v>0.209778</v>
      </c>
      <c r="AZ19" s="1">
        <v>0.200268</v>
      </c>
      <c r="BA19" s="1">
        <v>1</v>
      </c>
    </row>
    <row r="20" s="1" customFormat="1" spans="8:53">
      <c r="H20" s="1">
        <v>3</v>
      </c>
      <c r="I20" s="1">
        <v>1</v>
      </c>
      <c r="J20" s="1">
        <v>3</v>
      </c>
      <c r="K20" s="1">
        <v>3</v>
      </c>
      <c r="L20" s="1">
        <v>-0.942</v>
      </c>
      <c r="M20" s="1">
        <v>0.00836</v>
      </c>
      <c r="N20" s="1">
        <v>0</v>
      </c>
      <c r="O20" s="1" t="s">
        <v>6</v>
      </c>
      <c r="P20" s="1">
        <v>3</v>
      </c>
      <c r="Q20" s="1">
        <v>1</v>
      </c>
      <c r="R20" s="1">
        <v>3</v>
      </c>
      <c r="S20" s="1">
        <v>3</v>
      </c>
      <c r="T20" s="1">
        <v>-0.944673</v>
      </c>
      <c r="U20" s="1">
        <v>0.00836</v>
      </c>
      <c r="V20" s="1">
        <v>0</v>
      </c>
      <c r="W20" s="1" t="s">
        <v>6</v>
      </c>
      <c r="X20" s="1">
        <v>17</v>
      </c>
      <c r="Y20" s="1">
        <v>2</v>
      </c>
      <c r="Z20" s="1">
        <v>2</v>
      </c>
      <c r="AA20" s="1">
        <v>-0.944673</v>
      </c>
      <c r="AB20" s="1">
        <v>-0.942602</v>
      </c>
      <c r="AC20" s="1">
        <v>1</v>
      </c>
      <c r="AF20" s="1">
        <v>17</v>
      </c>
      <c r="AG20" s="1">
        <v>2</v>
      </c>
      <c r="AH20" s="1">
        <v>2</v>
      </c>
      <c r="AI20" s="1">
        <v>-0.944673</v>
      </c>
      <c r="AJ20" s="1">
        <v>-0.744993</v>
      </c>
      <c r="AK20" s="1">
        <v>3</v>
      </c>
      <c r="AN20" s="1">
        <v>17</v>
      </c>
      <c r="AO20" s="1">
        <v>2</v>
      </c>
      <c r="AP20" s="1">
        <v>2</v>
      </c>
      <c r="AQ20" s="1">
        <v>-0.944673</v>
      </c>
      <c r="AR20" s="1">
        <v>-0.955119</v>
      </c>
      <c r="AS20" s="1">
        <v>1</v>
      </c>
      <c r="AV20" s="1">
        <v>17</v>
      </c>
      <c r="AW20" s="1">
        <v>2</v>
      </c>
      <c r="AX20" s="1">
        <v>2</v>
      </c>
      <c r="AY20" s="1">
        <v>-0.944673</v>
      </c>
      <c r="AZ20" s="1">
        <v>-0.947162</v>
      </c>
      <c r="BA20" s="1">
        <v>1</v>
      </c>
    </row>
    <row r="21" s="1" customFormat="1" spans="8:53">
      <c r="H21" s="1">
        <v>3</v>
      </c>
      <c r="I21" s="1">
        <v>2</v>
      </c>
      <c r="J21" s="1">
        <v>3</v>
      </c>
      <c r="K21" s="1">
        <v>3</v>
      </c>
      <c r="L21" s="1">
        <v>0.052916</v>
      </c>
      <c r="M21" s="1">
        <v>0.002433</v>
      </c>
      <c r="N21" s="1">
        <v>0</v>
      </c>
      <c r="O21" s="1" t="s">
        <v>6</v>
      </c>
      <c r="P21" s="1">
        <v>3</v>
      </c>
      <c r="Q21" s="1">
        <v>2</v>
      </c>
      <c r="R21" s="1">
        <v>3</v>
      </c>
      <c r="S21" s="1">
        <v>3</v>
      </c>
      <c r="T21" s="1">
        <v>0.0564905</v>
      </c>
      <c r="U21" s="1">
        <v>0.002433</v>
      </c>
      <c r="V21" s="1">
        <v>0</v>
      </c>
      <c r="W21" s="1" t="s">
        <v>6</v>
      </c>
      <c r="X21" s="1">
        <v>18</v>
      </c>
      <c r="Y21" s="1">
        <v>2</v>
      </c>
      <c r="Z21" s="1">
        <v>2</v>
      </c>
      <c r="AA21" s="1">
        <v>0.0564905</v>
      </c>
      <c r="AB21" s="1">
        <v>0.055422</v>
      </c>
      <c r="AC21" s="1">
        <v>1</v>
      </c>
      <c r="AF21" s="1">
        <v>18</v>
      </c>
      <c r="AG21" s="1">
        <v>2</v>
      </c>
      <c r="AH21" s="1">
        <v>2</v>
      </c>
      <c r="AI21" s="1">
        <v>0.0564905</v>
      </c>
      <c r="AJ21" s="1">
        <v>0.00649841</v>
      </c>
      <c r="AK21" s="1">
        <v>3</v>
      </c>
      <c r="AN21" s="1">
        <v>18</v>
      </c>
      <c r="AO21" s="1">
        <v>2</v>
      </c>
      <c r="AP21" s="1">
        <v>2</v>
      </c>
      <c r="AQ21" s="1">
        <v>0.0564905</v>
      </c>
      <c r="AR21" s="1">
        <v>0.0486267</v>
      </c>
      <c r="AS21" s="1">
        <v>3</v>
      </c>
      <c r="AV21" s="1">
        <v>18</v>
      </c>
      <c r="AW21" s="1">
        <v>2</v>
      </c>
      <c r="AX21" s="1">
        <v>2</v>
      </c>
      <c r="AY21" s="1">
        <v>0.0564905</v>
      </c>
      <c r="AZ21" s="1">
        <v>0.051614</v>
      </c>
      <c r="BA21" s="1">
        <v>1</v>
      </c>
    </row>
    <row r="22" s="1" customFormat="1" spans="8:53">
      <c r="H22" s="1">
        <v>3</v>
      </c>
      <c r="I22" s="1">
        <v>1</v>
      </c>
      <c r="J22" s="1">
        <v>2</v>
      </c>
      <c r="K22" s="1">
        <v>2</v>
      </c>
      <c r="L22" s="1">
        <v>0.183</v>
      </c>
      <c r="M22" s="1">
        <v>0.0033</v>
      </c>
      <c r="N22" s="1">
        <v>0</v>
      </c>
      <c r="O22" s="1" t="s">
        <v>6</v>
      </c>
      <c r="P22" s="1">
        <v>3</v>
      </c>
      <c r="Q22" s="1">
        <v>1</v>
      </c>
      <c r="R22" s="1">
        <v>2</v>
      </c>
      <c r="S22" s="1">
        <v>2</v>
      </c>
      <c r="T22" s="1">
        <v>0.179588</v>
      </c>
      <c r="U22" s="1">
        <v>0.0033</v>
      </c>
      <c r="V22" s="1">
        <v>0</v>
      </c>
      <c r="W22" s="1" t="s">
        <v>6</v>
      </c>
      <c r="X22" s="1">
        <v>19</v>
      </c>
      <c r="Y22" s="1">
        <v>3</v>
      </c>
      <c r="Z22" s="1">
        <v>3</v>
      </c>
      <c r="AA22" s="1">
        <v>0.179588</v>
      </c>
      <c r="AB22" s="1">
        <v>0.179848</v>
      </c>
      <c r="AC22" s="1">
        <v>1</v>
      </c>
      <c r="AF22" s="1">
        <v>19</v>
      </c>
      <c r="AG22" s="1">
        <v>3</v>
      </c>
      <c r="AH22" s="1">
        <v>3</v>
      </c>
      <c r="AI22" s="1">
        <v>0.179588</v>
      </c>
      <c r="AJ22" s="1">
        <v>1.11057</v>
      </c>
      <c r="AK22" s="1">
        <v>3</v>
      </c>
      <c r="AN22" s="1">
        <v>19</v>
      </c>
      <c r="AO22" s="1">
        <v>3</v>
      </c>
      <c r="AP22" s="1">
        <v>3</v>
      </c>
      <c r="AQ22" s="1">
        <v>0.179588</v>
      </c>
      <c r="AR22" s="1">
        <v>0.171388</v>
      </c>
      <c r="AS22" s="1">
        <v>1</v>
      </c>
      <c r="AV22" s="1">
        <v>19</v>
      </c>
      <c r="AW22" s="1">
        <v>3</v>
      </c>
      <c r="AX22" s="1">
        <v>3</v>
      </c>
      <c r="AY22" s="1">
        <v>0.179588</v>
      </c>
      <c r="AZ22" s="1">
        <v>0.179333</v>
      </c>
      <c r="BA22" s="1">
        <v>1</v>
      </c>
    </row>
    <row r="23" s="6" customFormat="1" spans="8:53">
      <c r="H23" s="6">
        <v>3</v>
      </c>
      <c r="I23" s="6">
        <v>2</v>
      </c>
      <c r="J23" s="6">
        <v>2</v>
      </c>
      <c r="K23" s="6">
        <v>2</v>
      </c>
      <c r="L23" s="6">
        <v>0.309488</v>
      </c>
      <c r="M23" s="6">
        <v>0.004143</v>
      </c>
      <c r="N23" s="6">
        <v>0</v>
      </c>
      <c r="O23" s="6" t="s">
        <v>6</v>
      </c>
      <c r="P23" s="6">
        <v>3</v>
      </c>
      <c r="Q23" s="6">
        <v>2</v>
      </c>
      <c r="R23" s="6">
        <v>2</v>
      </c>
      <c r="S23" s="6">
        <v>2</v>
      </c>
      <c r="T23" s="6">
        <v>0.344424</v>
      </c>
      <c r="U23" s="6">
        <v>0.004143</v>
      </c>
      <c r="V23" s="6">
        <v>1</v>
      </c>
      <c r="W23" s="6" t="s">
        <v>6</v>
      </c>
      <c r="X23" s="6">
        <v>20</v>
      </c>
      <c r="Y23" s="6">
        <v>3</v>
      </c>
      <c r="Z23" s="6">
        <v>3</v>
      </c>
      <c r="AA23" s="6">
        <v>0.344424</v>
      </c>
      <c r="AB23" s="6">
        <v>0.30851</v>
      </c>
      <c r="AC23" s="6">
        <v>3</v>
      </c>
      <c r="AF23" s="6">
        <v>20</v>
      </c>
      <c r="AG23" s="6">
        <v>3</v>
      </c>
      <c r="AH23" s="6">
        <v>3</v>
      </c>
      <c r="AI23" s="6">
        <v>0.344424</v>
      </c>
      <c r="AJ23" s="6">
        <v>-0.0309316</v>
      </c>
      <c r="AK23" s="6">
        <v>3</v>
      </c>
      <c r="AN23" s="6">
        <v>20</v>
      </c>
      <c r="AO23" s="6">
        <v>3</v>
      </c>
      <c r="AP23" s="6">
        <v>3</v>
      </c>
      <c r="AQ23" s="6">
        <v>0.344424</v>
      </c>
      <c r="AR23" s="6">
        <v>0.333143</v>
      </c>
      <c r="AS23" s="6">
        <v>1</v>
      </c>
      <c r="AV23" s="6">
        <v>20</v>
      </c>
      <c r="AW23" s="6">
        <v>3</v>
      </c>
      <c r="AX23" s="6">
        <v>3</v>
      </c>
      <c r="AY23" s="6">
        <v>0.344424</v>
      </c>
      <c r="AZ23" s="6">
        <v>0.342289</v>
      </c>
      <c r="BA23" s="6">
        <v>1</v>
      </c>
    </row>
    <row r="24" s="1" customFormat="1" spans="8:53">
      <c r="H24" s="1">
        <v>3</v>
      </c>
      <c r="I24" s="1">
        <v>1</v>
      </c>
      <c r="J24" s="1">
        <v>5</v>
      </c>
      <c r="K24" s="1">
        <v>5</v>
      </c>
      <c r="L24" s="1">
        <v>-0.076</v>
      </c>
      <c r="M24" s="1">
        <v>0.002587</v>
      </c>
      <c r="N24" s="1">
        <v>0</v>
      </c>
      <c r="O24" s="1" t="s">
        <v>6</v>
      </c>
      <c r="P24" s="1">
        <v>3</v>
      </c>
      <c r="Q24" s="1">
        <v>1</v>
      </c>
      <c r="R24" s="1">
        <v>5</v>
      </c>
      <c r="S24" s="1">
        <v>5</v>
      </c>
      <c r="T24" s="1">
        <v>-0.0722567</v>
      </c>
      <c r="U24" s="1">
        <v>0.002587</v>
      </c>
      <c r="V24" s="1">
        <v>0</v>
      </c>
      <c r="W24" s="1" t="s">
        <v>6</v>
      </c>
      <c r="X24" s="1">
        <v>21</v>
      </c>
      <c r="Y24" s="1">
        <v>4</v>
      </c>
      <c r="Z24" s="1">
        <v>4</v>
      </c>
      <c r="AA24" s="1">
        <v>-0.0722567</v>
      </c>
      <c r="AB24" s="1">
        <v>-0.0727935</v>
      </c>
      <c r="AC24" s="1">
        <v>1</v>
      </c>
      <c r="AF24" s="1">
        <v>21</v>
      </c>
      <c r="AG24" s="1">
        <v>4</v>
      </c>
      <c r="AH24" s="1">
        <v>4</v>
      </c>
      <c r="AI24" s="1">
        <v>-0.0722567</v>
      </c>
      <c r="AJ24" s="1">
        <v>-0.0722567</v>
      </c>
      <c r="AK24" s="1">
        <v>1</v>
      </c>
      <c r="AN24" s="1">
        <v>21</v>
      </c>
      <c r="AO24" s="1">
        <v>4</v>
      </c>
      <c r="AP24" s="1">
        <v>4</v>
      </c>
      <c r="AQ24" s="1">
        <v>-0.0722567</v>
      </c>
      <c r="AR24" s="1">
        <v>-0.082175</v>
      </c>
      <c r="AS24" s="1">
        <v>3</v>
      </c>
      <c r="AV24" s="1">
        <v>21</v>
      </c>
      <c r="AW24" s="1">
        <v>4</v>
      </c>
      <c r="AX24" s="1">
        <v>4</v>
      </c>
      <c r="AY24" s="1">
        <v>-0.0722567</v>
      </c>
      <c r="AZ24" s="1">
        <v>-0.0751064</v>
      </c>
      <c r="BA24" s="1">
        <v>1</v>
      </c>
    </row>
    <row r="25" s="1" customFormat="1" spans="8:53">
      <c r="H25" s="1">
        <v>3</v>
      </c>
      <c r="I25" s="1">
        <v>2</v>
      </c>
      <c r="J25" s="1">
        <v>5</v>
      </c>
      <c r="K25" s="1">
        <v>5</v>
      </c>
      <c r="L25" s="1">
        <v>-0.016</v>
      </c>
      <c r="M25" s="1">
        <v>0.002187</v>
      </c>
      <c r="N25" s="1">
        <v>0</v>
      </c>
      <c r="O25" s="1" t="s">
        <v>6</v>
      </c>
      <c r="P25" s="1">
        <v>3</v>
      </c>
      <c r="Q25" s="1">
        <v>2</v>
      </c>
      <c r="R25" s="1">
        <v>5</v>
      </c>
      <c r="S25" s="1">
        <v>5</v>
      </c>
      <c r="T25" s="1">
        <v>-0.013372</v>
      </c>
      <c r="U25" s="1">
        <v>0.002187</v>
      </c>
      <c r="V25" s="1">
        <v>0</v>
      </c>
      <c r="W25" s="1" t="s">
        <v>6</v>
      </c>
      <c r="X25" s="1">
        <v>22</v>
      </c>
      <c r="Y25" s="1">
        <v>4</v>
      </c>
      <c r="Z25" s="1">
        <v>4</v>
      </c>
      <c r="AA25" s="1">
        <v>-0.013372</v>
      </c>
      <c r="AB25" s="1">
        <v>-0.0342085</v>
      </c>
      <c r="AC25" s="1">
        <v>3</v>
      </c>
      <c r="AF25" s="1">
        <v>22</v>
      </c>
      <c r="AG25" s="1">
        <v>4</v>
      </c>
      <c r="AH25" s="1">
        <v>4</v>
      </c>
      <c r="AI25" s="1">
        <v>-0.013372</v>
      </c>
      <c r="AJ25" s="1">
        <v>0.0376435</v>
      </c>
      <c r="AK25" s="1">
        <v>3</v>
      </c>
      <c r="AN25" s="1">
        <v>22</v>
      </c>
      <c r="AO25" s="1">
        <v>4</v>
      </c>
      <c r="AP25" s="1">
        <v>4</v>
      </c>
      <c r="AQ25" s="1">
        <v>-0.013372</v>
      </c>
      <c r="AR25" s="1">
        <v>-0.0345692</v>
      </c>
      <c r="AS25" s="1">
        <v>3</v>
      </c>
      <c r="AV25" s="1">
        <v>22</v>
      </c>
      <c r="AW25" s="1">
        <v>4</v>
      </c>
      <c r="AX25" s="1">
        <v>4</v>
      </c>
      <c r="AY25" s="1">
        <v>-0.013372</v>
      </c>
      <c r="AZ25" s="1">
        <v>-0.0224153</v>
      </c>
      <c r="BA25" s="1">
        <v>3</v>
      </c>
    </row>
    <row r="26" s="1" customFormat="1" spans="8:53">
      <c r="H26" s="1">
        <v>3</v>
      </c>
      <c r="I26" s="1">
        <v>1</v>
      </c>
      <c r="J26" s="1">
        <v>7</v>
      </c>
      <c r="K26" s="1">
        <v>7</v>
      </c>
      <c r="L26" s="1">
        <v>0</v>
      </c>
      <c r="M26" s="1">
        <v>0.00208</v>
      </c>
      <c r="N26" s="1">
        <v>0</v>
      </c>
      <c r="O26" s="1" t="s">
        <v>6</v>
      </c>
      <c r="P26" s="1">
        <v>3</v>
      </c>
      <c r="Q26" s="1">
        <v>1</v>
      </c>
      <c r="R26" s="1">
        <v>7</v>
      </c>
      <c r="S26" s="1">
        <v>7</v>
      </c>
      <c r="T26" s="1">
        <v>0</v>
      </c>
      <c r="U26" s="1">
        <v>0.00208</v>
      </c>
      <c r="V26" s="1">
        <v>0</v>
      </c>
      <c r="W26" s="1" t="s">
        <v>6</v>
      </c>
      <c r="X26" s="1">
        <v>23</v>
      </c>
      <c r="Y26" s="1">
        <v>5</v>
      </c>
      <c r="Z26" s="1">
        <v>5</v>
      </c>
      <c r="AA26" s="1">
        <v>0</v>
      </c>
      <c r="AB26" s="1">
        <v>0.000529401</v>
      </c>
      <c r="AC26" s="1">
        <v>1</v>
      </c>
      <c r="AF26" s="1">
        <v>23</v>
      </c>
      <c r="AG26" s="1">
        <v>5</v>
      </c>
      <c r="AH26" s="1">
        <v>5</v>
      </c>
      <c r="AI26" s="1">
        <v>0</v>
      </c>
      <c r="AJ26" s="7">
        <v>-1.06559e-12</v>
      </c>
      <c r="AK26" s="1">
        <v>1</v>
      </c>
      <c r="AN26" s="1">
        <v>23</v>
      </c>
      <c r="AO26" s="1">
        <v>5</v>
      </c>
      <c r="AP26" s="1">
        <v>5</v>
      </c>
      <c r="AQ26" s="1">
        <v>0</v>
      </c>
      <c r="AR26" s="1">
        <v>-0.00745019</v>
      </c>
      <c r="AS26" s="1">
        <v>3</v>
      </c>
      <c r="AV26" s="1">
        <v>23</v>
      </c>
      <c r="AW26" s="1">
        <v>5</v>
      </c>
      <c r="AX26" s="1">
        <v>5</v>
      </c>
      <c r="AY26" s="1">
        <v>0</v>
      </c>
      <c r="AZ26" s="1">
        <v>-0.000807655</v>
      </c>
      <c r="BA26" s="1">
        <v>1</v>
      </c>
    </row>
    <row r="27" s="1" customFormat="1" spans="8:53">
      <c r="H27" s="1">
        <v>3</v>
      </c>
      <c r="I27" s="1">
        <v>2</v>
      </c>
      <c r="J27" s="1">
        <v>7</v>
      </c>
      <c r="K27" s="1">
        <v>7</v>
      </c>
      <c r="L27" s="1">
        <v>0</v>
      </c>
      <c r="M27" s="1">
        <v>0.00208</v>
      </c>
      <c r="N27" s="1">
        <v>0</v>
      </c>
      <c r="O27" s="1" t="s">
        <v>6</v>
      </c>
      <c r="P27" s="1">
        <v>3</v>
      </c>
      <c r="Q27" s="1">
        <v>2</v>
      </c>
      <c r="R27" s="1">
        <v>7</v>
      </c>
      <c r="S27" s="1">
        <v>7</v>
      </c>
      <c r="T27" s="1">
        <v>0</v>
      </c>
      <c r="U27" s="1">
        <v>0.00208</v>
      </c>
      <c r="V27" s="1">
        <v>0</v>
      </c>
      <c r="W27" s="1" t="s">
        <v>6</v>
      </c>
      <c r="X27" s="1">
        <v>24</v>
      </c>
      <c r="Y27" s="1">
        <v>5</v>
      </c>
      <c r="Z27" s="1">
        <v>5</v>
      </c>
      <c r="AA27" s="1">
        <v>0</v>
      </c>
      <c r="AB27" s="1">
        <v>-0.00115066</v>
      </c>
      <c r="AC27" s="1">
        <v>1</v>
      </c>
      <c r="AF27" s="1">
        <v>24</v>
      </c>
      <c r="AG27" s="1">
        <v>5</v>
      </c>
      <c r="AH27" s="1">
        <v>5</v>
      </c>
      <c r="AI27" s="1">
        <v>0</v>
      </c>
      <c r="AJ27" s="7">
        <v>-1.36744e-11</v>
      </c>
      <c r="AK27" s="1">
        <v>1</v>
      </c>
      <c r="AN27" s="1">
        <v>24</v>
      </c>
      <c r="AO27" s="1">
        <v>5</v>
      </c>
      <c r="AP27" s="1">
        <v>5</v>
      </c>
      <c r="AQ27" s="1">
        <v>0</v>
      </c>
      <c r="AR27" s="1">
        <v>-0.00513725</v>
      </c>
      <c r="AS27" s="1">
        <v>1</v>
      </c>
      <c r="AV27" s="1">
        <v>24</v>
      </c>
      <c r="AW27" s="1">
        <v>5</v>
      </c>
      <c r="AX27" s="1">
        <v>5</v>
      </c>
      <c r="AY27" s="1">
        <v>0</v>
      </c>
      <c r="AZ27" s="1">
        <v>-0.00383852</v>
      </c>
      <c r="BA27" s="1">
        <v>1</v>
      </c>
    </row>
    <row r="28" s="6" customFormat="1" spans="8:53">
      <c r="H28" s="6">
        <v>3</v>
      </c>
      <c r="I28" s="6">
        <v>1</v>
      </c>
      <c r="J28" s="6">
        <v>4</v>
      </c>
      <c r="K28" s="6">
        <v>4</v>
      </c>
      <c r="L28" s="6">
        <v>-0.478</v>
      </c>
      <c r="M28" s="6">
        <v>0.005267</v>
      </c>
      <c r="N28" s="6">
        <v>0</v>
      </c>
      <c r="O28" s="6" t="s">
        <v>6</v>
      </c>
      <c r="P28" s="6">
        <v>3</v>
      </c>
      <c r="Q28" s="6">
        <v>1</v>
      </c>
      <c r="R28" s="6">
        <v>4</v>
      </c>
      <c r="S28" s="6">
        <v>4</v>
      </c>
      <c r="T28" s="6">
        <v>-0.398233</v>
      </c>
      <c r="U28" s="6">
        <v>0.005267</v>
      </c>
      <c r="V28" s="6">
        <v>1</v>
      </c>
      <c r="W28" s="6" t="s">
        <v>6</v>
      </c>
      <c r="X28" s="6">
        <v>25</v>
      </c>
      <c r="Y28" s="6">
        <v>6</v>
      </c>
      <c r="Z28" s="6">
        <v>6</v>
      </c>
      <c r="AA28" s="6">
        <v>-0.398233</v>
      </c>
      <c r="AB28" s="6">
        <v>-0.498901</v>
      </c>
      <c r="AC28" s="6">
        <v>3</v>
      </c>
      <c r="AF28" s="6">
        <v>25</v>
      </c>
      <c r="AG28" s="6">
        <v>6</v>
      </c>
      <c r="AH28" s="6">
        <v>6</v>
      </c>
      <c r="AI28" s="6">
        <v>-0.398233</v>
      </c>
      <c r="AJ28" s="6">
        <v>0.182995</v>
      </c>
      <c r="AK28" s="6">
        <v>3</v>
      </c>
      <c r="AN28" s="6">
        <v>25</v>
      </c>
      <c r="AO28" s="6">
        <v>6</v>
      </c>
      <c r="AP28" s="6">
        <v>6</v>
      </c>
      <c r="AQ28" s="6">
        <v>-0.398233</v>
      </c>
      <c r="AR28" s="6">
        <v>-0.424106</v>
      </c>
      <c r="AS28" s="6">
        <v>3</v>
      </c>
      <c r="AV28" s="6">
        <v>25</v>
      </c>
      <c r="AW28" s="6">
        <v>6</v>
      </c>
      <c r="AX28" s="6">
        <v>6</v>
      </c>
      <c r="AY28" s="6">
        <v>-0.398233</v>
      </c>
      <c r="AZ28" s="6">
        <v>-0.471467</v>
      </c>
      <c r="BA28" s="6">
        <v>3</v>
      </c>
    </row>
    <row r="29" s="6" customFormat="1" spans="8:53">
      <c r="H29" s="6">
        <v>3</v>
      </c>
      <c r="I29" s="6">
        <v>2</v>
      </c>
      <c r="J29" s="6">
        <v>4</v>
      </c>
      <c r="K29" s="6">
        <v>4</v>
      </c>
      <c r="L29" s="6">
        <v>0.039</v>
      </c>
      <c r="M29" s="6">
        <v>0.00234</v>
      </c>
      <c r="N29" s="6">
        <v>0</v>
      </c>
      <c r="O29" s="6" t="s">
        <v>6</v>
      </c>
      <c r="P29" s="6">
        <v>3</v>
      </c>
      <c r="Q29" s="6">
        <v>2</v>
      </c>
      <c r="R29" s="6">
        <v>4</v>
      </c>
      <c r="S29" s="6">
        <v>4</v>
      </c>
      <c r="T29" s="6">
        <v>0.0760294</v>
      </c>
      <c r="U29" s="6">
        <v>0.00234</v>
      </c>
      <c r="V29" s="6">
        <v>1</v>
      </c>
      <c r="W29" s="6" t="s">
        <v>6</v>
      </c>
      <c r="X29" s="6">
        <v>26</v>
      </c>
      <c r="Y29" s="6">
        <v>6</v>
      </c>
      <c r="Z29" s="6">
        <v>6</v>
      </c>
      <c r="AA29" s="6">
        <v>0.0760294</v>
      </c>
      <c r="AB29" s="6">
        <v>0.0658707</v>
      </c>
      <c r="AC29" s="6">
        <v>3</v>
      </c>
      <c r="AF29" s="6">
        <v>26</v>
      </c>
      <c r="AG29" s="6">
        <v>6</v>
      </c>
      <c r="AH29" s="6">
        <v>6</v>
      </c>
      <c r="AI29" s="6">
        <v>0.0760294</v>
      </c>
      <c r="AJ29" s="6">
        <v>-0.206415</v>
      </c>
      <c r="AK29" s="6">
        <v>3</v>
      </c>
      <c r="AN29" s="6">
        <v>26</v>
      </c>
      <c r="AO29" s="6">
        <v>6</v>
      </c>
      <c r="AP29" s="6">
        <v>6</v>
      </c>
      <c r="AQ29" s="6">
        <v>0.0760294</v>
      </c>
      <c r="AR29" s="6">
        <v>0.0671514</v>
      </c>
      <c r="AS29" s="6">
        <v>3</v>
      </c>
      <c r="AV29" s="6">
        <v>26</v>
      </c>
      <c r="AW29" s="6">
        <v>6</v>
      </c>
      <c r="AX29" s="6">
        <v>6</v>
      </c>
      <c r="AY29" s="6">
        <v>0.0760294</v>
      </c>
      <c r="AZ29" s="6">
        <v>0.0654901</v>
      </c>
      <c r="BA29" s="6">
        <v>3</v>
      </c>
    </row>
    <row r="30" s="1" customFormat="1" spans="8:53">
      <c r="H30" s="1">
        <v>3</v>
      </c>
      <c r="I30" s="1">
        <v>1</v>
      </c>
      <c r="J30" s="1">
        <v>10</v>
      </c>
      <c r="K30" s="1">
        <v>10</v>
      </c>
      <c r="L30" s="1">
        <v>-0.09</v>
      </c>
      <c r="M30" s="1">
        <v>0.00268</v>
      </c>
      <c r="N30" s="1">
        <v>0</v>
      </c>
      <c r="O30" s="1" t="s">
        <v>6</v>
      </c>
      <c r="P30" s="1">
        <v>3</v>
      </c>
      <c r="Q30" s="1">
        <v>1</v>
      </c>
      <c r="R30" s="1">
        <v>10</v>
      </c>
      <c r="S30" s="1">
        <v>10</v>
      </c>
      <c r="T30" s="1">
        <v>-0.0914092</v>
      </c>
      <c r="U30" s="1">
        <v>0.00268</v>
      </c>
      <c r="V30" s="1">
        <v>0</v>
      </c>
      <c r="W30" s="1" t="s">
        <v>6</v>
      </c>
      <c r="X30" s="1">
        <v>27</v>
      </c>
      <c r="Y30" s="1">
        <v>7</v>
      </c>
      <c r="Z30" s="1">
        <v>7</v>
      </c>
      <c r="AA30" s="1">
        <v>-0.0914092</v>
      </c>
      <c r="AB30" s="1">
        <v>-0.0912274</v>
      </c>
      <c r="AC30" s="1">
        <v>1</v>
      </c>
      <c r="AF30" s="1">
        <v>27</v>
      </c>
      <c r="AG30" s="1">
        <v>7</v>
      </c>
      <c r="AH30" s="1">
        <v>7</v>
      </c>
      <c r="AI30" s="1">
        <v>-0.0914092</v>
      </c>
      <c r="AJ30" s="1">
        <v>-0.0904619</v>
      </c>
      <c r="AK30" s="1">
        <v>1</v>
      </c>
      <c r="AN30" s="1">
        <v>27</v>
      </c>
      <c r="AO30" s="1">
        <v>7</v>
      </c>
      <c r="AP30" s="1">
        <v>7</v>
      </c>
      <c r="AQ30" s="1">
        <v>-0.0914092</v>
      </c>
      <c r="AR30" s="1">
        <v>-0.0935597</v>
      </c>
      <c r="AS30" s="1">
        <v>1</v>
      </c>
      <c r="AV30" s="1">
        <v>27</v>
      </c>
      <c r="AW30" s="1">
        <v>7</v>
      </c>
      <c r="AX30" s="1">
        <v>7</v>
      </c>
      <c r="AY30" s="1">
        <v>-0.0914092</v>
      </c>
      <c r="AZ30" s="1">
        <v>-0.0918632</v>
      </c>
      <c r="BA30" s="1">
        <v>1</v>
      </c>
    </row>
    <row r="31" s="1" customFormat="1" spans="8:53">
      <c r="H31" s="1">
        <v>3</v>
      </c>
      <c r="I31" s="1">
        <v>2</v>
      </c>
      <c r="J31" s="1">
        <v>10</v>
      </c>
      <c r="K31" s="1">
        <v>10</v>
      </c>
      <c r="L31" s="1">
        <v>-0.058</v>
      </c>
      <c r="M31" s="1">
        <v>0.002467</v>
      </c>
      <c r="N31" s="1">
        <v>0</v>
      </c>
      <c r="O31" s="1" t="s">
        <v>6</v>
      </c>
      <c r="P31" s="1">
        <v>3</v>
      </c>
      <c r="Q31" s="1">
        <v>2</v>
      </c>
      <c r="R31" s="1">
        <v>10</v>
      </c>
      <c r="S31" s="1">
        <v>10</v>
      </c>
      <c r="T31" s="1">
        <v>-0.0588619</v>
      </c>
      <c r="U31" s="1">
        <v>0.002467</v>
      </c>
      <c r="V31" s="1">
        <v>0</v>
      </c>
      <c r="W31" s="1" t="s">
        <v>6</v>
      </c>
      <c r="X31" s="1">
        <v>28</v>
      </c>
      <c r="Y31" s="1">
        <v>7</v>
      </c>
      <c r="Z31" s="1">
        <v>7</v>
      </c>
      <c r="AA31" s="1">
        <v>-0.0588619</v>
      </c>
      <c r="AB31" s="1">
        <v>-0.0593978</v>
      </c>
      <c r="AC31" s="1">
        <v>1</v>
      </c>
      <c r="AF31" s="1">
        <v>28</v>
      </c>
      <c r="AG31" s="1">
        <v>7</v>
      </c>
      <c r="AH31" s="1">
        <v>7</v>
      </c>
      <c r="AI31" s="1">
        <v>-0.0588619</v>
      </c>
      <c r="AJ31" s="1">
        <v>-0.0588619</v>
      </c>
      <c r="AK31" s="1">
        <v>1</v>
      </c>
      <c r="AN31" s="1">
        <v>28</v>
      </c>
      <c r="AO31" s="1">
        <v>7</v>
      </c>
      <c r="AP31" s="1">
        <v>7</v>
      </c>
      <c r="AQ31" s="1">
        <v>-0.0588619</v>
      </c>
      <c r="AR31" s="1">
        <v>-0.0598227</v>
      </c>
      <c r="AS31" s="1">
        <v>1</v>
      </c>
      <c r="AV31" s="1">
        <v>28</v>
      </c>
      <c r="AW31" s="1">
        <v>7</v>
      </c>
      <c r="AX31" s="1">
        <v>7</v>
      </c>
      <c r="AY31" s="1">
        <v>-0.0588619</v>
      </c>
      <c r="AZ31" s="1">
        <v>-0.0604163</v>
      </c>
      <c r="BA31" s="1">
        <v>1</v>
      </c>
    </row>
    <row r="32" s="1" customFormat="1" spans="8:53">
      <c r="H32" s="1">
        <v>3</v>
      </c>
      <c r="I32" s="1">
        <v>1</v>
      </c>
      <c r="J32" s="1">
        <v>11</v>
      </c>
      <c r="K32" s="1">
        <v>11</v>
      </c>
      <c r="L32" s="1">
        <v>-0.035</v>
      </c>
      <c r="M32" s="1">
        <v>0.002313</v>
      </c>
      <c r="N32" s="1">
        <v>0</v>
      </c>
      <c r="O32" s="1" t="s">
        <v>6</v>
      </c>
      <c r="P32" s="1">
        <v>3</v>
      </c>
      <c r="Q32" s="1">
        <v>1</v>
      </c>
      <c r="R32" s="1">
        <v>11</v>
      </c>
      <c r="S32" s="1">
        <v>11</v>
      </c>
      <c r="T32" s="1">
        <v>-0.0314553</v>
      </c>
      <c r="U32" s="1">
        <v>0.002313</v>
      </c>
      <c r="V32" s="1">
        <v>0</v>
      </c>
      <c r="W32" s="1" t="s">
        <v>6</v>
      </c>
      <c r="X32" s="1">
        <v>29</v>
      </c>
      <c r="Y32" s="1">
        <v>8</v>
      </c>
      <c r="Z32" s="1">
        <v>8</v>
      </c>
      <c r="AA32" s="1">
        <v>-0.0314553</v>
      </c>
      <c r="AB32" s="1">
        <v>-0.0334745</v>
      </c>
      <c r="AC32" s="1">
        <v>1</v>
      </c>
      <c r="AF32" s="1">
        <v>29</v>
      </c>
      <c r="AG32" s="1">
        <v>8</v>
      </c>
      <c r="AH32" s="1">
        <v>8</v>
      </c>
      <c r="AI32" s="1">
        <v>-0.0314553</v>
      </c>
      <c r="AJ32" s="1">
        <v>-0.0314553</v>
      </c>
      <c r="AK32" s="1">
        <v>1</v>
      </c>
      <c r="AN32" s="1">
        <v>29</v>
      </c>
      <c r="AO32" s="1">
        <v>8</v>
      </c>
      <c r="AP32" s="1">
        <v>8</v>
      </c>
      <c r="AQ32" s="1">
        <v>-0.0314553</v>
      </c>
      <c r="AR32" s="1">
        <v>-0.035827</v>
      </c>
      <c r="AS32" s="1">
        <v>1</v>
      </c>
      <c r="AV32" s="1">
        <v>29</v>
      </c>
      <c r="AW32" s="1">
        <v>8</v>
      </c>
      <c r="AX32" s="1">
        <v>8</v>
      </c>
      <c r="AY32" s="1">
        <v>-0.0314553</v>
      </c>
      <c r="AZ32" s="1">
        <v>-0.0340772</v>
      </c>
      <c r="BA32" s="1">
        <v>1</v>
      </c>
    </row>
    <row r="33" s="1" customFormat="1" spans="8:53">
      <c r="H33" s="1">
        <v>3</v>
      </c>
      <c r="I33" s="1">
        <v>2</v>
      </c>
      <c r="J33" s="1">
        <v>11</v>
      </c>
      <c r="K33" s="1">
        <v>11</v>
      </c>
      <c r="L33" s="1">
        <v>-0.018</v>
      </c>
      <c r="M33" s="1">
        <v>0.0022</v>
      </c>
      <c r="N33" s="1">
        <v>0</v>
      </c>
      <c r="O33" s="1" t="s">
        <v>6</v>
      </c>
      <c r="P33" s="1">
        <v>3</v>
      </c>
      <c r="Q33" s="1">
        <v>2</v>
      </c>
      <c r="R33" s="1">
        <v>11</v>
      </c>
      <c r="S33" s="1">
        <v>11</v>
      </c>
      <c r="T33" s="1">
        <v>-0.015854</v>
      </c>
      <c r="U33" s="1">
        <v>0.0022</v>
      </c>
      <c r="V33" s="1">
        <v>0</v>
      </c>
      <c r="W33" s="1" t="s">
        <v>6</v>
      </c>
      <c r="X33" s="1">
        <v>30</v>
      </c>
      <c r="Y33" s="1">
        <v>8</v>
      </c>
      <c r="Z33" s="1">
        <v>8</v>
      </c>
      <c r="AA33" s="1">
        <v>-0.015854</v>
      </c>
      <c r="AB33" s="1">
        <v>-0.0173897</v>
      </c>
      <c r="AC33" s="1">
        <v>1</v>
      </c>
      <c r="AF33" s="1">
        <v>30</v>
      </c>
      <c r="AG33" s="1">
        <v>8</v>
      </c>
      <c r="AH33" s="1">
        <v>8</v>
      </c>
      <c r="AI33" s="1">
        <v>-0.015854</v>
      </c>
      <c r="AJ33" s="1">
        <v>-0.0196878</v>
      </c>
      <c r="AK33" s="1">
        <v>1</v>
      </c>
      <c r="AN33" s="1">
        <v>30</v>
      </c>
      <c r="AO33" s="1">
        <v>8</v>
      </c>
      <c r="AP33" s="1">
        <v>8</v>
      </c>
      <c r="AQ33" s="1">
        <v>-0.015854</v>
      </c>
      <c r="AR33" s="1">
        <v>-0.0195717</v>
      </c>
      <c r="AS33" s="1">
        <v>1</v>
      </c>
      <c r="AV33" s="1">
        <v>30</v>
      </c>
      <c r="AW33" s="1">
        <v>8</v>
      </c>
      <c r="AX33" s="1">
        <v>8</v>
      </c>
      <c r="AY33" s="1">
        <v>-0.015854</v>
      </c>
      <c r="AZ33" s="1">
        <v>-0.0183522</v>
      </c>
      <c r="BA33" s="1">
        <v>1</v>
      </c>
    </row>
    <row r="34" s="1" customFormat="1" spans="8:53">
      <c r="H34" s="1">
        <v>3</v>
      </c>
      <c r="I34" s="1">
        <v>1</v>
      </c>
      <c r="J34" s="1">
        <v>9</v>
      </c>
      <c r="K34" s="1">
        <v>9</v>
      </c>
      <c r="L34" s="1">
        <v>-0.295</v>
      </c>
      <c r="M34" s="1">
        <v>0.004047</v>
      </c>
      <c r="N34" s="1">
        <v>0</v>
      </c>
      <c r="O34" s="1" t="s">
        <v>6</v>
      </c>
      <c r="P34" s="1">
        <v>3</v>
      </c>
      <c r="Q34" s="1">
        <v>1</v>
      </c>
      <c r="R34" s="1">
        <v>9</v>
      </c>
      <c r="S34" s="1">
        <v>9</v>
      </c>
      <c r="T34" s="1">
        <v>-0.296811</v>
      </c>
      <c r="U34" s="1">
        <v>0.004047</v>
      </c>
      <c r="V34" s="1">
        <v>0</v>
      </c>
      <c r="W34" s="1" t="s">
        <v>6</v>
      </c>
      <c r="X34" s="1">
        <v>31</v>
      </c>
      <c r="Y34" s="1">
        <v>9</v>
      </c>
      <c r="Z34" s="1">
        <v>9</v>
      </c>
      <c r="AA34" s="1">
        <v>-0.296811</v>
      </c>
      <c r="AB34" s="1">
        <v>-0.294214</v>
      </c>
      <c r="AC34" s="1">
        <v>1</v>
      </c>
      <c r="AF34" s="1">
        <v>31</v>
      </c>
      <c r="AG34" s="1">
        <v>9</v>
      </c>
      <c r="AH34" s="1">
        <v>9</v>
      </c>
      <c r="AI34" s="1">
        <v>-0.296811</v>
      </c>
      <c r="AJ34" s="1">
        <v>-0.296811</v>
      </c>
      <c r="AK34" s="1">
        <v>1</v>
      </c>
      <c r="AN34" s="1">
        <v>31</v>
      </c>
      <c r="AO34" s="1">
        <v>9</v>
      </c>
      <c r="AP34" s="1">
        <v>9</v>
      </c>
      <c r="AQ34" s="1">
        <v>-0.296811</v>
      </c>
      <c r="AR34" s="1">
        <v>-0.301443</v>
      </c>
      <c r="AS34" s="1">
        <v>1</v>
      </c>
      <c r="AV34" s="1">
        <v>31</v>
      </c>
      <c r="AW34" s="1">
        <v>9</v>
      </c>
      <c r="AX34" s="1">
        <v>9</v>
      </c>
      <c r="AY34" s="1">
        <v>-0.296811</v>
      </c>
      <c r="AZ34" s="1">
        <v>-0.29845</v>
      </c>
      <c r="BA34" s="1">
        <v>1</v>
      </c>
    </row>
    <row r="35" s="1" customFormat="1" spans="8:53">
      <c r="H35" s="1">
        <v>3</v>
      </c>
      <c r="I35" s="1">
        <v>2</v>
      </c>
      <c r="J35" s="1">
        <v>9</v>
      </c>
      <c r="K35" s="1">
        <v>9</v>
      </c>
      <c r="L35" s="1">
        <v>-0.166</v>
      </c>
      <c r="M35" s="1">
        <v>0.003187</v>
      </c>
      <c r="N35" s="1">
        <v>0</v>
      </c>
      <c r="O35" s="1" t="s">
        <v>6</v>
      </c>
      <c r="P35" s="1">
        <v>3</v>
      </c>
      <c r="Q35" s="1">
        <v>2</v>
      </c>
      <c r="R35" s="1">
        <v>9</v>
      </c>
      <c r="S35" s="1">
        <v>9</v>
      </c>
      <c r="T35" s="1">
        <v>-0.166547</v>
      </c>
      <c r="U35" s="1">
        <v>0.003187</v>
      </c>
      <c r="V35" s="1">
        <v>0</v>
      </c>
      <c r="W35" s="1" t="s">
        <v>6</v>
      </c>
      <c r="X35" s="1">
        <v>32</v>
      </c>
      <c r="Y35" s="1">
        <v>9</v>
      </c>
      <c r="Z35" s="1">
        <v>9</v>
      </c>
      <c r="AA35" s="1">
        <v>-0.166547</v>
      </c>
      <c r="AB35" s="1">
        <v>-0.166365</v>
      </c>
      <c r="AC35" s="1">
        <v>1</v>
      </c>
      <c r="AF35" s="1">
        <v>32</v>
      </c>
      <c r="AG35" s="1">
        <v>9</v>
      </c>
      <c r="AH35" s="1">
        <v>9</v>
      </c>
      <c r="AI35" s="1">
        <v>-0.166547</v>
      </c>
      <c r="AJ35" s="1">
        <v>-0.161783</v>
      </c>
      <c r="AK35" s="1">
        <v>1</v>
      </c>
      <c r="AN35" s="1">
        <v>32</v>
      </c>
      <c r="AO35" s="1">
        <v>9</v>
      </c>
      <c r="AP35" s="1">
        <v>9</v>
      </c>
      <c r="AQ35" s="1">
        <v>-0.166547</v>
      </c>
      <c r="AR35" s="1">
        <v>-0.168788</v>
      </c>
      <c r="AS35" s="1">
        <v>1</v>
      </c>
      <c r="AV35" s="1">
        <v>32</v>
      </c>
      <c r="AW35" s="1">
        <v>9</v>
      </c>
      <c r="AX35" s="1">
        <v>9</v>
      </c>
      <c r="AY35" s="1">
        <v>-0.166547</v>
      </c>
      <c r="AZ35" s="1">
        <v>-0.17023</v>
      </c>
      <c r="BA35" s="1">
        <v>1</v>
      </c>
    </row>
    <row r="36" s="1" customFormat="1" spans="8:53">
      <c r="H36" s="1">
        <v>3</v>
      </c>
      <c r="I36" s="1">
        <v>1</v>
      </c>
      <c r="J36" s="1">
        <v>12</v>
      </c>
      <c r="K36" s="1">
        <v>12</v>
      </c>
      <c r="L36" s="1">
        <v>-0.061</v>
      </c>
      <c r="M36" s="1">
        <v>0.002487</v>
      </c>
      <c r="N36" s="1">
        <v>0</v>
      </c>
      <c r="O36" s="1" t="s">
        <v>6</v>
      </c>
      <c r="P36" s="1">
        <v>3</v>
      </c>
      <c r="Q36" s="1">
        <v>1</v>
      </c>
      <c r="R36" s="1">
        <v>12</v>
      </c>
      <c r="S36" s="1">
        <v>12</v>
      </c>
      <c r="T36" s="1">
        <v>-0.0606504</v>
      </c>
      <c r="U36" s="1">
        <v>0.002487</v>
      </c>
      <c r="V36" s="1">
        <v>0</v>
      </c>
      <c r="W36" s="1" t="s">
        <v>6</v>
      </c>
      <c r="X36" s="1">
        <v>33</v>
      </c>
      <c r="Y36" s="1">
        <v>10</v>
      </c>
      <c r="Z36" s="1">
        <v>10</v>
      </c>
      <c r="AA36" s="1">
        <v>-0.0606504</v>
      </c>
      <c r="AB36" s="1">
        <v>-0.0603617</v>
      </c>
      <c r="AC36" s="1">
        <v>1</v>
      </c>
      <c r="AF36" s="1">
        <v>33</v>
      </c>
      <c r="AG36" s="1">
        <v>10</v>
      </c>
      <c r="AH36" s="1">
        <v>10</v>
      </c>
      <c r="AI36" s="1">
        <v>-0.0606504</v>
      </c>
      <c r="AJ36" s="1">
        <v>-0.0606504</v>
      </c>
      <c r="AK36" s="1">
        <v>1</v>
      </c>
      <c r="AN36" s="1">
        <v>33</v>
      </c>
      <c r="AO36" s="1">
        <v>10</v>
      </c>
      <c r="AP36" s="1">
        <v>10</v>
      </c>
      <c r="AQ36" s="1">
        <v>-0.0606504</v>
      </c>
      <c r="AR36" s="1">
        <v>-0.0618126</v>
      </c>
      <c r="AS36" s="1">
        <v>1</v>
      </c>
      <c r="AV36" s="1">
        <v>33</v>
      </c>
      <c r="AW36" s="1">
        <v>10</v>
      </c>
      <c r="AX36" s="1">
        <v>10</v>
      </c>
      <c r="AY36" s="1">
        <v>-0.0606504</v>
      </c>
      <c r="AZ36" s="1">
        <v>-0.0610125</v>
      </c>
      <c r="BA36" s="1">
        <v>1</v>
      </c>
    </row>
    <row r="37" s="1" customFormat="1" spans="8:53">
      <c r="H37" s="1">
        <v>3</v>
      </c>
      <c r="I37" s="1">
        <v>2</v>
      </c>
      <c r="J37" s="1">
        <v>12</v>
      </c>
      <c r="K37" s="1">
        <v>12</v>
      </c>
      <c r="L37" s="1">
        <v>-0.016</v>
      </c>
      <c r="M37" s="1">
        <v>0.002187</v>
      </c>
      <c r="N37" s="1">
        <v>0</v>
      </c>
      <c r="O37" s="1" t="s">
        <v>6</v>
      </c>
      <c r="P37" s="1">
        <v>3</v>
      </c>
      <c r="Q37" s="1">
        <v>2</v>
      </c>
      <c r="R37" s="1">
        <v>12</v>
      </c>
      <c r="S37" s="1">
        <v>12</v>
      </c>
      <c r="T37" s="1">
        <v>-0.0150986</v>
      </c>
      <c r="U37" s="1">
        <v>0.002187</v>
      </c>
      <c r="V37" s="1">
        <v>0</v>
      </c>
      <c r="W37" s="1" t="s">
        <v>6</v>
      </c>
      <c r="X37" s="1">
        <v>34</v>
      </c>
      <c r="Y37" s="1">
        <v>10</v>
      </c>
      <c r="Z37" s="1">
        <v>10</v>
      </c>
      <c r="AA37" s="1">
        <v>-0.0150986</v>
      </c>
      <c r="AB37" s="1">
        <v>-0.0166623</v>
      </c>
      <c r="AC37" s="1">
        <v>1</v>
      </c>
      <c r="AF37" s="1">
        <v>34</v>
      </c>
      <c r="AG37" s="1">
        <v>10</v>
      </c>
      <c r="AH37" s="1">
        <v>10</v>
      </c>
      <c r="AI37" s="1">
        <v>-0.0150986</v>
      </c>
      <c r="AJ37" s="1">
        <v>-0.0150986</v>
      </c>
      <c r="AK37" s="1">
        <v>1</v>
      </c>
      <c r="AN37" s="1">
        <v>34</v>
      </c>
      <c r="AO37" s="1">
        <v>10</v>
      </c>
      <c r="AP37" s="1">
        <v>10</v>
      </c>
      <c r="AQ37" s="1">
        <v>-0.0150986</v>
      </c>
      <c r="AR37" s="1">
        <v>-0.0188194</v>
      </c>
      <c r="AS37" s="1">
        <v>1</v>
      </c>
      <c r="AV37" s="1">
        <v>34</v>
      </c>
      <c r="AW37" s="1">
        <v>10</v>
      </c>
      <c r="AX37" s="1">
        <v>10</v>
      </c>
      <c r="AY37" s="1">
        <v>-0.0150986</v>
      </c>
      <c r="AZ37" s="1">
        <v>-0.0176382</v>
      </c>
      <c r="BA37" s="1">
        <v>1</v>
      </c>
    </row>
    <row r="38" s="1" customFormat="1" spans="8:53">
      <c r="H38" s="1">
        <v>3</v>
      </c>
      <c r="I38" s="1">
        <v>1</v>
      </c>
      <c r="J38" s="1">
        <v>6</v>
      </c>
      <c r="K38" s="1">
        <v>6</v>
      </c>
      <c r="L38" s="1">
        <v>-0.112</v>
      </c>
      <c r="M38" s="1">
        <v>0.002827</v>
      </c>
      <c r="N38" s="1">
        <v>0</v>
      </c>
      <c r="O38" s="1" t="s">
        <v>6</v>
      </c>
      <c r="P38" s="1">
        <v>3</v>
      </c>
      <c r="Q38" s="1">
        <v>1</v>
      </c>
      <c r="R38" s="1">
        <v>6</v>
      </c>
      <c r="S38" s="1">
        <v>6</v>
      </c>
      <c r="T38" s="1">
        <v>-0.106864</v>
      </c>
      <c r="U38" s="1">
        <v>0.002827</v>
      </c>
      <c r="V38" s="1">
        <v>0</v>
      </c>
      <c r="W38" s="1" t="s">
        <v>6</v>
      </c>
      <c r="X38" s="1">
        <v>35</v>
      </c>
      <c r="Y38" s="1">
        <v>11</v>
      </c>
      <c r="Z38" s="1">
        <v>11</v>
      </c>
      <c r="AA38" s="1">
        <v>-0.106864</v>
      </c>
      <c r="AB38" s="1">
        <v>-0.108901</v>
      </c>
      <c r="AC38" s="1">
        <v>1</v>
      </c>
      <c r="AF38" s="1">
        <v>35</v>
      </c>
      <c r="AG38" s="1">
        <v>11</v>
      </c>
      <c r="AH38" s="1">
        <v>11</v>
      </c>
      <c r="AI38" s="1">
        <v>-0.106864</v>
      </c>
      <c r="AJ38" s="1">
        <v>-0.034527</v>
      </c>
      <c r="AK38" s="1">
        <v>3</v>
      </c>
      <c r="AN38" s="1">
        <v>35</v>
      </c>
      <c r="AO38" s="1">
        <v>11</v>
      </c>
      <c r="AP38" s="1">
        <v>11</v>
      </c>
      <c r="AQ38" s="1">
        <v>-0.106864</v>
      </c>
      <c r="AR38" s="1">
        <v>-0.112329</v>
      </c>
      <c r="AS38" s="1">
        <v>1</v>
      </c>
      <c r="AV38" s="1">
        <v>35</v>
      </c>
      <c r="AW38" s="1">
        <v>11</v>
      </c>
      <c r="AX38" s="1">
        <v>11</v>
      </c>
      <c r="AY38" s="1">
        <v>-0.106864</v>
      </c>
      <c r="AZ38" s="1">
        <v>-0.11066</v>
      </c>
      <c r="BA38" s="1">
        <v>1</v>
      </c>
    </row>
    <row r="39" s="1" customFormat="1" spans="8:53">
      <c r="H39" s="1">
        <v>3</v>
      </c>
      <c r="I39" s="1">
        <v>2</v>
      </c>
      <c r="J39" s="1">
        <v>6</v>
      </c>
      <c r="K39" s="1">
        <v>6</v>
      </c>
      <c r="L39" s="1">
        <v>0.105888</v>
      </c>
      <c r="M39" s="1">
        <v>0.002786</v>
      </c>
      <c r="N39" s="1">
        <v>0</v>
      </c>
      <c r="O39" s="1" t="s">
        <v>6</v>
      </c>
      <c r="P39" s="1">
        <v>3</v>
      </c>
      <c r="Q39" s="1">
        <v>2</v>
      </c>
      <c r="R39" s="1">
        <v>6</v>
      </c>
      <c r="S39" s="1">
        <v>6</v>
      </c>
      <c r="T39" s="1">
        <v>0.106221</v>
      </c>
      <c r="U39" s="1">
        <v>0.002786</v>
      </c>
      <c r="V39" s="1">
        <v>0</v>
      </c>
      <c r="W39" s="1" t="s">
        <v>6</v>
      </c>
      <c r="X39" s="1">
        <v>36</v>
      </c>
      <c r="Y39" s="1">
        <v>11</v>
      </c>
      <c r="Z39" s="1">
        <v>11</v>
      </c>
      <c r="AA39" s="1">
        <v>0.106221</v>
      </c>
      <c r="AB39" s="1">
        <v>0.105246</v>
      </c>
      <c r="AC39" s="1">
        <v>1</v>
      </c>
      <c r="AF39" s="1">
        <v>36</v>
      </c>
      <c r="AG39" s="1">
        <v>11</v>
      </c>
      <c r="AH39" s="1">
        <v>11</v>
      </c>
      <c r="AI39" s="1">
        <v>0.106221</v>
      </c>
      <c r="AJ39" s="1">
        <v>0.0895421</v>
      </c>
      <c r="AK39" s="1">
        <v>3</v>
      </c>
      <c r="AN39" s="1">
        <v>36</v>
      </c>
      <c r="AO39" s="1">
        <v>11</v>
      </c>
      <c r="AP39" s="1">
        <v>11</v>
      </c>
      <c r="AQ39" s="1">
        <v>0.106221</v>
      </c>
      <c r="AR39" s="1">
        <v>0.100821</v>
      </c>
      <c r="AS39" s="1">
        <v>1</v>
      </c>
      <c r="AV39" s="1">
        <v>36</v>
      </c>
      <c r="AW39" s="1">
        <v>11</v>
      </c>
      <c r="AX39" s="1">
        <v>11</v>
      </c>
      <c r="AY39" s="1">
        <v>0.106221</v>
      </c>
      <c r="AZ39" s="1">
        <v>0.101927</v>
      </c>
      <c r="BA39" s="1">
        <v>1</v>
      </c>
    </row>
    <row r="40" s="1" customFormat="1" spans="8:53">
      <c r="H40" s="1">
        <v>3</v>
      </c>
      <c r="I40" s="1">
        <v>1</v>
      </c>
      <c r="J40" s="1">
        <v>13</v>
      </c>
      <c r="K40" s="1">
        <v>13</v>
      </c>
      <c r="L40" s="1">
        <v>-0.135</v>
      </c>
      <c r="M40" s="1">
        <v>0.00298</v>
      </c>
      <c r="N40" s="1">
        <v>0</v>
      </c>
      <c r="O40" s="1" t="s">
        <v>6</v>
      </c>
      <c r="P40" s="1">
        <v>3</v>
      </c>
      <c r="Q40" s="1">
        <v>1</v>
      </c>
      <c r="R40" s="1">
        <v>13</v>
      </c>
      <c r="S40" s="1">
        <v>13</v>
      </c>
      <c r="T40" s="1">
        <v>-0.136866</v>
      </c>
      <c r="U40" s="1">
        <v>0.00298</v>
      </c>
      <c r="V40" s="1">
        <v>0</v>
      </c>
      <c r="W40" s="1" t="s">
        <v>6</v>
      </c>
      <c r="X40" s="1">
        <v>37</v>
      </c>
      <c r="Y40" s="1">
        <v>12</v>
      </c>
      <c r="Z40" s="1">
        <v>12</v>
      </c>
      <c r="AA40" s="1">
        <v>-0.136866</v>
      </c>
      <c r="AB40" s="1">
        <v>-0.138642</v>
      </c>
      <c r="AC40" s="1">
        <v>1</v>
      </c>
      <c r="AF40" s="1">
        <v>37</v>
      </c>
      <c r="AG40" s="1">
        <v>12</v>
      </c>
      <c r="AH40" s="1">
        <v>12</v>
      </c>
      <c r="AI40" s="1">
        <v>-0.136866</v>
      </c>
      <c r="AJ40" s="1">
        <v>-0.136866</v>
      </c>
      <c r="AK40" s="1">
        <v>1</v>
      </c>
      <c r="AN40" s="1">
        <v>37</v>
      </c>
      <c r="AO40" s="1">
        <v>12</v>
      </c>
      <c r="AP40" s="1">
        <v>12</v>
      </c>
      <c r="AQ40" s="1">
        <v>-0.136866</v>
      </c>
      <c r="AR40" s="1">
        <v>-0.140454</v>
      </c>
      <c r="AS40" s="1">
        <v>1</v>
      </c>
      <c r="AV40" s="1">
        <v>37</v>
      </c>
      <c r="AW40" s="1">
        <v>12</v>
      </c>
      <c r="AX40" s="1">
        <v>12</v>
      </c>
      <c r="AY40" s="1">
        <v>-0.136866</v>
      </c>
      <c r="AZ40" s="1">
        <v>-0.139587</v>
      </c>
      <c r="BA40" s="1">
        <v>1</v>
      </c>
    </row>
    <row r="41" s="1" customFormat="1" spans="8:53">
      <c r="H41" s="1">
        <v>3</v>
      </c>
      <c r="I41" s="1">
        <v>2</v>
      </c>
      <c r="J41" s="1">
        <v>13</v>
      </c>
      <c r="K41" s="1">
        <v>13</v>
      </c>
      <c r="L41" s="1">
        <v>-0.058</v>
      </c>
      <c r="M41" s="1">
        <v>0.002467</v>
      </c>
      <c r="N41" s="1">
        <v>0</v>
      </c>
      <c r="O41" s="1" t="s">
        <v>6</v>
      </c>
      <c r="P41" s="1">
        <v>3</v>
      </c>
      <c r="Q41" s="1">
        <v>2</v>
      </c>
      <c r="R41" s="1">
        <v>13</v>
      </c>
      <c r="S41" s="1">
        <v>13</v>
      </c>
      <c r="T41" s="1">
        <v>-0.0589873</v>
      </c>
      <c r="U41" s="1">
        <v>0.002467</v>
      </c>
      <c r="V41" s="1">
        <v>0</v>
      </c>
      <c r="W41" s="1" t="s">
        <v>6</v>
      </c>
      <c r="X41" s="1">
        <v>38</v>
      </c>
      <c r="Y41" s="1">
        <v>12</v>
      </c>
      <c r="Z41" s="1">
        <v>12</v>
      </c>
      <c r="AA41" s="1">
        <v>-0.0589873</v>
      </c>
      <c r="AB41" s="1">
        <v>-0.0603139</v>
      </c>
      <c r="AC41" s="1">
        <v>1</v>
      </c>
      <c r="AF41" s="1">
        <v>38</v>
      </c>
      <c r="AG41" s="1">
        <v>12</v>
      </c>
      <c r="AH41" s="1">
        <v>12</v>
      </c>
      <c r="AI41" s="1">
        <v>-0.0589873</v>
      </c>
      <c r="AJ41" s="1">
        <v>-0.0589873</v>
      </c>
      <c r="AK41" s="1">
        <v>1</v>
      </c>
      <c r="AN41" s="1">
        <v>38</v>
      </c>
      <c r="AO41" s="1">
        <v>12</v>
      </c>
      <c r="AP41" s="1">
        <v>12</v>
      </c>
      <c r="AQ41" s="1">
        <v>-0.0589873</v>
      </c>
      <c r="AR41" s="1">
        <v>-0.0626247</v>
      </c>
      <c r="AS41" s="1">
        <v>1</v>
      </c>
      <c r="AV41" s="1">
        <v>38</v>
      </c>
      <c r="AW41" s="1">
        <v>12</v>
      </c>
      <c r="AX41" s="1">
        <v>12</v>
      </c>
      <c r="AY41" s="1">
        <v>-0.0589873</v>
      </c>
      <c r="AZ41" s="1">
        <v>-0.0616551</v>
      </c>
      <c r="BA41" s="1">
        <v>1</v>
      </c>
    </row>
    <row r="42" s="1" customFormat="1" spans="8:53">
      <c r="H42" s="1">
        <v>3</v>
      </c>
      <c r="I42" s="1">
        <v>1</v>
      </c>
      <c r="J42" s="1">
        <v>14</v>
      </c>
      <c r="K42" s="1">
        <v>14</v>
      </c>
      <c r="L42" s="1">
        <v>-0.149</v>
      </c>
      <c r="M42" s="1">
        <v>0.003073</v>
      </c>
      <c r="N42" s="1">
        <v>0</v>
      </c>
      <c r="O42" s="1" t="s">
        <v>6</v>
      </c>
      <c r="P42" s="1">
        <v>3</v>
      </c>
      <c r="Q42" s="1">
        <v>1</v>
      </c>
      <c r="R42" s="1">
        <v>14</v>
      </c>
      <c r="S42" s="1">
        <v>14</v>
      </c>
      <c r="T42" s="1">
        <v>-0.149333</v>
      </c>
      <c r="U42" s="1">
        <v>0.003073</v>
      </c>
      <c r="V42" s="1">
        <v>0</v>
      </c>
      <c r="W42" s="1" t="s">
        <v>6</v>
      </c>
      <c r="X42" s="1">
        <v>39</v>
      </c>
      <c r="Y42" s="1">
        <v>13</v>
      </c>
      <c r="Z42" s="1">
        <v>13</v>
      </c>
      <c r="AA42" s="1">
        <v>-0.149333</v>
      </c>
      <c r="AB42" s="1">
        <v>-0.150206</v>
      </c>
      <c r="AC42" s="1">
        <v>1</v>
      </c>
      <c r="AF42" s="1">
        <v>39</v>
      </c>
      <c r="AG42" s="1">
        <v>13</v>
      </c>
      <c r="AH42" s="1">
        <v>13</v>
      </c>
      <c r="AI42" s="1">
        <v>-0.149333</v>
      </c>
      <c r="AJ42" s="1">
        <v>-0.149333</v>
      </c>
      <c r="AK42" s="1">
        <v>1</v>
      </c>
      <c r="AN42" s="1">
        <v>39</v>
      </c>
      <c r="AO42" s="1">
        <v>13</v>
      </c>
      <c r="AP42" s="1">
        <v>13</v>
      </c>
      <c r="AQ42" s="1">
        <v>-0.149333</v>
      </c>
      <c r="AR42" s="1">
        <v>-0.152921</v>
      </c>
      <c r="AS42" s="1">
        <v>1</v>
      </c>
      <c r="AV42" s="1">
        <v>39</v>
      </c>
      <c r="AW42" s="1">
        <v>13</v>
      </c>
      <c r="AX42" s="1">
        <v>13</v>
      </c>
      <c r="AY42" s="1">
        <v>-0.149333</v>
      </c>
      <c r="AZ42" s="1">
        <v>-0.151177</v>
      </c>
      <c r="BA42" s="1">
        <v>1</v>
      </c>
    </row>
    <row r="43" s="1" customFormat="1" spans="8:53">
      <c r="H43" s="1">
        <v>3</v>
      </c>
      <c r="I43" s="1">
        <v>2</v>
      </c>
      <c r="J43" s="1">
        <v>14</v>
      </c>
      <c r="K43" s="1">
        <v>14</v>
      </c>
      <c r="L43" s="1">
        <v>-0.05</v>
      </c>
      <c r="M43" s="1">
        <v>0.002413</v>
      </c>
      <c r="N43" s="1">
        <v>0</v>
      </c>
      <c r="O43" s="1" t="s">
        <v>6</v>
      </c>
      <c r="P43" s="1">
        <v>3</v>
      </c>
      <c r="Q43" s="1">
        <v>2</v>
      </c>
      <c r="R43" s="1">
        <v>14</v>
      </c>
      <c r="S43" s="1">
        <v>14</v>
      </c>
      <c r="T43" s="1">
        <v>-0.0467623</v>
      </c>
      <c r="U43" s="1">
        <v>0.002413</v>
      </c>
      <c r="V43" s="1">
        <v>0</v>
      </c>
      <c r="W43" s="1" t="s">
        <v>6</v>
      </c>
      <c r="X43" s="1">
        <v>40</v>
      </c>
      <c r="Y43" s="1">
        <v>13</v>
      </c>
      <c r="Z43" s="1">
        <v>13</v>
      </c>
      <c r="AA43" s="1">
        <v>-0.0467623</v>
      </c>
      <c r="AB43" s="1">
        <v>-0.0500779</v>
      </c>
      <c r="AC43" s="1">
        <v>1</v>
      </c>
      <c r="AF43" s="1">
        <v>40</v>
      </c>
      <c r="AG43" s="1">
        <v>13</v>
      </c>
      <c r="AH43" s="1">
        <v>13</v>
      </c>
      <c r="AI43" s="1">
        <v>-0.0467623</v>
      </c>
      <c r="AJ43" s="1">
        <v>-0.053824</v>
      </c>
      <c r="AK43" s="1">
        <v>1</v>
      </c>
      <c r="AN43" s="1">
        <v>40</v>
      </c>
      <c r="AO43" s="1">
        <v>13</v>
      </c>
      <c r="AP43" s="1">
        <v>13</v>
      </c>
      <c r="AQ43" s="1">
        <v>-0.0467623</v>
      </c>
      <c r="AR43" s="1">
        <v>-0.051297</v>
      </c>
      <c r="AS43" s="1">
        <v>1</v>
      </c>
      <c r="AV43" s="1">
        <v>40</v>
      </c>
      <c r="AW43" s="1">
        <v>13</v>
      </c>
      <c r="AX43" s="1">
        <v>13</v>
      </c>
      <c r="AY43" s="1">
        <v>-0.0467623</v>
      </c>
      <c r="AZ43" s="1">
        <v>-0.0509663</v>
      </c>
      <c r="BA43" s="1">
        <v>1</v>
      </c>
    </row>
    <row r="44" s="1" customFormat="1" spans="8:53">
      <c r="H44" s="1">
        <v>2</v>
      </c>
      <c r="I44" s="1">
        <v>1</v>
      </c>
      <c r="J44" s="1">
        <v>1</v>
      </c>
      <c r="K44" s="1">
        <v>2</v>
      </c>
      <c r="L44" s="1">
        <v>1.569542</v>
      </c>
      <c r="M44" s="1">
        <v>0.012544</v>
      </c>
      <c r="N44" s="1">
        <v>0</v>
      </c>
      <c r="O44" s="1" t="s">
        <v>6</v>
      </c>
      <c r="P44" s="1">
        <v>2</v>
      </c>
      <c r="Q44" s="1">
        <v>1</v>
      </c>
      <c r="R44" s="1">
        <v>1</v>
      </c>
      <c r="S44" s="1">
        <v>2</v>
      </c>
      <c r="T44" s="1">
        <v>1.58523</v>
      </c>
      <c r="U44" s="1">
        <v>0.012544</v>
      </c>
      <c r="V44" s="1">
        <v>0</v>
      </c>
      <c r="W44" s="1" t="s">
        <v>6</v>
      </c>
      <c r="X44" s="1">
        <v>41</v>
      </c>
      <c r="Y44" s="1">
        <v>14</v>
      </c>
      <c r="Z44" s="1">
        <v>3</v>
      </c>
      <c r="AA44" s="1">
        <v>1.58523</v>
      </c>
      <c r="AB44" s="1">
        <v>1.58636</v>
      </c>
      <c r="AC44" s="1">
        <v>1</v>
      </c>
      <c r="AF44" s="1">
        <v>41</v>
      </c>
      <c r="AG44" s="1">
        <v>14</v>
      </c>
      <c r="AH44" s="1">
        <v>3</v>
      </c>
      <c r="AI44" s="1">
        <v>1.58523</v>
      </c>
      <c r="AJ44" s="1">
        <v>0.0882822</v>
      </c>
      <c r="AK44" s="1">
        <v>3</v>
      </c>
      <c r="AN44" s="1">
        <v>41</v>
      </c>
      <c r="AO44" s="1">
        <v>14</v>
      </c>
      <c r="AP44" s="1">
        <v>3</v>
      </c>
      <c r="AQ44" s="1">
        <v>1.58523</v>
      </c>
      <c r="AR44" s="1">
        <v>1.57787</v>
      </c>
      <c r="AS44" s="1">
        <v>1</v>
      </c>
      <c r="AV44" s="1">
        <v>41</v>
      </c>
      <c r="AW44" s="1">
        <v>14</v>
      </c>
      <c r="AX44" s="1">
        <v>3</v>
      </c>
      <c r="AY44" s="1">
        <v>1.58523</v>
      </c>
      <c r="AZ44" s="1">
        <v>1.58069</v>
      </c>
      <c r="BA44" s="1">
        <v>1</v>
      </c>
    </row>
    <row r="45" s="1" customFormat="1" spans="8:53">
      <c r="H45" s="1">
        <v>2</v>
      </c>
      <c r="I45" s="1">
        <v>2</v>
      </c>
      <c r="J45" s="1">
        <v>1</v>
      </c>
      <c r="K45" s="1">
        <v>2</v>
      </c>
      <c r="L45" s="1">
        <v>-0.20421</v>
      </c>
      <c r="M45" s="1">
        <v>0.003441</v>
      </c>
      <c r="N45" s="1">
        <v>0</v>
      </c>
      <c r="O45" s="1" t="s">
        <v>6</v>
      </c>
      <c r="P45" s="1">
        <v>2</v>
      </c>
      <c r="Q45" s="1">
        <v>2</v>
      </c>
      <c r="R45" s="1">
        <v>1</v>
      </c>
      <c r="S45" s="1">
        <v>2</v>
      </c>
      <c r="T45" s="1">
        <v>-0.197883</v>
      </c>
      <c r="U45" s="1">
        <v>0.003441</v>
      </c>
      <c r="V45" s="1">
        <v>0</v>
      </c>
      <c r="W45" s="1" t="s">
        <v>6</v>
      </c>
      <c r="X45" s="1">
        <v>42</v>
      </c>
      <c r="Y45" s="1">
        <v>14</v>
      </c>
      <c r="Z45" s="1">
        <v>3</v>
      </c>
      <c r="AA45" s="1">
        <v>-0.197883</v>
      </c>
      <c r="AB45" s="1">
        <v>-0.200594</v>
      </c>
      <c r="AC45" s="1">
        <v>1</v>
      </c>
      <c r="AF45" s="1">
        <v>42</v>
      </c>
      <c r="AG45" s="1">
        <v>14</v>
      </c>
      <c r="AH45" s="1">
        <v>3</v>
      </c>
      <c r="AI45" s="1">
        <v>-0.197883</v>
      </c>
      <c r="AJ45" s="1">
        <v>0.045386</v>
      </c>
      <c r="AK45" s="1">
        <v>3</v>
      </c>
      <c r="AN45" s="1">
        <v>42</v>
      </c>
      <c r="AO45" s="1">
        <v>14</v>
      </c>
      <c r="AP45" s="1">
        <v>3</v>
      </c>
      <c r="AQ45" s="1">
        <v>-0.197883</v>
      </c>
      <c r="AR45" s="1">
        <v>-0.215352</v>
      </c>
      <c r="AS45" s="1">
        <v>3</v>
      </c>
      <c r="AV45" s="1">
        <v>42</v>
      </c>
      <c r="AW45" s="1">
        <v>14</v>
      </c>
      <c r="AX45" s="1">
        <v>3</v>
      </c>
      <c r="AY45" s="1">
        <v>-0.197883</v>
      </c>
      <c r="AZ45" s="1">
        <v>-0.221825</v>
      </c>
      <c r="BA45" s="1">
        <v>3</v>
      </c>
    </row>
    <row r="46" s="1" customFormat="1" spans="8:53">
      <c r="H46" s="1">
        <v>2</v>
      </c>
      <c r="I46" s="1">
        <v>1</v>
      </c>
      <c r="J46" s="1">
        <v>2</v>
      </c>
      <c r="K46" s="1">
        <v>3</v>
      </c>
      <c r="L46" s="1">
        <v>0.732991</v>
      </c>
      <c r="M46" s="1">
        <v>0.006967</v>
      </c>
      <c r="N46" s="1">
        <v>0</v>
      </c>
      <c r="O46" s="1" t="s">
        <v>6</v>
      </c>
      <c r="P46" s="1">
        <v>2</v>
      </c>
      <c r="Q46" s="1">
        <v>1</v>
      </c>
      <c r="R46" s="1">
        <v>2</v>
      </c>
      <c r="S46" s="1">
        <v>3</v>
      </c>
      <c r="T46" s="1">
        <v>0.735877</v>
      </c>
      <c r="U46" s="1">
        <v>0.006967</v>
      </c>
      <c r="V46" s="1">
        <v>0</v>
      </c>
      <c r="W46" s="1" t="s">
        <v>6</v>
      </c>
      <c r="X46" s="1">
        <v>43</v>
      </c>
      <c r="Y46" s="1">
        <v>3</v>
      </c>
      <c r="Z46" s="1">
        <v>2</v>
      </c>
      <c r="AA46" s="1">
        <v>0.735877</v>
      </c>
      <c r="AB46" s="1">
        <v>0.736418</v>
      </c>
      <c r="AC46" s="1">
        <v>1</v>
      </c>
      <c r="AF46" s="1">
        <v>43</v>
      </c>
      <c r="AG46" s="1">
        <v>3</v>
      </c>
      <c r="AH46" s="1">
        <v>2</v>
      </c>
      <c r="AI46" s="1">
        <v>0.735877</v>
      </c>
      <c r="AJ46" s="1">
        <v>0.531572</v>
      </c>
      <c r="AK46" s="1">
        <v>3</v>
      </c>
      <c r="AN46" s="1">
        <v>43</v>
      </c>
      <c r="AO46" s="1">
        <v>3</v>
      </c>
      <c r="AP46" s="1">
        <v>2</v>
      </c>
      <c r="AQ46" s="1">
        <v>0.735877</v>
      </c>
      <c r="AR46" s="1">
        <v>0.736638</v>
      </c>
      <c r="AS46" s="1">
        <v>1</v>
      </c>
      <c r="AV46" s="1">
        <v>43</v>
      </c>
      <c r="AW46" s="1">
        <v>3</v>
      </c>
      <c r="AX46" s="1">
        <v>2</v>
      </c>
      <c r="AY46" s="1">
        <v>0.735877</v>
      </c>
      <c r="AZ46" s="1">
        <v>0.73648</v>
      </c>
      <c r="BA46" s="1">
        <v>1</v>
      </c>
    </row>
    <row r="47" s="1" customFormat="1" spans="8:53">
      <c r="H47" s="1">
        <v>2</v>
      </c>
      <c r="I47" s="1">
        <v>2</v>
      </c>
      <c r="J47" s="1">
        <v>2</v>
      </c>
      <c r="K47" s="1">
        <v>3</v>
      </c>
      <c r="L47" s="1">
        <v>0.035542</v>
      </c>
      <c r="M47" s="1">
        <v>0.002317</v>
      </c>
      <c r="N47" s="1">
        <v>0</v>
      </c>
      <c r="O47" s="1" t="s">
        <v>6</v>
      </c>
      <c r="P47" s="1">
        <v>2</v>
      </c>
      <c r="Q47" s="1">
        <v>2</v>
      </c>
      <c r="R47" s="1">
        <v>2</v>
      </c>
      <c r="S47" s="1">
        <v>3</v>
      </c>
      <c r="T47" s="1">
        <v>0.0383652</v>
      </c>
      <c r="U47" s="1">
        <v>0.002317</v>
      </c>
      <c r="V47" s="1">
        <v>0</v>
      </c>
      <c r="W47" s="1" t="s">
        <v>6</v>
      </c>
      <c r="X47" s="1">
        <v>44</v>
      </c>
      <c r="Y47" s="1">
        <v>3</v>
      </c>
      <c r="Z47" s="1">
        <v>2</v>
      </c>
      <c r="AA47" s="1">
        <v>0.0383652</v>
      </c>
      <c r="AB47" s="1">
        <v>0.0342701</v>
      </c>
      <c r="AC47" s="1">
        <v>1</v>
      </c>
      <c r="AF47" s="1">
        <v>44</v>
      </c>
      <c r="AG47" s="1">
        <v>3</v>
      </c>
      <c r="AH47" s="1">
        <v>2</v>
      </c>
      <c r="AI47" s="1">
        <v>0.0383652</v>
      </c>
      <c r="AJ47" s="1">
        <v>0.0383652</v>
      </c>
      <c r="AK47" s="1">
        <v>1</v>
      </c>
      <c r="AN47" s="1">
        <v>44</v>
      </c>
      <c r="AO47" s="1">
        <v>3</v>
      </c>
      <c r="AP47" s="1">
        <v>2</v>
      </c>
      <c r="AQ47" s="1">
        <v>0.0383652</v>
      </c>
      <c r="AR47" s="1">
        <v>0.0389718</v>
      </c>
      <c r="AS47" s="1">
        <v>1</v>
      </c>
      <c r="AV47" s="1">
        <v>44</v>
      </c>
      <c r="AW47" s="1">
        <v>3</v>
      </c>
      <c r="AX47" s="1">
        <v>2</v>
      </c>
      <c r="AY47" s="1">
        <v>0.0383652</v>
      </c>
      <c r="AZ47" s="1">
        <v>0.0386929</v>
      </c>
      <c r="BA47" s="1">
        <v>1</v>
      </c>
    </row>
    <row r="48" s="1" customFormat="1" spans="8:53">
      <c r="H48" s="1">
        <v>2</v>
      </c>
      <c r="I48" s="1">
        <v>1</v>
      </c>
      <c r="J48" s="1">
        <v>2</v>
      </c>
      <c r="K48" s="1">
        <v>4</v>
      </c>
      <c r="L48" s="1">
        <v>0.561967</v>
      </c>
      <c r="M48" s="1">
        <v>0.005826</v>
      </c>
      <c r="N48" s="1">
        <v>0</v>
      </c>
      <c r="O48" s="1" t="s">
        <v>6</v>
      </c>
      <c r="P48" s="1">
        <v>2</v>
      </c>
      <c r="Q48" s="1">
        <v>1</v>
      </c>
      <c r="R48" s="1">
        <v>2</v>
      </c>
      <c r="S48" s="1">
        <v>4</v>
      </c>
      <c r="T48" s="1">
        <v>0.566531</v>
      </c>
      <c r="U48" s="1">
        <v>0.005826</v>
      </c>
      <c r="V48" s="1">
        <v>0</v>
      </c>
      <c r="W48" s="1" t="s">
        <v>6</v>
      </c>
      <c r="X48" s="1">
        <v>45</v>
      </c>
      <c r="Y48" s="1">
        <v>3</v>
      </c>
      <c r="Z48" s="1">
        <v>6</v>
      </c>
      <c r="AA48" s="1">
        <v>0.566531</v>
      </c>
      <c r="AB48" s="1">
        <v>0.568187</v>
      </c>
      <c r="AC48" s="1">
        <v>1</v>
      </c>
      <c r="AF48" s="1">
        <v>45</v>
      </c>
      <c r="AG48" s="1">
        <v>3</v>
      </c>
      <c r="AH48" s="1">
        <v>6</v>
      </c>
      <c r="AI48" s="1">
        <v>0.566531</v>
      </c>
      <c r="AJ48" s="1">
        <v>0.349945</v>
      </c>
      <c r="AK48" s="1">
        <v>3</v>
      </c>
      <c r="AN48" s="1">
        <v>45</v>
      </c>
      <c r="AO48" s="1">
        <v>3</v>
      </c>
      <c r="AP48" s="1">
        <v>6</v>
      </c>
      <c r="AQ48" s="1">
        <v>0.566531</v>
      </c>
      <c r="AR48" s="1">
        <v>0.556697</v>
      </c>
      <c r="AS48" s="1">
        <v>1</v>
      </c>
      <c r="AV48" s="1">
        <v>45</v>
      </c>
      <c r="AW48" s="1">
        <v>3</v>
      </c>
      <c r="AX48" s="1">
        <v>6</v>
      </c>
      <c r="AY48" s="1">
        <v>0.566531</v>
      </c>
      <c r="AZ48" s="1">
        <v>0.563826</v>
      </c>
      <c r="BA48" s="1">
        <v>1</v>
      </c>
    </row>
    <row r="49" s="6" customFormat="1" spans="8:53">
      <c r="H49" s="6">
        <v>2</v>
      </c>
      <c r="I49" s="6">
        <v>2</v>
      </c>
      <c r="J49" s="6">
        <v>2</v>
      </c>
      <c r="K49" s="6">
        <v>4</v>
      </c>
      <c r="L49" s="6">
        <v>-0.014325</v>
      </c>
      <c r="M49" s="6">
        <v>0.002176</v>
      </c>
      <c r="N49" s="6">
        <v>0</v>
      </c>
      <c r="O49" s="6" t="s">
        <v>6</v>
      </c>
      <c r="P49" s="6">
        <v>2</v>
      </c>
      <c r="Q49" s="6">
        <v>2</v>
      </c>
      <c r="R49" s="6">
        <v>2</v>
      </c>
      <c r="S49" s="6">
        <v>4</v>
      </c>
      <c r="T49" s="6">
        <v>0.0206107</v>
      </c>
      <c r="U49" s="6">
        <v>0.002176</v>
      </c>
      <c r="V49" s="6">
        <v>1</v>
      </c>
      <c r="W49" s="6" t="s">
        <v>6</v>
      </c>
      <c r="X49" s="6">
        <v>46</v>
      </c>
      <c r="Y49" s="6">
        <v>3</v>
      </c>
      <c r="Z49" s="6">
        <v>6</v>
      </c>
      <c r="AA49" s="6">
        <v>0.0206107</v>
      </c>
      <c r="AB49" s="6">
        <v>-0.0159338</v>
      </c>
      <c r="AC49" s="6">
        <v>3</v>
      </c>
      <c r="AF49" s="6">
        <v>46</v>
      </c>
      <c r="AG49" s="6">
        <v>3</v>
      </c>
      <c r="AH49" s="6">
        <v>6</v>
      </c>
      <c r="AI49" s="6">
        <v>0.0206107</v>
      </c>
      <c r="AJ49" s="6">
        <v>0.0206107</v>
      </c>
      <c r="AK49" s="6">
        <v>1</v>
      </c>
      <c r="AN49" s="6">
        <v>46</v>
      </c>
      <c r="AO49" s="6">
        <v>3</v>
      </c>
      <c r="AP49" s="6">
        <v>6</v>
      </c>
      <c r="AQ49" s="6">
        <v>0.0206107</v>
      </c>
      <c r="AR49" s="6">
        <v>-0.0116017</v>
      </c>
      <c r="AS49" s="6">
        <v>3</v>
      </c>
      <c r="AV49" s="6">
        <v>46</v>
      </c>
      <c r="AW49" s="6">
        <v>3</v>
      </c>
      <c r="AX49" s="6">
        <v>6</v>
      </c>
      <c r="AY49" s="6">
        <v>0.0206107</v>
      </c>
      <c r="AZ49" s="6">
        <v>-0.011042</v>
      </c>
      <c r="BA49" s="6">
        <v>3</v>
      </c>
    </row>
    <row r="50" s="1" customFormat="1" spans="8:53">
      <c r="H50" s="1">
        <v>2</v>
      </c>
      <c r="I50" s="1">
        <v>1</v>
      </c>
      <c r="J50" s="1">
        <v>1</v>
      </c>
      <c r="K50" s="1">
        <v>5</v>
      </c>
      <c r="L50" s="1">
        <v>0.754932</v>
      </c>
      <c r="M50" s="1">
        <v>0.007113</v>
      </c>
      <c r="N50" s="1">
        <v>0</v>
      </c>
      <c r="O50" s="1" t="s">
        <v>6</v>
      </c>
      <c r="P50" s="1">
        <v>2</v>
      </c>
      <c r="Q50" s="1">
        <v>1</v>
      </c>
      <c r="R50" s="1">
        <v>1</v>
      </c>
      <c r="S50" s="1">
        <v>5</v>
      </c>
      <c r="T50" s="1">
        <v>0.755932</v>
      </c>
      <c r="U50" s="1">
        <v>0.007113</v>
      </c>
      <c r="V50" s="1">
        <v>0</v>
      </c>
      <c r="W50" s="1" t="s">
        <v>6</v>
      </c>
      <c r="X50" s="1">
        <v>47</v>
      </c>
      <c r="Y50" s="1">
        <v>14</v>
      </c>
      <c r="Z50" s="1">
        <v>4</v>
      </c>
      <c r="AA50" s="1">
        <v>0.755932</v>
      </c>
      <c r="AB50" s="1">
        <v>0.761568</v>
      </c>
      <c r="AC50" s="1">
        <v>1</v>
      </c>
      <c r="AF50" s="1">
        <v>47</v>
      </c>
      <c r="AG50" s="1">
        <v>14</v>
      </c>
      <c r="AH50" s="1">
        <v>4</v>
      </c>
      <c r="AI50" s="1">
        <v>0.755932</v>
      </c>
      <c r="AJ50" s="1">
        <v>0.273595</v>
      </c>
      <c r="AK50" s="1">
        <v>3</v>
      </c>
      <c r="AN50" s="1">
        <v>47</v>
      </c>
      <c r="AO50" s="1">
        <v>14</v>
      </c>
      <c r="AP50" s="1">
        <v>4</v>
      </c>
      <c r="AQ50" s="1">
        <v>0.755932</v>
      </c>
      <c r="AR50" s="1">
        <v>0.754985</v>
      </c>
      <c r="AS50" s="1">
        <v>1</v>
      </c>
      <c r="AV50" s="1">
        <v>47</v>
      </c>
      <c r="AW50" s="1">
        <v>14</v>
      </c>
      <c r="AX50" s="1">
        <v>4</v>
      </c>
      <c r="AY50" s="1">
        <v>0.755932</v>
      </c>
      <c r="AZ50" s="1">
        <v>0.758206</v>
      </c>
      <c r="BA50" s="1">
        <v>1</v>
      </c>
    </row>
    <row r="51" s="1" customFormat="1" spans="8:53">
      <c r="H51" s="1">
        <v>2</v>
      </c>
      <c r="I51" s="1">
        <v>2</v>
      </c>
      <c r="J51" s="1">
        <v>1</v>
      </c>
      <c r="K51" s="1">
        <v>5</v>
      </c>
      <c r="L51" s="1">
        <v>0.037803</v>
      </c>
      <c r="M51" s="1">
        <v>0.002332</v>
      </c>
      <c r="N51" s="1">
        <v>0</v>
      </c>
      <c r="O51" s="1" t="s">
        <v>6</v>
      </c>
      <c r="P51" s="1">
        <v>2</v>
      </c>
      <c r="Q51" s="1">
        <v>2</v>
      </c>
      <c r="R51" s="1">
        <v>1</v>
      </c>
      <c r="S51" s="1">
        <v>5</v>
      </c>
      <c r="T51" s="1">
        <v>0.0407542</v>
      </c>
      <c r="U51" s="1">
        <v>0.002332</v>
      </c>
      <c r="V51" s="1">
        <v>0</v>
      </c>
      <c r="W51" s="1" t="s">
        <v>6</v>
      </c>
      <c r="X51" s="1">
        <v>48</v>
      </c>
      <c r="Y51" s="1">
        <v>14</v>
      </c>
      <c r="Z51" s="1">
        <v>4</v>
      </c>
      <c r="AA51" s="1">
        <v>0.0407542</v>
      </c>
      <c r="AB51" s="1">
        <v>0.0418169</v>
      </c>
      <c r="AC51" s="1">
        <v>1</v>
      </c>
      <c r="AF51" s="1">
        <v>48</v>
      </c>
      <c r="AG51" s="1">
        <v>14</v>
      </c>
      <c r="AH51" s="1">
        <v>4</v>
      </c>
      <c r="AI51" s="1">
        <v>0.0407542</v>
      </c>
      <c r="AJ51" s="1">
        <v>0.0407542</v>
      </c>
      <c r="AK51" s="1">
        <v>1</v>
      </c>
      <c r="AN51" s="1">
        <v>48</v>
      </c>
      <c r="AO51" s="1">
        <v>14</v>
      </c>
      <c r="AP51" s="1">
        <v>4</v>
      </c>
      <c r="AQ51" s="1">
        <v>0.0407542</v>
      </c>
      <c r="AR51" s="1">
        <v>0.0404934</v>
      </c>
      <c r="AS51" s="1">
        <v>1</v>
      </c>
      <c r="AV51" s="1">
        <v>48</v>
      </c>
      <c r="AW51" s="1">
        <v>14</v>
      </c>
      <c r="AX51" s="1">
        <v>4</v>
      </c>
      <c r="AY51" s="1">
        <v>0.0407542</v>
      </c>
      <c r="AZ51" s="1">
        <v>0.0386929</v>
      </c>
      <c r="BA51" s="1">
        <v>1</v>
      </c>
    </row>
    <row r="52" s="1" customFormat="1" spans="8:53">
      <c r="H52" s="1">
        <v>2</v>
      </c>
      <c r="I52" s="1">
        <v>1</v>
      </c>
      <c r="J52" s="1">
        <v>2</v>
      </c>
      <c r="K52" s="1">
        <v>5</v>
      </c>
      <c r="L52" s="1">
        <v>0.414568</v>
      </c>
      <c r="M52" s="1">
        <v>0.004844</v>
      </c>
      <c r="N52" s="1">
        <v>0</v>
      </c>
      <c r="O52" s="1" t="s">
        <v>6</v>
      </c>
      <c r="P52" s="1">
        <v>2</v>
      </c>
      <c r="Q52" s="1">
        <v>1</v>
      </c>
      <c r="R52" s="1">
        <v>2</v>
      </c>
      <c r="S52" s="1">
        <v>5</v>
      </c>
      <c r="T52" s="1">
        <v>0.419259</v>
      </c>
      <c r="U52" s="1">
        <v>0.004844</v>
      </c>
      <c r="V52" s="1">
        <v>0</v>
      </c>
      <c r="W52" s="1" t="s">
        <v>6</v>
      </c>
      <c r="X52" s="1">
        <v>49</v>
      </c>
      <c r="Y52" s="1">
        <v>3</v>
      </c>
      <c r="Z52" s="1">
        <v>4</v>
      </c>
      <c r="AA52" s="1">
        <v>0.419259</v>
      </c>
      <c r="AB52" s="1">
        <v>0.4176</v>
      </c>
      <c r="AC52" s="1">
        <v>1</v>
      </c>
      <c r="AF52" s="1">
        <v>49</v>
      </c>
      <c r="AG52" s="1">
        <v>3</v>
      </c>
      <c r="AH52" s="1">
        <v>4</v>
      </c>
      <c r="AI52" s="1">
        <v>0.419259</v>
      </c>
      <c r="AJ52" s="1">
        <v>0.317102</v>
      </c>
      <c r="AK52" s="1">
        <v>3</v>
      </c>
      <c r="AN52" s="1">
        <v>49</v>
      </c>
      <c r="AO52" s="1">
        <v>3</v>
      </c>
      <c r="AP52" s="1">
        <v>4</v>
      </c>
      <c r="AQ52" s="1">
        <v>0.419259</v>
      </c>
      <c r="AR52" s="1">
        <v>0.413024</v>
      </c>
      <c r="AS52" s="1">
        <v>1</v>
      </c>
      <c r="AV52" s="1">
        <v>49</v>
      </c>
      <c r="AW52" s="1">
        <v>3</v>
      </c>
      <c r="AX52" s="1">
        <v>4</v>
      </c>
      <c r="AY52" s="1">
        <v>0.419259</v>
      </c>
      <c r="AZ52" s="1">
        <v>0.415891</v>
      </c>
      <c r="BA52" s="1">
        <v>1</v>
      </c>
    </row>
    <row r="53" s="1" customFormat="1" spans="8:53">
      <c r="H53" s="1">
        <v>2</v>
      </c>
      <c r="I53" s="1">
        <v>2</v>
      </c>
      <c r="J53" s="1">
        <v>2</v>
      </c>
      <c r="K53" s="1">
        <v>5</v>
      </c>
      <c r="L53" s="1">
        <v>0.011221</v>
      </c>
      <c r="M53" s="1">
        <v>0.002155</v>
      </c>
      <c r="N53" s="1">
        <v>0</v>
      </c>
      <c r="O53" s="1" t="s">
        <v>6</v>
      </c>
      <c r="P53" s="1">
        <v>2</v>
      </c>
      <c r="Q53" s="1">
        <v>2</v>
      </c>
      <c r="R53" s="1">
        <v>2</v>
      </c>
      <c r="S53" s="1">
        <v>5</v>
      </c>
      <c r="T53" s="1">
        <v>0.0126859</v>
      </c>
      <c r="U53" s="1">
        <v>0.002155</v>
      </c>
      <c r="V53" s="1">
        <v>0</v>
      </c>
      <c r="W53" s="1" t="s">
        <v>6</v>
      </c>
      <c r="X53" s="1">
        <v>50</v>
      </c>
      <c r="Y53" s="1">
        <v>3</v>
      </c>
      <c r="Z53" s="1">
        <v>4</v>
      </c>
      <c r="AA53" s="1">
        <v>0.0126859</v>
      </c>
      <c r="AB53" s="1">
        <v>0.0135936</v>
      </c>
      <c r="AC53" s="1">
        <v>1</v>
      </c>
      <c r="AF53" s="1">
        <v>50</v>
      </c>
      <c r="AG53" s="1">
        <v>3</v>
      </c>
      <c r="AH53" s="1">
        <v>4</v>
      </c>
      <c r="AI53" s="1">
        <v>0.0126859</v>
      </c>
      <c r="AJ53" s="1">
        <v>0.0126859</v>
      </c>
      <c r="AK53" s="1">
        <v>1</v>
      </c>
      <c r="AN53" s="1">
        <v>50</v>
      </c>
      <c r="AO53" s="1">
        <v>3</v>
      </c>
      <c r="AP53" s="1">
        <v>4</v>
      </c>
      <c r="AQ53" s="1">
        <v>0.0126859</v>
      </c>
      <c r="AR53" s="1">
        <v>0.018821</v>
      </c>
      <c r="AS53" s="1">
        <v>1</v>
      </c>
      <c r="AV53" s="1">
        <v>50</v>
      </c>
      <c r="AW53" s="1">
        <v>3</v>
      </c>
      <c r="AX53" s="1">
        <v>4</v>
      </c>
      <c r="AY53" s="1">
        <v>0.0126859</v>
      </c>
      <c r="AZ53" s="1">
        <v>0.0174102</v>
      </c>
      <c r="BA53" s="1">
        <v>1</v>
      </c>
    </row>
    <row r="54" s="1" customFormat="1" spans="8:53">
      <c r="H54" s="1">
        <v>2</v>
      </c>
      <c r="I54" s="1">
        <v>1</v>
      </c>
      <c r="J54" s="1">
        <v>3</v>
      </c>
      <c r="K54" s="1">
        <v>4</v>
      </c>
      <c r="L54" s="1">
        <v>-0.23228</v>
      </c>
      <c r="M54" s="1">
        <v>0.003629</v>
      </c>
      <c r="N54" s="1">
        <v>0</v>
      </c>
      <c r="O54" s="1" t="s">
        <v>6</v>
      </c>
      <c r="P54" s="1">
        <v>2</v>
      </c>
      <c r="Q54" s="1">
        <v>1</v>
      </c>
      <c r="R54" s="1">
        <v>3</v>
      </c>
      <c r="S54" s="1">
        <v>4</v>
      </c>
      <c r="T54" s="1">
        <v>-0.225759</v>
      </c>
      <c r="U54" s="1">
        <v>0.003629</v>
      </c>
      <c r="V54" s="1">
        <v>0</v>
      </c>
      <c r="W54" s="1" t="s">
        <v>6</v>
      </c>
      <c r="X54" s="1">
        <v>51</v>
      </c>
      <c r="Y54" s="1">
        <v>2</v>
      </c>
      <c r="Z54" s="1">
        <v>6</v>
      </c>
      <c r="AA54" s="1">
        <v>-0.225759</v>
      </c>
      <c r="AB54" s="1">
        <v>-0.229732</v>
      </c>
      <c r="AC54" s="1">
        <v>1</v>
      </c>
      <c r="AF54" s="1">
        <v>51</v>
      </c>
      <c r="AG54" s="1">
        <v>2</v>
      </c>
      <c r="AH54" s="1">
        <v>6</v>
      </c>
      <c r="AI54" s="1">
        <v>-0.225759</v>
      </c>
      <c r="AJ54" s="1">
        <v>-0.225759</v>
      </c>
      <c r="AK54" s="1">
        <v>1</v>
      </c>
      <c r="AN54" s="1">
        <v>51</v>
      </c>
      <c r="AO54" s="1">
        <v>2</v>
      </c>
      <c r="AP54" s="1">
        <v>6</v>
      </c>
      <c r="AQ54" s="1">
        <v>-0.225759</v>
      </c>
      <c r="AR54" s="1">
        <v>-0.241633</v>
      </c>
      <c r="AS54" s="1">
        <v>3</v>
      </c>
      <c r="AV54" s="1">
        <v>51</v>
      </c>
      <c r="AW54" s="1">
        <v>2</v>
      </c>
      <c r="AX54" s="1">
        <v>6</v>
      </c>
      <c r="AY54" s="1">
        <v>-0.225759</v>
      </c>
      <c r="AZ54" s="1">
        <v>-0.234204</v>
      </c>
      <c r="BA54" s="1">
        <v>1</v>
      </c>
    </row>
    <row r="55" s="1" customFormat="1" spans="8:53">
      <c r="H55" s="1">
        <v>2</v>
      </c>
      <c r="I55" s="1">
        <v>2</v>
      </c>
      <c r="J55" s="1">
        <v>3</v>
      </c>
      <c r="K55" s="1">
        <v>4</v>
      </c>
      <c r="L55" s="1">
        <v>0.036671</v>
      </c>
      <c r="M55" s="1">
        <v>0.002324</v>
      </c>
      <c r="N55" s="1">
        <v>0</v>
      </c>
      <c r="O55" s="1" t="s">
        <v>6</v>
      </c>
      <c r="P55" s="1">
        <v>2</v>
      </c>
      <c r="Q55" s="1">
        <v>2</v>
      </c>
      <c r="R55" s="1">
        <v>3</v>
      </c>
      <c r="S55" s="1">
        <v>4</v>
      </c>
      <c r="T55" s="1">
        <v>0.0392702</v>
      </c>
      <c r="U55" s="1">
        <v>0.002324</v>
      </c>
      <c r="V55" s="1">
        <v>0</v>
      </c>
      <c r="W55" s="1" t="s">
        <v>6</v>
      </c>
      <c r="X55" s="1">
        <v>52</v>
      </c>
      <c r="Y55" s="1">
        <v>2</v>
      </c>
      <c r="Z55" s="1">
        <v>6</v>
      </c>
      <c r="AA55" s="1">
        <v>0.0392702</v>
      </c>
      <c r="AB55" s="1">
        <v>0.0366061</v>
      </c>
      <c r="AC55" s="1">
        <v>1</v>
      </c>
      <c r="AF55" s="1">
        <v>52</v>
      </c>
      <c r="AG55" s="1">
        <v>2</v>
      </c>
      <c r="AH55" s="1">
        <v>6</v>
      </c>
      <c r="AI55" s="1">
        <v>0.0392702</v>
      </c>
      <c r="AJ55" s="1">
        <v>0.0392702</v>
      </c>
      <c r="AK55" s="1">
        <v>1</v>
      </c>
      <c r="AN55" s="1">
        <v>52</v>
      </c>
      <c r="AO55" s="1">
        <v>2</v>
      </c>
      <c r="AP55" s="1">
        <v>6</v>
      </c>
      <c r="AQ55" s="1">
        <v>0.0392702</v>
      </c>
      <c r="AR55" s="1">
        <v>0.0370355</v>
      </c>
      <c r="AS55" s="1">
        <v>1</v>
      </c>
      <c r="AV55" s="1">
        <v>52</v>
      </c>
      <c r="AW55" s="1">
        <v>2</v>
      </c>
      <c r="AX55" s="1">
        <v>6</v>
      </c>
      <c r="AY55" s="1">
        <v>0.0392702</v>
      </c>
      <c r="AZ55" s="1">
        <v>0.0374087</v>
      </c>
      <c r="BA55" s="1">
        <v>1</v>
      </c>
    </row>
    <row r="56" s="1" customFormat="1" spans="8:53">
      <c r="H56" s="1">
        <v>2</v>
      </c>
      <c r="I56" s="1">
        <v>1</v>
      </c>
      <c r="J56" s="1">
        <v>4</v>
      </c>
      <c r="K56" s="1">
        <v>5</v>
      </c>
      <c r="L56" s="1">
        <v>-0.617584</v>
      </c>
      <c r="M56" s="1">
        <v>0.006197</v>
      </c>
      <c r="N56" s="1">
        <v>0</v>
      </c>
      <c r="O56" s="1" t="s">
        <v>6</v>
      </c>
      <c r="P56" s="1">
        <v>2</v>
      </c>
      <c r="Q56" s="1">
        <v>1</v>
      </c>
      <c r="R56" s="1">
        <v>4</v>
      </c>
      <c r="S56" s="1">
        <v>5</v>
      </c>
      <c r="T56" s="1">
        <v>-0.614968</v>
      </c>
      <c r="U56" s="1">
        <v>0.006197</v>
      </c>
      <c r="V56" s="1">
        <v>0</v>
      </c>
      <c r="W56" s="1" t="s">
        <v>6</v>
      </c>
      <c r="X56" s="1">
        <v>53</v>
      </c>
      <c r="Y56" s="1">
        <v>6</v>
      </c>
      <c r="Z56" s="1">
        <v>4</v>
      </c>
      <c r="AA56" s="1">
        <v>-0.614968</v>
      </c>
      <c r="AB56" s="1">
        <v>-0.629184</v>
      </c>
      <c r="AC56" s="1">
        <v>1</v>
      </c>
      <c r="AF56" s="1">
        <v>53</v>
      </c>
      <c r="AG56" s="1">
        <v>6</v>
      </c>
      <c r="AH56" s="1">
        <v>4</v>
      </c>
      <c r="AI56" s="1">
        <v>-0.614968</v>
      </c>
      <c r="AJ56" s="1">
        <v>-0.155109</v>
      </c>
      <c r="AK56" s="1">
        <v>3</v>
      </c>
      <c r="AN56" s="1">
        <v>53</v>
      </c>
      <c r="AO56" s="1">
        <v>6</v>
      </c>
      <c r="AP56" s="1">
        <v>4</v>
      </c>
      <c r="AQ56" s="1">
        <v>-0.614968</v>
      </c>
      <c r="AR56" s="1">
        <v>-0.601096</v>
      </c>
      <c r="AS56" s="1">
        <v>1</v>
      </c>
      <c r="AV56" s="1">
        <v>53</v>
      </c>
      <c r="AW56" s="1">
        <v>6</v>
      </c>
      <c r="AX56" s="1">
        <v>4</v>
      </c>
      <c r="AY56" s="1">
        <v>-0.614968</v>
      </c>
      <c r="AZ56" s="1">
        <v>-0.618428</v>
      </c>
      <c r="BA56" s="1">
        <v>1</v>
      </c>
    </row>
    <row r="57" s="6" customFormat="1" spans="8:53">
      <c r="H57" s="6">
        <v>2</v>
      </c>
      <c r="I57" s="6">
        <v>2</v>
      </c>
      <c r="J57" s="6">
        <v>4</v>
      </c>
      <c r="K57" s="6">
        <v>5</v>
      </c>
      <c r="L57" s="6">
        <v>0.136292</v>
      </c>
      <c r="M57" s="6">
        <v>0.002989</v>
      </c>
      <c r="N57" s="6">
        <v>0</v>
      </c>
      <c r="O57" s="6" t="s">
        <v>6</v>
      </c>
      <c r="P57" s="6">
        <v>2</v>
      </c>
      <c r="Q57" s="6">
        <v>2</v>
      </c>
      <c r="R57" s="6">
        <v>4</v>
      </c>
      <c r="S57" s="6">
        <v>5</v>
      </c>
      <c r="T57" s="6">
        <v>0.173321</v>
      </c>
      <c r="U57" s="6">
        <v>0.002989</v>
      </c>
      <c r="V57" s="6">
        <v>1</v>
      </c>
      <c r="W57" s="6" t="s">
        <v>6</v>
      </c>
      <c r="X57" s="6">
        <v>54</v>
      </c>
      <c r="Y57" s="6">
        <v>6</v>
      </c>
      <c r="Z57" s="6">
        <v>4</v>
      </c>
      <c r="AA57" s="6">
        <v>0.173321</v>
      </c>
      <c r="AB57" s="6">
        <v>0.154359</v>
      </c>
      <c r="AC57" s="6">
        <v>3</v>
      </c>
      <c r="AF57" s="6">
        <v>54</v>
      </c>
      <c r="AG57" s="6">
        <v>6</v>
      </c>
      <c r="AH57" s="6">
        <v>4</v>
      </c>
      <c r="AI57" s="6">
        <v>0.173321</v>
      </c>
      <c r="AJ57" s="6">
        <v>-0.0441517</v>
      </c>
      <c r="AK57" s="6">
        <v>3</v>
      </c>
      <c r="AN57" s="6">
        <v>54</v>
      </c>
      <c r="AO57" s="6">
        <v>6</v>
      </c>
      <c r="AP57" s="6">
        <v>4</v>
      </c>
      <c r="AQ57" s="6">
        <v>0.173321</v>
      </c>
      <c r="AR57" s="6">
        <v>0.15274</v>
      </c>
      <c r="AS57" s="6">
        <v>3</v>
      </c>
      <c r="AV57" s="6">
        <v>54</v>
      </c>
      <c r="AW57" s="6">
        <v>6</v>
      </c>
      <c r="AX57" s="6">
        <v>4</v>
      </c>
      <c r="AY57" s="6">
        <v>0.173321</v>
      </c>
      <c r="AZ57" s="6">
        <v>0.148013</v>
      </c>
      <c r="BA57" s="6">
        <v>3</v>
      </c>
    </row>
    <row r="58" s="1" customFormat="1" spans="8:53">
      <c r="H58" s="1">
        <v>1</v>
      </c>
      <c r="I58" s="1">
        <v>1</v>
      </c>
      <c r="J58" s="1">
        <v>5</v>
      </c>
      <c r="K58" s="1">
        <v>6</v>
      </c>
      <c r="L58" s="1">
        <v>0.43411</v>
      </c>
      <c r="M58" s="1">
        <v>0.004974</v>
      </c>
      <c r="N58" s="1">
        <v>0</v>
      </c>
      <c r="O58" s="1" t="s">
        <v>6</v>
      </c>
      <c r="P58" s="1">
        <v>1</v>
      </c>
      <c r="Q58" s="1">
        <v>1</v>
      </c>
      <c r="R58" s="1">
        <v>5</v>
      </c>
      <c r="S58" s="1">
        <v>6</v>
      </c>
      <c r="T58" s="1">
        <v>0.434809</v>
      </c>
      <c r="U58" s="1">
        <v>0.004974</v>
      </c>
      <c r="V58" s="1">
        <v>0</v>
      </c>
      <c r="W58" s="1" t="s">
        <v>6</v>
      </c>
      <c r="X58" s="1">
        <v>55</v>
      </c>
      <c r="Y58" s="1">
        <v>4</v>
      </c>
      <c r="Z58" s="1">
        <v>11</v>
      </c>
      <c r="AA58" s="1">
        <v>0.434809</v>
      </c>
      <c r="AB58" s="1">
        <v>0.434378</v>
      </c>
      <c r="AC58" s="1">
        <v>1</v>
      </c>
      <c r="AF58" s="1">
        <v>55</v>
      </c>
      <c r="AG58" s="1">
        <v>4</v>
      </c>
      <c r="AH58" s="1">
        <v>11</v>
      </c>
      <c r="AI58" s="1">
        <v>0.434809</v>
      </c>
      <c r="AJ58" s="1">
        <v>0.353812</v>
      </c>
      <c r="AK58" s="1">
        <v>3</v>
      </c>
      <c r="AN58" s="1">
        <v>55</v>
      </c>
      <c r="AO58" s="1">
        <v>4</v>
      </c>
      <c r="AP58" s="1">
        <v>11</v>
      </c>
      <c r="AQ58" s="1">
        <v>0.434809</v>
      </c>
      <c r="AR58" s="1">
        <v>0.443762</v>
      </c>
      <c r="AS58" s="1">
        <v>1</v>
      </c>
      <c r="AV58" s="1">
        <v>55</v>
      </c>
      <c r="AW58" s="1">
        <v>4</v>
      </c>
      <c r="AX58" s="1">
        <v>11</v>
      </c>
      <c r="AY58" s="1">
        <v>0.434809</v>
      </c>
      <c r="AZ58" s="1">
        <v>0.4383</v>
      </c>
      <c r="BA58" s="1">
        <v>1</v>
      </c>
    </row>
    <row r="59" s="1" customFormat="1" spans="8:53">
      <c r="H59" s="1">
        <v>1</v>
      </c>
      <c r="I59" s="1">
        <v>2</v>
      </c>
      <c r="J59" s="1">
        <v>5</v>
      </c>
      <c r="K59" s="1">
        <v>6</v>
      </c>
      <c r="L59" s="1">
        <v>0.114204</v>
      </c>
      <c r="M59" s="1">
        <v>0.002841</v>
      </c>
      <c r="N59" s="1">
        <v>0</v>
      </c>
      <c r="O59" s="1" t="s">
        <v>6</v>
      </c>
      <c r="P59" s="1">
        <v>1</v>
      </c>
      <c r="Q59" s="1">
        <v>2</v>
      </c>
      <c r="R59" s="1">
        <v>5</v>
      </c>
      <c r="S59" s="1">
        <v>6</v>
      </c>
      <c r="T59" s="1">
        <v>0.116248</v>
      </c>
      <c r="U59" s="1">
        <v>0.002841</v>
      </c>
      <c r="V59" s="1">
        <v>0</v>
      </c>
      <c r="W59" s="1" t="s">
        <v>6</v>
      </c>
      <c r="X59" s="1">
        <v>56</v>
      </c>
      <c r="Y59" s="1">
        <v>4</v>
      </c>
      <c r="Z59" s="1">
        <v>11</v>
      </c>
      <c r="AA59" s="1">
        <v>0.116248</v>
      </c>
      <c r="AB59" s="1">
        <v>0.11641</v>
      </c>
      <c r="AC59" s="1">
        <v>1</v>
      </c>
      <c r="AF59" s="1">
        <v>56</v>
      </c>
      <c r="AG59" s="1">
        <v>4</v>
      </c>
      <c r="AH59" s="1">
        <v>11</v>
      </c>
      <c r="AI59" s="1">
        <v>0.116248</v>
      </c>
      <c r="AJ59" s="1">
        <v>0.116248</v>
      </c>
      <c r="AK59" s="1">
        <v>1</v>
      </c>
      <c r="AN59" s="1">
        <v>56</v>
      </c>
      <c r="AO59" s="1">
        <v>4</v>
      </c>
      <c r="AP59" s="1">
        <v>11</v>
      </c>
      <c r="AQ59" s="1">
        <v>0.116248</v>
      </c>
      <c r="AR59" s="1">
        <v>0.12686</v>
      </c>
      <c r="AS59" s="1">
        <v>3</v>
      </c>
      <c r="AV59" s="1">
        <v>56</v>
      </c>
      <c r="AW59" s="1">
        <v>4</v>
      </c>
      <c r="AX59" s="1">
        <v>11</v>
      </c>
      <c r="AY59" s="1">
        <v>0.116248</v>
      </c>
      <c r="AZ59" s="1">
        <v>0.124642</v>
      </c>
      <c r="BA59" s="1">
        <v>1</v>
      </c>
    </row>
    <row r="60" s="1" customFormat="1" spans="8:53">
      <c r="H60" s="1">
        <v>1</v>
      </c>
      <c r="I60" s="1">
        <v>1</v>
      </c>
      <c r="J60" s="1">
        <v>4</v>
      </c>
      <c r="K60" s="1">
        <v>7</v>
      </c>
      <c r="L60" s="1">
        <v>0.288991</v>
      </c>
      <c r="M60" s="1">
        <v>0.004007</v>
      </c>
      <c r="N60" s="1">
        <v>0</v>
      </c>
      <c r="O60" s="1" t="s">
        <v>6</v>
      </c>
      <c r="P60" s="1">
        <v>1</v>
      </c>
      <c r="Q60" s="1">
        <v>1</v>
      </c>
      <c r="R60" s="1">
        <v>4</v>
      </c>
      <c r="S60" s="1">
        <v>7</v>
      </c>
      <c r="T60" s="1">
        <v>0.283507</v>
      </c>
      <c r="U60" s="1">
        <v>0.004007</v>
      </c>
      <c r="V60" s="1">
        <v>0</v>
      </c>
      <c r="W60" s="1" t="s">
        <v>6</v>
      </c>
      <c r="X60" s="1">
        <v>57</v>
      </c>
      <c r="Y60" s="1">
        <v>6</v>
      </c>
      <c r="Z60" s="1">
        <v>5</v>
      </c>
      <c r="AA60" s="1">
        <v>0.283507</v>
      </c>
      <c r="AB60" s="1">
        <v>0.288318</v>
      </c>
      <c r="AC60" s="1">
        <v>1</v>
      </c>
      <c r="AF60" s="1">
        <v>57</v>
      </c>
      <c r="AG60" s="1">
        <v>6</v>
      </c>
      <c r="AH60" s="1">
        <v>5</v>
      </c>
      <c r="AI60" s="1">
        <v>0.283507</v>
      </c>
      <c r="AJ60" s="1">
        <v>0.291163</v>
      </c>
      <c r="AK60" s="1">
        <v>1</v>
      </c>
      <c r="AN60" s="1">
        <v>57</v>
      </c>
      <c r="AO60" s="1">
        <v>6</v>
      </c>
      <c r="AP60" s="1">
        <v>5</v>
      </c>
      <c r="AQ60" s="1">
        <v>0.283507</v>
      </c>
      <c r="AR60" s="1">
        <v>0.30515</v>
      </c>
      <c r="AS60" s="1">
        <v>3</v>
      </c>
      <c r="AV60" s="1">
        <v>57</v>
      </c>
      <c r="AW60" s="1">
        <v>6</v>
      </c>
      <c r="AX60" s="1">
        <v>5</v>
      </c>
      <c r="AY60" s="1">
        <v>0.283507</v>
      </c>
      <c r="AZ60" s="1">
        <v>0.293678</v>
      </c>
      <c r="BA60" s="1">
        <v>1</v>
      </c>
    </row>
    <row r="61" s="1" customFormat="1" spans="8:53">
      <c r="H61" s="1">
        <v>1</v>
      </c>
      <c r="I61" s="1">
        <v>2</v>
      </c>
      <c r="J61" s="1">
        <v>4</v>
      </c>
      <c r="K61" s="1">
        <v>7</v>
      </c>
      <c r="L61" s="1">
        <v>-0.072871</v>
      </c>
      <c r="M61" s="1">
        <v>0.002566</v>
      </c>
      <c r="N61" s="1">
        <v>0</v>
      </c>
      <c r="O61" s="1" t="s">
        <v>6</v>
      </c>
      <c r="P61" s="1">
        <v>1</v>
      </c>
      <c r="Q61" s="1">
        <v>2</v>
      </c>
      <c r="R61" s="1">
        <v>4</v>
      </c>
      <c r="S61" s="1">
        <v>7</v>
      </c>
      <c r="T61" s="1">
        <v>-0.0688764</v>
      </c>
      <c r="U61" s="1">
        <v>0.002566</v>
      </c>
      <c r="V61" s="1">
        <v>0</v>
      </c>
      <c r="W61" s="1" t="s">
        <v>6</v>
      </c>
      <c r="X61" s="1">
        <v>58</v>
      </c>
      <c r="Y61" s="1">
        <v>6</v>
      </c>
      <c r="Z61" s="1">
        <v>5</v>
      </c>
      <c r="AA61" s="1">
        <v>-0.0688764</v>
      </c>
      <c r="AB61" s="1">
        <v>-0.0689087</v>
      </c>
      <c r="AC61" s="1">
        <v>1</v>
      </c>
      <c r="AF61" s="1">
        <v>58</v>
      </c>
      <c r="AG61" s="1">
        <v>6</v>
      </c>
      <c r="AH61" s="1">
        <v>5</v>
      </c>
      <c r="AI61" s="1">
        <v>-0.0688764</v>
      </c>
      <c r="AJ61" s="1">
        <v>-0.0698021</v>
      </c>
      <c r="AK61" s="1">
        <v>1</v>
      </c>
      <c r="AN61" s="1">
        <v>58</v>
      </c>
      <c r="AO61" s="1">
        <v>6</v>
      </c>
      <c r="AP61" s="1">
        <v>5</v>
      </c>
      <c r="AQ61" s="1">
        <v>-0.0688764</v>
      </c>
      <c r="AR61" s="1">
        <v>-0.0613739</v>
      </c>
      <c r="AS61" s="1">
        <v>1</v>
      </c>
      <c r="AV61" s="1">
        <v>58</v>
      </c>
      <c r="AW61" s="1">
        <v>6</v>
      </c>
      <c r="AX61" s="1">
        <v>5</v>
      </c>
      <c r="AY61" s="1">
        <v>-0.0688764</v>
      </c>
      <c r="AZ61" s="1">
        <v>-0.0604343</v>
      </c>
      <c r="BA61" s="1">
        <v>3</v>
      </c>
    </row>
    <row r="62" s="1" customFormat="1" spans="8:53">
      <c r="H62" s="1">
        <v>2</v>
      </c>
      <c r="I62" s="1">
        <v>1</v>
      </c>
      <c r="J62" s="1">
        <v>7</v>
      </c>
      <c r="K62" s="1">
        <v>8</v>
      </c>
      <c r="L62" s="1">
        <v>0</v>
      </c>
      <c r="M62" s="1">
        <v>0.00208</v>
      </c>
      <c r="N62" s="1">
        <v>0</v>
      </c>
      <c r="O62" s="1" t="s">
        <v>6</v>
      </c>
      <c r="P62" s="1">
        <v>2</v>
      </c>
      <c r="Q62" s="1">
        <v>1</v>
      </c>
      <c r="R62" s="1">
        <v>7</v>
      </c>
      <c r="S62" s="1">
        <v>8</v>
      </c>
      <c r="T62" s="1">
        <v>0</v>
      </c>
      <c r="U62" s="1">
        <v>0.00208</v>
      </c>
      <c r="V62" s="1">
        <v>0</v>
      </c>
      <c r="W62" s="1" t="s">
        <v>6</v>
      </c>
      <c r="X62" s="1">
        <v>59</v>
      </c>
      <c r="Y62" s="1">
        <v>5</v>
      </c>
      <c r="Z62" s="1">
        <v>1</v>
      </c>
      <c r="AA62" s="1">
        <v>0</v>
      </c>
      <c r="AB62" s="1">
        <v>-0.000264045</v>
      </c>
      <c r="AC62" s="1">
        <v>1</v>
      </c>
      <c r="AF62" s="1">
        <v>59</v>
      </c>
      <c r="AG62" s="1">
        <v>5</v>
      </c>
      <c r="AH62" s="1">
        <v>1</v>
      </c>
      <c r="AI62" s="1">
        <v>0</v>
      </c>
      <c r="AJ62" s="7">
        <v>5.32198e-13</v>
      </c>
      <c r="AK62" s="1">
        <v>1</v>
      </c>
      <c r="AN62" s="1">
        <v>59</v>
      </c>
      <c r="AO62" s="1">
        <v>5</v>
      </c>
      <c r="AP62" s="1">
        <v>1</v>
      </c>
      <c r="AQ62" s="1">
        <v>0</v>
      </c>
      <c r="AR62" s="1">
        <v>0.00371362</v>
      </c>
      <c r="AS62" s="1">
        <v>1</v>
      </c>
      <c r="AV62" s="1">
        <v>59</v>
      </c>
      <c r="AW62" s="1">
        <v>5</v>
      </c>
      <c r="AX62" s="1">
        <v>1</v>
      </c>
      <c r="AY62" s="1">
        <v>0</v>
      </c>
      <c r="AZ62" s="1">
        <v>0.000404057</v>
      </c>
      <c r="BA62" s="1">
        <v>1</v>
      </c>
    </row>
    <row r="63" s="1" customFormat="1" spans="8:53">
      <c r="H63" s="1">
        <v>2</v>
      </c>
      <c r="I63" s="1">
        <v>2</v>
      </c>
      <c r="J63" s="1">
        <v>7</v>
      </c>
      <c r="K63" s="1">
        <v>8</v>
      </c>
      <c r="L63" s="1">
        <v>-0.19764</v>
      </c>
      <c r="M63" s="1">
        <v>0.003398</v>
      </c>
      <c r="N63" s="1">
        <v>0</v>
      </c>
      <c r="O63" s="1" t="s">
        <v>6</v>
      </c>
      <c r="P63" s="1">
        <v>2</v>
      </c>
      <c r="Q63" s="1">
        <v>2</v>
      </c>
      <c r="R63" s="1">
        <v>7</v>
      </c>
      <c r="S63" s="1">
        <v>8</v>
      </c>
      <c r="T63" s="1">
        <v>-0.194352</v>
      </c>
      <c r="U63" s="1">
        <v>0.003398</v>
      </c>
      <c r="V63" s="1">
        <v>0</v>
      </c>
      <c r="W63" s="1" t="s">
        <v>6</v>
      </c>
      <c r="X63" s="1">
        <v>60</v>
      </c>
      <c r="Y63" s="1">
        <v>5</v>
      </c>
      <c r="Z63" s="1">
        <v>1</v>
      </c>
      <c r="AA63" s="1">
        <v>-0.194352</v>
      </c>
      <c r="AB63" s="1">
        <v>-0.196802</v>
      </c>
      <c r="AC63" s="1">
        <v>1</v>
      </c>
      <c r="AF63" s="1">
        <v>60</v>
      </c>
      <c r="AG63" s="1">
        <v>5</v>
      </c>
      <c r="AH63" s="1">
        <v>1</v>
      </c>
      <c r="AI63" s="1">
        <v>-0.194352</v>
      </c>
      <c r="AJ63" s="1">
        <v>-0.194352</v>
      </c>
      <c r="AK63" s="1">
        <v>1</v>
      </c>
      <c r="AN63" s="1">
        <v>60</v>
      </c>
      <c r="AO63" s="1">
        <v>5</v>
      </c>
      <c r="AP63" s="1">
        <v>1</v>
      </c>
      <c r="AQ63" s="1">
        <v>-0.194352</v>
      </c>
      <c r="AR63" s="1">
        <v>-0.197045</v>
      </c>
      <c r="AS63" s="1">
        <v>1</v>
      </c>
      <c r="AV63" s="1">
        <v>60</v>
      </c>
      <c r="AW63" s="1">
        <v>5</v>
      </c>
      <c r="AX63" s="1">
        <v>1</v>
      </c>
      <c r="AY63" s="1">
        <v>-0.194352</v>
      </c>
      <c r="AZ63" s="1">
        <v>-0.194279</v>
      </c>
      <c r="BA63" s="1">
        <v>1</v>
      </c>
    </row>
    <row r="64" s="1" customFormat="1" spans="8:53">
      <c r="H64" s="1">
        <v>1</v>
      </c>
      <c r="I64" s="1">
        <v>1</v>
      </c>
      <c r="J64" s="1">
        <v>4</v>
      </c>
      <c r="K64" s="1">
        <v>9</v>
      </c>
      <c r="L64" s="1">
        <v>0.159735</v>
      </c>
      <c r="M64" s="1">
        <v>0.003145</v>
      </c>
      <c r="N64" s="1">
        <v>0</v>
      </c>
      <c r="O64" s="1" t="s">
        <v>6</v>
      </c>
      <c r="P64" s="1">
        <v>1</v>
      </c>
      <c r="Q64" s="1">
        <v>1</v>
      </c>
      <c r="R64" s="1">
        <v>4</v>
      </c>
      <c r="S64" s="1">
        <v>9</v>
      </c>
      <c r="T64" s="1">
        <v>0.162165</v>
      </c>
      <c r="U64" s="1">
        <v>0.003145</v>
      </c>
      <c r="V64" s="1">
        <v>0</v>
      </c>
      <c r="W64" s="1" t="s">
        <v>6</v>
      </c>
      <c r="X64" s="1">
        <v>61</v>
      </c>
      <c r="Y64" s="1">
        <v>6</v>
      </c>
      <c r="Z64" s="1">
        <v>9</v>
      </c>
      <c r="AA64" s="1">
        <v>0.162165</v>
      </c>
      <c r="AB64" s="1">
        <v>0.15952</v>
      </c>
      <c r="AC64" s="1">
        <v>1</v>
      </c>
      <c r="AF64" s="1">
        <v>61</v>
      </c>
      <c r="AG64" s="1">
        <v>6</v>
      </c>
      <c r="AH64" s="1">
        <v>9</v>
      </c>
      <c r="AI64" s="1">
        <v>0.162165</v>
      </c>
      <c r="AJ64" s="1">
        <v>0.160978</v>
      </c>
      <c r="AK64" s="1">
        <v>1</v>
      </c>
      <c r="AN64" s="1">
        <v>61</v>
      </c>
      <c r="AO64" s="1">
        <v>6</v>
      </c>
      <c r="AP64" s="1">
        <v>9</v>
      </c>
      <c r="AQ64" s="1">
        <v>0.162165</v>
      </c>
      <c r="AR64" s="1">
        <v>0.166694</v>
      </c>
      <c r="AS64" s="1">
        <v>1</v>
      </c>
      <c r="AV64" s="1">
        <v>61</v>
      </c>
      <c r="AW64" s="1">
        <v>6</v>
      </c>
      <c r="AX64" s="1">
        <v>9</v>
      </c>
      <c r="AY64" s="1">
        <v>0.162165</v>
      </c>
      <c r="AZ64" s="1">
        <v>0.162166</v>
      </c>
      <c r="BA64" s="1">
        <v>1</v>
      </c>
    </row>
    <row r="65" s="1" customFormat="1" spans="8:53">
      <c r="H65" s="1">
        <v>1</v>
      </c>
      <c r="I65" s="1">
        <v>2</v>
      </c>
      <c r="J65" s="1">
        <v>4</v>
      </c>
      <c r="K65" s="1">
        <v>9</v>
      </c>
      <c r="L65" s="1">
        <v>0.0127</v>
      </c>
      <c r="M65" s="1">
        <v>0.002165</v>
      </c>
      <c r="N65" s="1">
        <v>0</v>
      </c>
      <c r="O65" s="1" t="s">
        <v>6</v>
      </c>
      <c r="P65" s="1">
        <v>1</v>
      </c>
      <c r="Q65" s="1">
        <v>2</v>
      </c>
      <c r="R65" s="1">
        <v>4</v>
      </c>
      <c r="S65" s="1">
        <v>9</v>
      </c>
      <c r="T65" s="1">
        <v>0.0134838</v>
      </c>
      <c r="U65" s="1">
        <v>0.002165</v>
      </c>
      <c r="V65" s="1">
        <v>0</v>
      </c>
      <c r="W65" s="1" t="s">
        <v>6</v>
      </c>
      <c r="X65" s="1">
        <v>62</v>
      </c>
      <c r="Y65" s="1">
        <v>6</v>
      </c>
      <c r="Z65" s="1">
        <v>9</v>
      </c>
      <c r="AA65" s="1">
        <v>0.0134838</v>
      </c>
      <c r="AB65" s="1">
        <v>0.0145428</v>
      </c>
      <c r="AC65" s="1">
        <v>1</v>
      </c>
      <c r="AF65" s="1">
        <v>62</v>
      </c>
      <c r="AG65" s="1">
        <v>6</v>
      </c>
      <c r="AH65" s="1">
        <v>9</v>
      </c>
      <c r="AI65" s="1">
        <v>0.0134838</v>
      </c>
      <c r="AJ65" s="1">
        <v>0.0139282</v>
      </c>
      <c r="AK65" s="1">
        <v>1</v>
      </c>
      <c r="AN65" s="1">
        <v>62</v>
      </c>
      <c r="AO65" s="1">
        <v>6</v>
      </c>
      <c r="AP65" s="1">
        <v>9</v>
      </c>
      <c r="AQ65" s="1">
        <v>0.0134838</v>
      </c>
      <c r="AR65" s="1">
        <v>0.0183183</v>
      </c>
      <c r="AS65" s="1">
        <v>1</v>
      </c>
      <c r="AV65" s="1">
        <v>62</v>
      </c>
      <c r="AW65" s="1">
        <v>6</v>
      </c>
      <c r="AX65" s="1">
        <v>9</v>
      </c>
      <c r="AY65" s="1">
        <v>0.0134838</v>
      </c>
      <c r="AZ65" s="1">
        <v>0.0183808</v>
      </c>
      <c r="BA65" s="1">
        <v>1</v>
      </c>
    </row>
    <row r="66" s="1" customFormat="1" spans="8:53">
      <c r="H66" s="1">
        <v>2</v>
      </c>
      <c r="I66" s="1">
        <v>1</v>
      </c>
      <c r="J66" s="1">
        <v>7</v>
      </c>
      <c r="K66" s="1">
        <v>9</v>
      </c>
      <c r="L66" s="1">
        <v>0.288991</v>
      </c>
      <c r="M66" s="1">
        <v>0.004007</v>
      </c>
      <c r="N66" s="1">
        <v>0</v>
      </c>
      <c r="O66" s="1" t="s">
        <v>6</v>
      </c>
      <c r="P66" s="1">
        <v>2</v>
      </c>
      <c r="Q66" s="1">
        <v>1</v>
      </c>
      <c r="R66" s="1">
        <v>7</v>
      </c>
      <c r="S66" s="1">
        <v>9</v>
      </c>
      <c r="T66" s="1">
        <v>0.289376</v>
      </c>
      <c r="U66" s="1">
        <v>0.004007</v>
      </c>
      <c r="V66" s="1">
        <v>0</v>
      </c>
      <c r="W66" s="1" t="s">
        <v>6</v>
      </c>
      <c r="X66" s="1">
        <v>63</v>
      </c>
      <c r="Y66" s="1">
        <v>5</v>
      </c>
      <c r="Z66" s="1">
        <v>9</v>
      </c>
      <c r="AA66" s="1">
        <v>0.289376</v>
      </c>
      <c r="AB66" s="1">
        <v>0.289111</v>
      </c>
      <c r="AC66" s="1">
        <v>1</v>
      </c>
      <c r="AF66" s="1">
        <v>63</v>
      </c>
      <c r="AG66" s="1">
        <v>5</v>
      </c>
      <c r="AH66" s="1">
        <v>9</v>
      </c>
      <c r="AI66" s="1">
        <v>0.289376</v>
      </c>
      <c r="AJ66" s="1">
        <v>0.291163</v>
      </c>
      <c r="AK66" s="1">
        <v>1</v>
      </c>
      <c r="AN66" s="1">
        <v>63</v>
      </c>
      <c r="AO66" s="1">
        <v>5</v>
      </c>
      <c r="AP66" s="1">
        <v>9</v>
      </c>
      <c r="AQ66" s="1">
        <v>0.289376</v>
      </c>
      <c r="AR66" s="1">
        <v>0.293986</v>
      </c>
      <c r="AS66" s="1">
        <v>1</v>
      </c>
      <c r="AV66" s="1">
        <v>63</v>
      </c>
      <c r="AW66" s="1">
        <v>5</v>
      </c>
      <c r="AX66" s="1">
        <v>9</v>
      </c>
      <c r="AY66" s="1">
        <v>0.289376</v>
      </c>
      <c r="AZ66" s="1">
        <v>0.292466</v>
      </c>
      <c r="BA66" s="1">
        <v>1</v>
      </c>
    </row>
    <row r="67" s="1" customFormat="1" spans="8:53">
      <c r="H67" s="1">
        <v>2</v>
      </c>
      <c r="I67" s="1">
        <v>2</v>
      </c>
      <c r="J67" s="1">
        <v>7</v>
      </c>
      <c r="K67" s="1">
        <v>9</v>
      </c>
      <c r="L67" s="1">
        <v>0.106813</v>
      </c>
      <c r="M67" s="1">
        <v>0.002792</v>
      </c>
      <c r="N67" s="1">
        <v>0</v>
      </c>
      <c r="O67" s="1" t="s">
        <v>6</v>
      </c>
      <c r="P67" s="1">
        <v>2</v>
      </c>
      <c r="Q67" s="1">
        <v>2</v>
      </c>
      <c r="R67" s="1">
        <v>7</v>
      </c>
      <c r="S67" s="1">
        <v>9</v>
      </c>
      <c r="T67" s="1">
        <v>0.106519</v>
      </c>
      <c r="U67" s="1">
        <v>0.002792</v>
      </c>
      <c r="V67" s="1">
        <v>0</v>
      </c>
      <c r="W67" s="1" t="s">
        <v>6</v>
      </c>
      <c r="X67" s="1">
        <v>64</v>
      </c>
      <c r="Y67" s="1">
        <v>5</v>
      </c>
      <c r="Z67" s="1">
        <v>9</v>
      </c>
      <c r="AA67" s="1">
        <v>0.106519</v>
      </c>
      <c r="AB67" s="1">
        <v>0.108927</v>
      </c>
      <c r="AC67" s="1">
        <v>1</v>
      </c>
      <c r="AF67" s="1">
        <v>64</v>
      </c>
      <c r="AG67" s="1">
        <v>5</v>
      </c>
      <c r="AH67" s="1">
        <v>9</v>
      </c>
      <c r="AI67" s="1">
        <v>0.106519</v>
      </c>
      <c r="AJ67" s="1">
        <v>0.106519</v>
      </c>
      <c r="AK67" s="1">
        <v>1</v>
      </c>
      <c r="AN67" s="1">
        <v>64</v>
      </c>
      <c r="AO67" s="1">
        <v>5</v>
      </c>
      <c r="AP67" s="1">
        <v>9</v>
      </c>
      <c r="AQ67" s="1">
        <v>0.106519</v>
      </c>
      <c r="AR67" s="1">
        <v>0.11126</v>
      </c>
      <c r="AS67" s="1">
        <v>1</v>
      </c>
      <c r="AV67" s="1">
        <v>64</v>
      </c>
      <c r="AW67" s="1">
        <v>5</v>
      </c>
      <c r="AX67" s="1">
        <v>9</v>
      </c>
      <c r="AY67" s="1">
        <v>0.106519</v>
      </c>
      <c r="AZ67" s="1">
        <v>0.1118</v>
      </c>
      <c r="BA67" s="1">
        <v>1</v>
      </c>
    </row>
    <row r="68" s="1" customFormat="1" spans="8:53">
      <c r="H68" s="1">
        <v>2</v>
      </c>
      <c r="I68" s="1">
        <v>1</v>
      </c>
      <c r="J68" s="1">
        <v>9</v>
      </c>
      <c r="K68" s="1">
        <v>10</v>
      </c>
      <c r="L68" s="1">
        <v>0.058642</v>
      </c>
      <c r="M68" s="1">
        <v>0.002471</v>
      </c>
      <c r="N68" s="1">
        <v>0</v>
      </c>
      <c r="O68" s="1" t="s">
        <v>6</v>
      </c>
      <c r="P68" s="1">
        <v>2</v>
      </c>
      <c r="Q68" s="1">
        <v>1</v>
      </c>
      <c r="R68" s="1">
        <v>9</v>
      </c>
      <c r="S68" s="1">
        <v>10</v>
      </c>
      <c r="T68" s="1">
        <v>0.0588793</v>
      </c>
      <c r="U68" s="1">
        <v>0.002471</v>
      </c>
      <c r="V68" s="1">
        <v>0</v>
      </c>
      <c r="W68" s="1" t="s">
        <v>6</v>
      </c>
      <c r="X68" s="1">
        <v>65</v>
      </c>
      <c r="Y68" s="1">
        <v>9</v>
      </c>
      <c r="Z68" s="1">
        <v>7</v>
      </c>
      <c r="AA68" s="1">
        <v>0.0588793</v>
      </c>
      <c r="AB68" s="1">
        <v>0.058425</v>
      </c>
      <c r="AC68" s="1">
        <v>1</v>
      </c>
      <c r="AF68" s="1">
        <v>65</v>
      </c>
      <c r="AG68" s="1">
        <v>9</v>
      </c>
      <c r="AH68" s="1">
        <v>7</v>
      </c>
      <c r="AI68" s="1">
        <v>0.0588793</v>
      </c>
      <c r="AJ68" s="1">
        <v>0.0588793</v>
      </c>
      <c r="AK68" s="1">
        <v>1</v>
      </c>
      <c r="AN68" s="1">
        <v>65</v>
      </c>
      <c r="AO68" s="1">
        <v>9</v>
      </c>
      <c r="AP68" s="1">
        <v>7</v>
      </c>
      <c r="AQ68" s="1">
        <v>0.0588793</v>
      </c>
      <c r="AR68" s="1">
        <v>0.0612146</v>
      </c>
      <c r="AS68" s="1">
        <v>1</v>
      </c>
      <c r="AV68" s="1">
        <v>65</v>
      </c>
      <c r="AW68" s="1">
        <v>9</v>
      </c>
      <c r="AX68" s="1">
        <v>7</v>
      </c>
      <c r="AY68" s="1">
        <v>0.0588793</v>
      </c>
      <c r="AZ68" s="1">
        <v>0.0593262</v>
      </c>
      <c r="BA68" s="1">
        <v>1</v>
      </c>
    </row>
    <row r="69" s="1" customFormat="1" spans="8:53">
      <c r="H69" s="1">
        <v>2</v>
      </c>
      <c r="I69" s="1">
        <v>2</v>
      </c>
      <c r="J69" s="1">
        <v>9</v>
      </c>
      <c r="K69" s="1">
        <v>10</v>
      </c>
      <c r="L69" s="1">
        <v>0.018411</v>
      </c>
      <c r="M69" s="1">
        <v>0.002203</v>
      </c>
      <c r="N69" s="1">
        <v>0</v>
      </c>
      <c r="O69" s="1" t="s">
        <v>6</v>
      </c>
      <c r="P69" s="1">
        <v>2</v>
      </c>
      <c r="Q69" s="1">
        <v>2</v>
      </c>
      <c r="R69" s="1">
        <v>9</v>
      </c>
      <c r="S69" s="1">
        <v>10</v>
      </c>
      <c r="T69" s="1">
        <v>0.0206377</v>
      </c>
      <c r="U69" s="1">
        <v>0.002203</v>
      </c>
      <c r="V69" s="1">
        <v>0</v>
      </c>
      <c r="W69" s="1" t="s">
        <v>6</v>
      </c>
      <c r="X69" s="1">
        <v>66</v>
      </c>
      <c r="Y69" s="1">
        <v>9</v>
      </c>
      <c r="Z69" s="1">
        <v>7</v>
      </c>
      <c r="AA69" s="1">
        <v>0.0206377</v>
      </c>
      <c r="AB69" s="1">
        <v>0.0202095</v>
      </c>
      <c r="AC69" s="1">
        <v>1</v>
      </c>
      <c r="AF69" s="1">
        <v>66</v>
      </c>
      <c r="AG69" s="1">
        <v>9</v>
      </c>
      <c r="AH69" s="1">
        <v>7</v>
      </c>
      <c r="AI69" s="1">
        <v>0.0206377</v>
      </c>
      <c r="AJ69" s="1">
        <v>0.0206377</v>
      </c>
      <c r="AK69" s="1">
        <v>1</v>
      </c>
      <c r="AN69" s="1">
        <v>66</v>
      </c>
      <c r="AO69" s="1">
        <v>9</v>
      </c>
      <c r="AP69" s="1">
        <v>7</v>
      </c>
      <c r="AQ69" s="1">
        <v>0.0206377</v>
      </c>
      <c r="AR69" s="1">
        <v>0.0224711</v>
      </c>
      <c r="AS69" s="1">
        <v>1</v>
      </c>
      <c r="AV69" s="1">
        <v>66</v>
      </c>
      <c r="AW69" s="1">
        <v>9</v>
      </c>
      <c r="AX69" s="1">
        <v>7</v>
      </c>
      <c r="AY69" s="1">
        <v>0.0206377</v>
      </c>
      <c r="AZ69" s="1">
        <v>0.0212458</v>
      </c>
      <c r="BA69" s="1">
        <v>1</v>
      </c>
    </row>
    <row r="70" s="1" customFormat="1" spans="8:53">
      <c r="H70" s="1">
        <v>2</v>
      </c>
      <c r="I70" s="1">
        <v>1</v>
      </c>
      <c r="J70" s="1">
        <v>6</v>
      </c>
      <c r="K70" s="1">
        <v>11</v>
      </c>
      <c r="L70" s="1">
        <v>0.067335</v>
      </c>
      <c r="M70" s="1">
        <v>0.002529</v>
      </c>
      <c r="N70" s="1">
        <v>0</v>
      </c>
      <c r="O70" s="1" t="s">
        <v>6</v>
      </c>
      <c r="P70" s="1">
        <v>2</v>
      </c>
      <c r="Q70" s="1">
        <v>1</v>
      </c>
      <c r="R70" s="1">
        <v>6</v>
      </c>
      <c r="S70" s="1">
        <v>11</v>
      </c>
      <c r="T70" s="1">
        <v>0.0683062</v>
      </c>
      <c r="U70" s="1">
        <v>0.002529</v>
      </c>
      <c r="V70" s="1">
        <v>0</v>
      </c>
      <c r="W70" s="1" t="s">
        <v>6</v>
      </c>
      <c r="X70" s="1">
        <v>67</v>
      </c>
      <c r="Y70" s="1">
        <v>11</v>
      </c>
      <c r="Z70" s="1">
        <v>8</v>
      </c>
      <c r="AA70" s="1">
        <v>0.0683062</v>
      </c>
      <c r="AB70" s="1">
        <v>0.0672537</v>
      </c>
      <c r="AC70" s="1">
        <v>1</v>
      </c>
      <c r="AF70" s="1">
        <v>67</v>
      </c>
      <c r="AG70" s="1">
        <v>11</v>
      </c>
      <c r="AH70" s="1">
        <v>8</v>
      </c>
      <c r="AI70" s="1">
        <v>0.0683062</v>
      </c>
      <c r="AJ70" s="1">
        <v>0.0639741</v>
      </c>
      <c r="AK70" s="1">
        <v>1</v>
      </c>
      <c r="AN70" s="1">
        <v>67</v>
      </c>
      <c r="AO70" s="1">
        <v>11</v>
      </c>
      <c r="AP70" s="1">
        <v>8</v>
      </c>
      <c r="AQ70" s="1">
        <v>0.0683062</v>
      </c>
      <c r="AR70" s="1">
        <v>0.0691596</v>
      </c>
      <c r="AS70" s="1">
        <v>1</v>
      </c>
      <c r="AV70" s="1">
        <v>67</v>
      </c>
      <c r="AW70" s="1">
        <v>11</v>
      </c>
      <c r="AX70" s="1">
        <v>8</v>
      </c>
      <c r="AY70" s="1">
        <v>0.0683062</v>
      </c>
      <c r="AZ70" s="1">
        <v>0.0676105</v>
      </c>
      <c r="BA70" s="1">
        <v>1</v>
      </c>
    </row>
    <row r="71" s="1" customFormat="1" spans="8:53">
      <c r="H71" s="1">
        <v>2</v>
      </c>
      <c r="I71" s="1">
        <v>2</v>
      </c>
      <c r="J71" s="1">
        <v>6</v>
      </c>
      <c r="K71" s="1">
        <v>11</v>
      </c>
      <c r="L71" s="1">
        <v>0.059744</v>
      </c>
      <c r="M71" s="1">
        <v>0.002478</v>
      </c>
      <c r="N71" s="1">
        <v>0</v>
      </c>
      <c r="O71" s="1" t="s">
        <v>6</v>
      </c>
      <c r="P71" s="1">
        <v>2</v>
      </c>
      <c r="Q71" s="1">
        <v>2</v>
      </c>
      <c r="R71" s="1">
        <v>6</v>
      </c>
      <c r="S71" s="1">
        <v>11</v>
      </c>
      <c r="T71" s="1">
        <v>0.0599819</v>
      </c>
      <c r="U71" s="1">
        <v>0.002478</v>
      </c>
      <c r="V71" s="1">
        <v>0</v>
      </c>
      <c r="W71" s="1" t="s">
        <v>6</v>
      </c>
      <c r="X71" s="1">
        <v>68</v>
      </c>
      <c r="Y71" s="1">
        <v>11</v>
      </c>
      <c r="Z71" s="1">
        <v>8</v>
      </c>
      <c r="AA71" s="1">
        <v>0.0599819</v>
      </c>
      <c r="AB71" s="1">
        <v>0.0587357</v>
      </c>
      <c r="AC71" s="1">
        <v>1</v>
      </c>
      <c r="AF71" s="1">
        <v>68</v>
      </c>
      <c r="AG71" s="1">
        <v>11</v>
      </c>
      <c r="AH71" s="1">
        <v>8</v>
      </c>
      <c r="AI71" s="1">
        <v>0.0599819</v>
      </c>
      <c r="AJ71" s="1">
        <v>0.0599819</v>
      </c>
      <c r="AK71" s="1">
        <v>1</v>
      </c>
      <c r="AN71" s="1">
        <v>68</v>
      </c>
      <c r="AO71" s="1">
        <v>11</v>
      </c>
      <c r="AP71" s="1">
        <v>8</v>
      </c>
      <c r="AQ71" s="1">
        <v>0.0599819</v>
      </c>
      <c r="AR71" s="1">
        <v>0.0591054</v>
      </c>
      <c r="AS71" s="1">
        <v>1</v>
      </c>
      <c r="AV71" s="1">
        <v>68</v>
      </c>
      <c r="AW71" s="1">
        <v>11</v>
      </c>
      <c r="AX71" s="1">
        <v>8</v>
      </c>
      <c r="AY71" s="1">
        <v>0.0599819</v>
      </c>
      <c r="AZ71" s="1">
        <v>0.0597236</v>
      </c>
      <c r="BA71" s="1">
        <v>1</v>
      </c>
    </row>
    <row r="72" s="1" customFormat="1" spans="8:53">
      <c r="H72" s="1">
        <v>2</v>
      </c>
      <c r="I72" s="1">
        <v>1</v>
      </c>
      <c r="J72" s="1">
        <v>6</v>
      </c>
      <c r="K72" s="1">
        <v>12</v>
      </c>
      <c r="L72" s="1">
        <v>0.090416</v>
      </c>
      <c r="M72" s="1">
        <v>0.002683</v>
      </c>
      <c r="N72" s="1">
        <v>0</v>
      </c>
      <c r="O72" s="1" t="s">
        <v>6</v>
      </c>
      <c r="P72" s="1">
        <v>2</v>
      </c>
      <c r="Q72" s="1">
        <v>1</v>
      </c>
      <c r="R72" s="1">
        <v>6</v>
      </c>
      <c r="S72" s="1">
        <v>12</v>
      </c>
      <c r="T72" s="1">
        <v>0.0875835</v>
      </c>
      <c r="U72" s="1">
        <v>0.002683</v>
      </c>
      <c r="V72" s="1">
        <v>0</v>
      </c>
      <c r="W72" s="1" t="s">
        <v>6</v>
      </c>
      <c r="X72" s="1">
        <v>69</v>
      </c>
      <c r="Y72" s="1">
        <v>11</v>
      </c>
      <c r="Z72" s="1">
        <v>10</v>
      </c>
      <c r="AA72" s="1">
        <v>0.0875835</v>
      </c>
      <c r="AB72" s="1">
        <v>0.0909624</v>
      </c>
      <c r="AC72" s="1">
        <v>1</v>
      </c>
      <c r="AF72" s="1">
        <v>69</v>
      </c>
      <c r="AG72" s="1">
        <v>11</v>
      </c>
      <c r="AH72" s="1">
        <v>10</v>
      </c>
      <c r="AI72" s="1">
        <v>0.0875835</v>
      </c>
      <c r="AJ72" s="1">
        <v>0.0904794</v>
      </c>
      <c r="AK72" s="1">
        <v>1</v>
      </c>
      <c r="AN72" s="1">
        <v>69</v>
      </c>
      <c r="AO72" s="1">
        <v>11</v>
      </c>
      <c r="AP72" s="1">
        <v>10</v>
      </c>
      <c r="AQ72" s="1">
        <v>0.0875835</v>
      </c>
      <c r="AR72" s="1">
        <v>0.092619</v>
      </c>
      <c r="AS72" s="1">
        <v>1</v>
      </c>
      <c r="AV72" s="1">
        <v>69</v>
      </c>
      <c r="AW72" s="1">
        <v>11</v>
      </c>
      <c r="AX72" s="1">
        <v>10</v>
      </c>
      <c r="AY72" s="1">
        <v>0.0875835</v>
      </c>
      <c r="AZ72" s="1">
        <v>0.0917528</v>
      </c>
      <c r="BA72" s="1">
        <v>1</v>
      </c>
    </row>
    <row r="73" s="1" customFormat="1" spans="8:53">
      <c r="H73" s="1">
        <v>2</v>
      </c>
      <c r="I73" s="1">
        <v>2</v>
      </c>
      <c r="J73" s="1">
        <v>6</v>
      </c>
      <c r="K73" s="1">
        <v>12</v>
      </c>
      <c r="L73" s="1">
        <v>0.023228</v>
      </c>
      <c r="M73" s="1">
        <v>0.002235</v>
      </c>
      <c r="N73" s="1">
        <v>0</v>
      </c>
      <c r="O73" s="1" t="s">
        <v>6</v>
      </c>
      <c r="P73" s="1">
        <v>2</v>
      </c>
      <c r="Q73" s="1">
        <v>2</v>
      </c>
      <c r="R73" s="1">
        <v>6</v>
      </c>
      <c r="S73" s="1">
        <v>12</v>
      </c>
      <c r="T73" s="1">
        <v>0.0270639</v>
      </c>
      <c r="U73" s="1">
        <v>0.002235</v>
      </c>
      <c r="V73" s="1">
        <v>0</v>
      </c>
      <c r="W73" s="1" t="s">
        <v>6</v>
      </c>
      <c r="X73" s="1">
        <v>70</v>
      </c>
      <c r="Y73" s="1">
        <v>11</v>
      </c>
      <c r="Z73" s="1">
        <v>10</v>
      </c>
      <c r="AA73" s="1">
        <v>0.0270639</v>
      </c>
      <c r="AB73" s="1">
        <v>0.0238092</v>
      </c>
      <c r="AC73" s="1">
        <v>1</v>
      </c>
      <c r="AF73" s="1">
        <v>70</v>
      </c>
      <c r="AG73" s="1">
        <v>11</v>
      </c>
      <c r="AH73" s="1">
        <v>10</v>
      </c>
      <c r="AI73" s="1">
        <v>0.0270639</v>
      </c>
      <c r="AJ73" s="1">
        <v>0.0229575</v>
      </c>
      <c r="AK73" s="1">
        <v>1</v>
      </c>
      <c r="AN73" s="1">
        <v>70</v>
      </c>
      <c r="AO73" s="1">
        <v>11</v>
      </c>
      <c r="AP73" s="1">
        <v>10</v>
      </c>
      <c r="AQ73" s="1">
        <v>0.0270639</v>
      </c>
      <c r="AR73" s="1">
        <v>0.0255957</v>
      </c>
      <c r="AS73" s="1">
        <v>1</v>
      </c>
      <c r="AV73" s="1">
        <v>70</v>
      </c>
      <c r="AW73" s="1">
        <v>11</v>
      </c>
      <c r="AX73" s="1">
        <v>10</v>
      </c>
      <c r="AY73" s="1">
        <v>0.0270639</v>
      </c>
      <c r="AZ73" s="1">
        <v>0.0248194</v>
      </c>
      <c r="BA73" s="1">
        <v>1</v>
      </c>
    </row>
    <row r="74" s="1" customFormat="1" spans="8:53">
      <c r="H74" s="1">
        <v>2</v>
      </c>
      <c r="I74" s="1">
        <v>1</v>
      </c>
      <c r="J74" s="1">
        <v>6</v>
      </c>
      <c r="K74" s="1">
        <v>13</v>
      </c>
      <c r="L74" s="1">
        <v>0.164359</v>
      </c>
      <c r="M74" s="1">
        <v>0.003176</v>
      </c>
      <c r="N74" s="1">
        <v>0</v>
      </c>
      <c r="O74" s="1" t="s">
        <v>6</v>
      </c>
      <c r="P74" s="1">
        <v>2</v>
      </c>
      <c r="Q74" s="1">
        <v>1</v>
      </c>
      <c r="R74" s="1">
        <v>6</v>
      </c>
      <c r="S74" s="1">
        <v>13</v>
      </c>
      <c r="T74" s="1">
        <v>0.167907</v>
      </c>
      <c r="U74" s="1">
        <v>0.003176</v>
      </c>
      <c r="V74" s="1">
        <v>0</v>
      </c>
      <c r="W74" s="1" t="s">
        <v>6</v>
      </c>
      <c r="X74" s="1">
        <v>71</v>
      </c>
      <c r="Y74" s="1">
        <v>11</v>
      </c>
      <c r="Z74" s="1">
        <v>12</v>
      </c>
      <c r="AA74" s="1">
        <v>0.167907</v>
      </c>
      <c r="AB74" s="1">
        <v>0.167262</v>
      </c>
      <c r="AC74" s="1">
        <v>1</v>
      </c>
      <c r="AF74" s="1">
        <v>71</v>
      </c>
      <c r="AG74" s="1">
        <v>11</v>
      </c>
      <c r="AH74" s="1">
        <v>12</v>
      </c>
      <c r="AI74" s="1">
        <v>0.167907</v>
      </c>
      <c r="AJ74" s="1">
        <v>0.164831</v>
      </c>
      <c r="AK74" s="1">
        <v>1</v>
      </c>
      <c r="AN74" s="1">
        <v>71</v>
      </c>
      <c r="AO74" s="1">
        <v>11</v>
      </c>
      <c r="AP74" s="1">
        <v>12</v>
      </c>
      <c r="AQ74" s="1">
        <v>0.167907</v>
      </c>
      <c r="AR74" s="1">
        <v>0.169655</v>
      </c>
      <c r="AS74" s="1">
        <v>1</v>
      </c>
      <c r="AV74" s="1">
        <v>71</v>
      </c>
      <c r="AW74" s="1">
        <v>11</v>
      </c>
      <c r="AX74" s="1">
        <v>12</v>
      </c>
      <c r="AY74" s="1">
        <v>0.167907</v>
      </c>
      <c r="AZ74" s="1">
        <v>0.168277</v>
      </c>
      <c r="BA74" s="1">
        <v>1</v>
      </c>
    </row>
    <row r="75" s="1" customFormat="1" spans="8:53">
      <c r="H75" s="1">
        <v>2</v>
      </c>
      <c r="I75" s="1">
        <v>2</v>
      </c>
      <c r="J75" s="1">
        <v>6</v>
      </c>
      <c r="K75" s="1">
        <v>13</v>
      </c>
      <c r="L75" s="1">
        <v>0.08828</v>
      </c>
      <c r="M75" s="1">
        <v>0.002669</v>
      </c>
      <c r="N75" s="1">
        <v>0</v>
      </c>
      <c r="O75" s="1" t="s">
        <v>6</v>
      </c>
      <c r="P75" s="1">
        <v>2</v>
      </c>
      <c r="Q75" s="1">
        <v>2</v>
      </c>
      <c r="R75" s="1">
        <v>6</v>
      </c>
      <c r="S75" s="1">
        <v>13</v>
      </c>
      <c r="T75" s="1">
        <v>0.0889629</v>
      </c>
      <c r="U75" s="1">
        <v>0.002669</v>
      </c>
      <c r="V75" s="1">
        <v>0</v>
      </c>
      <c r="W75" s="1" t="s">
        <v>6</v>
      </c>
      <c r="X75" s="1">
        <v>72</v>
      </c>
      <c r="Y75" s="1">
        <v>11</v>
      </c>
      <c r="Z75" s="1">
        <v>12</v>
      </c>
      <c r="AA75" s="1">
        <v>0.0889629</v>
      </c>
      <c r="AB75" s="1">
        <v>0.0898925</v>
      </c>
      <c r="AC75" s="1">
        <v>1</v>
      </c>
      <c r="AF75" s="1">
        <v>72</v>
      </c>
      <c r="AG75" s="1">
        <v>11</v>
      </c>
      <c r="AH75" s="1">
        <v>12</v>
      </c>
      <c r="AI75" s="1">
        <v>0.0889629</v>
      </c>
      <c r="AJ75" s="1">
        <v>0.0894678</v>
      </c>
      <c r="AK75" s="1">
        <v>1</v>
      </c>
      <c r="AN75" s="1">
        <v>72</v>
      </c>
      <c r="AO75" s="1">
        <v>11</v>
      </c>
      <c r="AP75" s="1">
        <v>12</v>
      </c>
      <c r="AQ75" s="1">
        <v>0.0889629</v>
      </c>
      <c r="AR75" s="1">
        <v>0.0920699</v>
      </c>
      <c r="AS75" s="1">
        <v>1</v>
      </c>
      <c r="AV75" s="1">
        <v>72</v>
      </c>
      <c r="AW75" s="1">
        <v>11</v>
      </c>
      <c r="AX75" s="1">
        <v>12</v>
      </c>
      <c r="AY75" s="1">
        <v>0.0889629</v>
      </c>
      <c r="AZ75" s="1">
        <v>0.0915566</v>
      </c>
      <c r="BA75" s="1">
        <v>1</v>
      </c>
    </row>
    <row r="76" s="1" customFormat="1" spans="8:53">
      <c r="H76" s="1">
        <v>2</v>
      </c>
      <c r="I76" s="1">
        <v>1</v>
      </c>
      <c r="J76" s="1">
        <v>9</v>
      </c>
      <c r="K76" s="1">
        <v>14</v>
      </c>
      <c r="L76" s="1">
        <v>0.095084</v>
      </c>
      <c r="M76" s="1">
        <v>0.002714</v>
      </c>
      <c r="N76" s="1">
        <v>0</v>
      </c>
      <c r="O76" s="1" t="s">
        <v>6</v>
      </c>
      <c r="P76" s="1">
        <v>2</v>
      </c>
      <c r="Q76" s="1">
        <v>1</v>
      </c>
      <c r="R76" s="1">
        <v>9</v>
      </c>
      <c r="S76" s="1">
        <v>14</v>
      </c>
      <c r="T76" s="1">
        <v>0.0979705</v>
      </c>
      <c r="U76" s="1">
        <v>0.002714</v>
      </c>
      <c r="V76" s="1">
        <v>0</v>
      </c>
      <c r="W76" s="1" t="s">
        <v>6</v>
      </c>
      <c r="X76" s="1">
        <v>73</v>
      </c>
      <c r="Y76" s="1">
        <v>9</v>
      </c>
      <c r="Z76" s="1">
        <v>13</v>
      </c>
      <c r="AA76" s="1">
        <v>0.0979705</v>
      </c>
      <c r="AB76" s="1">
        <v>0.0959929</v>
      </c>
      <c r="AC76" s="1">
        <v>1</v>
      </c>
      <c r="AF76" s="1">
        <v>73</v>
      </c>
      <c r="AG76" s="1">
        <v>9</v>
      </c>
      <c r="AH76" s="1">
        <v>13</v>
      </c>
      <c r="AI76" s="1">
        <v>0.0979705</v>
      </c>
      <c r="AJ76" s="1">
        <v>0.0964501</v>
      </c>
      <c r="AK76" s="1">
        <v>1</v>
      </c>
      <c r="AN76" s="1">
        <v>73</v>
      </c>
      <c r="AO76" s="1">
        <v>9</v>
      </c>
      <c r="AP76" s="1">
        <v>13</v>
      </c>
      <c r="AQ76" s="1">
        <v>0.0979705</v>
      </c>
      <c r="AR76" s="1">
        <v>0.0980228</v>
      </c>
      <c r="AS76" s="1">
        <v>1</v>
      </c>
      <c r="AV76" s="1">
        <v>73</v>
      </c>
      <c r="AW76" s="1">
        <v>9</v>
      </c>
      <c r="AX76" s="1">
        <v>13</v>
      </c>
      <c r="AY76" s="1">
        <v>0.0979705</v>
      </c>
      <c r="AZ76" s="1">
        <v>0.0968559</v>
      </c>
      <c r="BA76" s="1">
        <v>1</v>
      </c>
    </row>
    <row r="77" s="1" customFormat="1" spans="8:53">
      <c r="H77" s="1">
        <v>2</v>
      </c>
      <c r="I77" s="1">
        <v>2</v>
      </c>
      <c r="J77" s="1">
        <v>9</v>
      </c>
      <c r="K77" s="1">
        <v>14</v>
      </c>
      <c r="L77" s="1">
        <v>0.021443</v>
      </c>
      <c r="M77" s="1">
        <v>0.002223</v>
      </c>
      <c r="N77" s="1">
        <v>0</v>
      </c>
      <c r="O77" s="1" t="s">
        <v>6</v>
      </c>
      <c r="P77" s="1">
        <v>2</v>
      </c>
      <c r="Q77" s="1">
        <v>2</v>
      </c>
      <c r="R77" s="1">
        <v>9</v>
      </c>
      <c r="S77" s="1">
        <v>14</v>
      </c>
      <c r="T77" s="1">
        <v>0.0245401</v>
      </c>
      <c r="U77" s="1">
        <v>0.002223</v>
      </c>
      <c r="V77" s="1">
        <v>0</v>
      </c>
      <c r="W77" s="1" t="s">
        <v>6</v>
      </c>
      <c r="X77" s="1">
        <v>74</v>
      </c>
      <c r="Y77" s="1">
        <v>9</v>
      </c>
      <c r="Z77" s="1">
        <v>13</v>
      </c>
      <c r="AA77" s="1">
        <v>0.0245401</v>
      </c>
      <c r="AB77" s="1">
        <v>0.0225717</v>
      </c>
      <c r="AC77" s="1">
        <v>1</v>
      </c>
      <c r="AF77" s="1">
        <v>74</v>
      </c>
      <c r="AG77" s="1">
        <v>9</v>
      </c>
      <c r="AH77" s="1">
        <v>13</v>
      </c>
      <c r="AI77" s="1">
        <v>0.0245401</v>
      </c>
      <c r="AJ77" s="1">
        <v>0.0245401</v>
      </c>
      <c r="AK77" s="1">
        <v>1</v>
      </c>
      <c r="AN77" s="1">
        <v>74</v>
      </c>
      <c r="AO77" s="1">
        <v>9</v>
      </c>
      <c r="AP77" s="1">
        <v>13</v>
      </c>
      <c r="AQ77" s="1">
        <v>0.0245401</v>
      </c>
      <c r="AR77" s="1">
        <v>0.0244832</v>
      </c>
      <c r="AS77" s="1">
        <v>1</v>
      </c>
      <c r="AV77" s="1">
        <v>74</v>
      </c>
      <c r="AW77" s="1">
        <v>9</v>
      </c>
      <c r="AX77" s="1">
        <v>13</v>
      </c>
      <c r="AY77" s="1">
        <v>0.0245401</v>
      </c>
      <c r="AZ77" s="1">
        <v>0.0232886</v>
      </c>
      <c r="BA77" s="1">
        <v>1</v>
      </c>
    </row>
    <row r="78" s="1" customFormat="1" spans="8:53">
      <c r="H78" s="1">
        <v>2</v>
      </c>
      <c r="I78" s="1">
        <v>1</v>
      </c>
      <c r="J78" s="1">
        <v>10</v>
      </c>
      <c r="K78" s="1">
        <v>11</v>
      </c>
      <c r="L78" s="1">
        <v>-0.031468</v>
      </c>
      <c r="M78" s="1">
        <v>0.00229</v>
      </c>
      <c r="N78" s="1">
        <v>0</v>
      </c>
      <c r="O78" s="1" t="s">
        <v>6</v>
      </c>
      <c r="P78" s="1">
        <v>2</v>
      </c>
      <c r="Q78" s="1">
        <v>1</v>
      </c>
      <c r="R78" s="1">
        <v>10</v>
      </c>
      <c r="S78" s="1">
        <v>11</v>
      </c>
      <c r="T78" s="1">
        <v>-0.0309057</v>
      </c>
      <c r="U78" s="1">
        <v>0.00229</v>
      </c>
      <c r="V78" s="1">
        <v>0</v>
      </c>
      <c r="W78" s="1" t="s">
        <v>6</v>
      </c>
      <c r="X78" s="1">
        <v>75</v>
      </c>
      <c r="Y78" s="1">
        <v>7</v>
      </c>
      <c r="Z78" s="1">
        <v>8</v>
      </c>
      <c r="AA78" s="1">
        <v>-0.0309057</v>
      </c>
      <c r="AB78" s="1">
        <v>-0.0329139</v>
      </c>
      <c r="AC78" s="1">
        <v>1</v>
      </c>
      <c r="AF78" s="1">
        <v>75</v>
      </c>
      <c r="AG78" s="1">
        <v>7</v>
      </c>
      <c r="AH78" s="1">
        <v>8</v>
      </c>
      <c r="AI78" s="1">
        <v>-0.0309057</v>
      </c>
      <c r="AJ78" s="1">
        <v>-0.0316953</v>
      </c>
      <c r="AK78" s="1">
        <v>1</v>
      </c>
      <c r="AN78" s="1">
        <v>75</v>
      </c>
      <c r="AO78" s="1">
        <v>7</v>
      </c>
      <c r="AP78" s="1">
        <v>8</v>
      </c>
      <c r="AQ78" s="1">
        <v>-0.0309057</v>
      </c>
      <c r="AR78" s="1">
        <v>-0.0324673</v>
      </c>
      <c r="AS78" s="1">
        <v>1</v>
      </c>
      <c r="AV78" s="1">
        <v>75</v>
      </c>
      <c r="AW78" s="1">
        <v>7</v>
      </c>
      <c r="AX78" s="1">
        <v>8</v>
      </c>
      <c r="AY78" s="1">
        <v>-0.0309057</v>
      </c>
      <c r="AZ78" s="1">
        <v>-0.0326533</v>
      </c>
      <c r="BA78" s="1">
        <v>1</v>
      </c>
    </row>
    <row r="79" s="1" customFormat="1" spans="8:53">
      <c r="H79" s="1">
        <v>2</v>
      </c>
      <c r="I79" s="1">
        <v>2</v>
      </c>
      <c r="J79" s="1">
        <v>10</v>
      </c>
      <c r="K79" s="1">
        <v>11</v>
      </c>
      <c r="L79" s="1">
        <v>-0.03988</v>
      </c>
      <c r="M79" s="1">
        <v>0.002346</v>
      </c>
      <c r="N79" s="1">
        <v>0</v>
      </c>
      <c r="O79" s="1" t="s">
        <v>6</v>
      </c>
      <c r="P79" s="1">
        <v>2</v>
      </c>
      <c r="Q79" s="1">
        <v>2</v>
      </c>
      <c r="R79" s="1">
        <v>10</v>
      </c>
      <c r="S79" s="1">
        <v>11</v>
      </c>
      <c r="T79" s="1">
        <v>-0.0384717</v>
      </c>
      <c r="U79" s="1">
        <v>0.002346</v>
      </c>
      <c r="V79" s="1">
        <v>0</v>
      </c>
      <c r="W79" s="1" t="s">
        <v>6</v>
      </c>
      <c r="X79" s="1">
        <v>76</v>
      </c>
      <c r="Y79" s="1">
        <v>7</v>
      </c>
      <c r="Z79" s="1">
        <v>8</v>
      </c>
      <c r="AA79" s="1">
        <v>-0.0384717</v>
      </c>
      <c r="AB79" s="1">
        <v>-0.0394847</v>
      </c>
      <c r="AC79" s="1">
        <v>1</v>
      </c>
      <c r="AF79" s="1">
        <v>76</v>
      </c>
      <c r="AG79" s="1">
        <v>7</v>
      </c>
      <c r="AH79" s="1">
        <v>8</v>
      </c>
      <c r="AI79" s="1">
        <v>-0.0384717</v>
      </c>
      <c r="AJ79" s="1">
        <v>-0.0385235</v>
      </c>
      <c r="AK79" s="1">
        <v>1</v>
      </c>
      <c r="AN79" s="1">
        <v>76</v>
      </c>
      <c r="AO79" s="1">
        <v>7</v>
      </c>
      <c r="AP79" s="1">
        <v>8</v>
      </c>
      <c r="AQ79" s="1">
        <v>-0.0384717</v>
      </c>
      <c r="AR79" s="1">
        <v>-0.0376763</v>
      </c>
      <c r="AS79" s="1">
        <v>1</v>
      </c>
      <c r="AV79" s="1">
        <v>76</v>
      </c>
      <c r="AW79" s="1">
        <v>7</v>
      </c>
      <c r="AX79" s="1">
        <v>8</v>
      </c>
      <c r="AY79" s="1">
        <v>-0.0384717</v>
      </c>
      <c r="AZ79" s="1">
        <v>-0.0394794</v>
      </c>
      <c r="BA79" s="1">
        <v>1</v>
      </c>
    </row>
    <row r="80" s="1" customFormat="1" spans="8:53">
      <c r="H80" s="1">
        <v>2</v>
      </c>
      <c r="I80" s="1">
        <v>1</v>
      </c>
      <c r="J80" s="1">
        <v>12</v>
      </c>
      <c r="K80" s="1">
        <v>13</v>
      </c>
      <c r="L80" s="1">
        <v>0.02848</v>
      </c>
      <c r="M80" s="1">
        <v>0.00227</v>
      </c>
      <c r="N80" s="1">
        <v>0</v>
      </c>
      <c r="O80" s="1" t="s">
        <v>6</v>
      </c>
      <c r="P80" s="1">
        <v>2</v>
      </c>
      <c r="Q80" s="1">
        <v>1</v>
      </c>
      <c r="R80" s="1">
        <v>12</v>
      </c>
      <c r="S80" s="1">
        <v>13</v>
      </c>
      <c r="T80" s="1">
        <v>0.0302622</v>
      </c>
      <c r="U80" s="1">
        <v>0.00227</v>
      </c>
      <c r="V80" s="1">
        <v>0</v>
      </c>
      <c r="W80" s="1" t="s">
        <v>6</v>
      </c>
      <c r="X80" s="1">
        <v>77</v>
      </c>
      <c r="Y80" s="1">
        <v>10</v>
      </c>
      <c r="Z80" s="1">
        <v>12</v>
      </c>
      <c r="AA80" s="1">
        <v>0.0302622</v>
      </c>
      <c r="AB80" s="1">
        <v>0.0296466</v>
      </c>
      <c r="AC80" s="1">
        <v>1</v>
      </c>
      <c r="AF80" s="1">
        <v>77</v>
      </c>
      <c r="AG80" s="1">
        <v>10</v>
      </c>
      <c r="AH80" s="1">
        <v>12</v>
      </c>
      <c r="AI80" s="1">
        <v>0.0302622</v>
      </c>
      <c r="AJ80" s="1">
        <v>0.0288958</v>
      </c>
      <c r="AK80" s="1">
        <v>1</v>
      </c>
      <c r="AN80" s="1">
        <v>77</v>
      </c>
      <c r="AO80" s="1">
        <v>10</v>
      </c>
      <c r="AP80" s="1">
        <v>12</v>
      </c>
      <c r="AQ80" s="1">
        <v>0.0302622</v>
      </c>
      <c r="AR80" s="1">
        <v>0.0298239</v>
      </c>
      <c r="AS80" s="1">
        <v>1</v>
      </c>
      <c r="AV80" s="1">
        <v>77</v>
      </c>
      <c r="AW80" s="1">
        <v>10</v>
      </c>
      <c r="AX80" s="1">
        <v>12</v>
      </c>
      <c r="AY80" s="1">
        <v>0.0302622</v>
      </c>
      <c r="AZ80" s="1">
        <v>0.0297628</v>
      </c>
      <c r="BA80" s="1">
        <v>1</v>
      </c>
    </row>
    <row r="81" s="1" customFormat="1" spans="8:53">
      <c r="H81" s="1">
        <v>2</v>
      </c>
      <c r="I81" s="1">
        <v>2</v>
      </c>
      <c r="J81" s="1">
        <v>12</v>
      </c>
      <c r="K81" s="1">
        <v>13</v>
      </c>
      <c r="L81" s="1">
        <v>0.006042</v>
      </c>
      <c r="M81" s="1">
        <v>0.00212</v>
      </c>
      <c r="N81" s="1">
        <v>0</v>
      </c>
      <c r="O81" s="1" t="s">
        <v>6</v>
      </c>
      <c r="P81" s="1">
        <v>2</v>
      </c>
      <c r="Q81" s="1">
        <v>2</v>
      </c>
      <c r="R81" s="1">
        <v>12</v>
      </c>
      <c r="S81" s="1">
        <v>13</v>
      </c>
      <c r="T81" s="1">
        <v>0.00873705</v>
      </c>
      <c r="U81" s="1">
        <v>0.00212</v>
      </c>
      <c r="V81" s="1">
        <v>0</v>
      </c>
      <c r="W81" s="1" t="s">
        <v>6</v>
      </c>
      <c r="X81" s="1">
        <v>78</v>
      </c>
      <c r="Y81" s="1">
        <v>10</v>
      </c>
      <c r="Z81" s="1">
        <v>12</v>
      </c>
      <c r="AA81" s="1">
        <v>0.00873705</v>
      </c>
      <c r="AB81" s="1">
        <v>0.00593734</v>
      </c>
      <c r="AC81" s="1">
        <v>1</v>
      </c>
      <c r="AF81" s="1">
        <v>78</v>
      </c>
      <c r="AG81" s="1">
        <v>10</v>
      </c>
      <c r="AH81" s="1">
        <v>12</v>
      </c>
      <c r="AI81" s="1">
        <v>0.00873705</v>
      </c>
      <c r="AJ81" s="1">
        <v>0.00667592</v>
      </c>
      <c r="AK81" s="1">
        <v>1</v>
      </c>
      <c r="AN81" s="1">
        <v>78</v>
      </c>
      <c r="AO81" s="1">
        <v>10</v>
      </c>
      <c r="AP81" s="1">
        <v>12</v>
      </c>
      <c r="AQ81" s="1">
        <v>0.00873705</v>
      </c>
      <c r="AR81" s="1">
        <v>0.00553088</v>
      </c>
      <c r="AS81" s="1">
        <v>1</v>
      </c>
      <c r="AV81" s="1">
        <v>78</v>
      </c>
      <c r="AW81" s="1">
        <v>10</v>
      </c>
      <c r="AX81" s="1">
        <v>12</v>
      </c>
      <c r="AY81" s="1">
        <v>0.00873705</v>
      </c>
      <c r="AZ81" s="1">
        <v>0.0059421</v>
      </c>
      <c r="BA81" s="1">
        <v>1</v>
      </c>
    </row>
    <row r="82" s="1" customFormat="1" spans="8:53">
      <c r="H82" s="1">
        <v>2</v>
      </c>
      <c r="I82" s="1">
        <v>1</v>
      </c>
      <c r="J82" s="1">
        <v>13</v>
      </c>
      <c r="K82" s="1">
        <v>14</v>
      </c>
      <c r="L82" s="1">
        <v>0.055661</v>
      </c>
      <c r="M82" s="1">
        <v>0.002451</v>
      </c>
      <c r="N82" s="1">
        <v>0</v>
      </c>
      <c r="O82" s="1" t="s">
        <v>6</v>
      </c>
      <c r="P82" s="1">
        <v>2</v>
      </c>
      <c r="Q82" s="1">
        <v>1</v>
      </c>
      <c r="R82" s="1">
        <v>13</v>
      </c>
      <c r="S82" s="1">
        <v>14</v>
      </c>
      <c r="T82" s="1">
        <v>0.0546601</v>
      </c>
      <c r="U82" s="1">
        <v>0.002451</v>
      </c>
      <c r="V82" s="1">
        <v>0</v>
      </c>
      <c r="W82" s="1" t="s">
        <v>6</v>
      </c>
      <c r="X82" s="1">
        <v>79</v>
      </c>
      <c r="Y82" s="1">
        <v>12</v>
      </c>
      <c r="Z82" s="1">
        <v>13</v>
      </c>
      <c r="AA82" s="1">
        <v>0.0546601</v>
      </c>
      <c r="AB82" s="1">
        <v>0.0559898</v>
      </c>
      <c r="AC82" s="1">
        <v>1</v>
      </c>
      <c r="AF82" s="1">
        <v>79</v>
      </c>
      <c r="AG82" s="1">
        <v>12</v>
      </c>
      <c r="AH82" s="1">
        <v>13</v>
      </c>
      <c r="AI82" s="1">
        <v>0.0546601</v>
      </c>
      <c r="AJ82" s="1">
        <v>0.0546601</v>
      </c>
      <c r="AK82" s="1">
        <v>1</v>
      </c>
      <c r="AN82" s="1">
        <v>79</v>
      </c>
      <c r="AO82" s="1">
        <v>12</v>
      </c>
      <c r="AP82" s="1">
        <v>13</v>
      </c>
      <c r="AQ82" s="1">
        <v>0.0546601</v>
      </c>
      <c r="AR82" s="1">
        <v>0.0567109</v>
      </c>
      <c r="AS82" s="1">
        <v>1</v>
      </c>
      <c r="AV82" s="1">
        <v>79</v>
      </c>
      <c r="AW82" s="1">
        <v>12</v>
      </c>
      <c r="AX82" s="1">
        <v>13</v>
      </c>
      <c r="AY82" s="1">
        <v>0.0546601</v>
      </c>
      <c r="AZ82" s="1">
        <v>0.0561316</v>
      </c>
      <c r="BA82" s="1">
        <v>1</v>
      </c>
    </row>
    <row r="83" s="1" customFormat="1" spans="8:53">
      <c r="H83" s="1">
        <v>2</v>
      </c>
      <c r="I83" s="1">
        <v>2</v>
      </c>
      <c r="J83" s="1">
        <v>13</v>
      </c>
      <c r="K83" s="1">
        <v>14</v>
      </c>
      <c r="L83" s="1">
        <v>0.03221</v>
      </c>
      <c r="M83" s="1">
        <v>0.002295</v>
      </c>
      <c r="N83" s="1">
        <v>0</v>
      </c>
      <c r="O83" s="1" t="s">
        <v>6</v>
      </c>
      <c r="P83" s="1">
        <v>2</v>
      </c>
      <c r="Q83" s="1">
        <v>2</v>
      </c>
      <c r="R83" s="1">
        <v>13</v>
      </c>
      <c r="S83" s="1">
        <v>14</v>
      </c>
      <c r="T83" s="1">
        <v>0.0337261</v>
      </c>
      <c r="U83" s="1">
        <v>0.002295</v>
      </c>
      <c r="V83" s="1">
        <v>0</v>
      </c>
      <c r="W83" s="1" t="s">
        <v>6</v>
      </c>
      <c r="X83" s="1">
        <v>80</v>
      </c>
      <c r="Y83" s="1">
        <v>12</v>
      </c>
      <c r="Z83" s="1">
        <v>13</v>
      </c>
      <c r="AA83" s="1">
        <v>0.0337261</v>
      </c>
      <c r="AB83" s="1">
        <v>0.0312268</v>
      </c>
      <c r="AC83" s="1">
        <v>1</v>
      </c>
      <c r="AF83" s="1">
        <v>80</v>
      </c>
      <c r="AG83" s="1">
        <v>12</v>
      </c>
      <c r="AH83" s="1">
        <v>13</v>
      </c>
      <c r="AI83" s="1">
        <v>0.0337261</v>
      </c>
      <c r="AJ83" s="1">
        <v>0.0330067</v>
      </c>
      <c r="AK83" s="1">
        <v>1</v>
      </c>
      <c r="AN83" s="1">
        <v>80</v>
      </c>
      <c r="AO83" s="1">
        <v>12</v>
      </c>
      <c r="AP83" s="1">
        <v>13</v>
      </c>
      <c r="AQ83" s="1">
        <v>0.0337261</v>
      </c>
      <c r="AR83" s="1">
        <v>0.0306107</v>
      </c>
      <c r="AS83" s="1">
        <v>1</v>
      </c>
      <c r="AV83" s="1">
        <v>80</v>
      </c>
      <c r="AW83" s="1">
        <v>12</v>
      </c>
      <c r="AX83" s="1">
        <v>13</v>
      </c>
      <c r="AY83" s="1">
        <v>0.0337261</v>
      </c>
      <c r="AZ83" s="1">
        <v>0.0314687</v>
      </c>
      <c r="BA83" s="1">
        <v>1</v>
      </c>
    </row>
    <row r="84" s="1" customFormat="1" spans="8:53">
      <c r="H84" s="1">
        <v>4</v>
      </c>
      <c r="I84" s="1">
        <v>1</v>
      </c>
      <c r="J84" s="1">
        <v>9</v>
      </c>
      <c r="K84" s="1">
        <v>9</v>
      </c>
      <c r="L84" s="1">
        <v>0</v>
      </c>
      <c r="M84" s="1">
        <v>0.00208</v>
      </c>
      <c r="N84" s="1">
        <v>0</v>
      </c>
      <c r="O84" s="1" t="s">
        <v>6</v>
      </c>
      <c r="P84" s="1">
        <v>4</v>
      </c>
      <c r="Q84" s="1">
        <v>1</v>
      </c>
      <c r="R84" s="1">
        <v>9</v>
      </c>
      <c r="S84" s="1">
        <v>9</v>
      </c>
      <c r="T84" s="1">
        <v>0</v>
      </c>
      <c r="U84" s="1">
        <v>0.00208</v>
      </c>
      <c r="V84" s="1">
        <v>0</v>
      </c>
      <c r="W84" s="1" t="s">
        <v>6</v>
      </c>
      <c r="X84" s="1">
        <v>81</v>
      </c>
      <c r="Y84" s="1">
        <v>9</v>
      </c>
      <c r="Z84" s="1">
        <v>9</v>
      </c>
      <c r="AA84" s="1">
        <v>0</v>
      </c>
      <c r="AB84" s="1">
        <v>0</v>
      </c>
      <c r="AC84" s="1">
        <v>1</v>
      </c>
      <c r="AF84" s="1">
        <v>81</v>
      </c>
      <c r="AG84" s="1">
        <v>9</v>
      </c>
      <c r="AH84" s="1">
        <v>9</v>
      </c>
      <c r="AI84" s="1">
        <v>0</v>
      </c>
      <c r="AJ84" s="1">
        <v>0</v>
      </c>
      <c r="AK84" s="1">
        <v>1</v>
      </c>
      <c r="AN84" s="1">
        <v>81</v>
      </c>
      <c r="AO84" s="1">
        <v>9</v>
      </c>
      <c r="AP84" s="1">
        <v>9</v>
      </c>
      <c r="AQ84" s="1">
        <v>0</v>
      </c>
      <c r="AR84" s="1">
        <v>0</v>
      </c>
      <c r="AS84" s="1">
        <v>1</v>
      </c>
      <c r="AV84" s="1">
        <v>81</v>
      </c>
      <c r="AW84" s="1">
        <v>9</v>
      </c>
      <c r="AX84" s="1">
        <v>9</v>
      </c>
      <c r="AY84" s="1">
        <v>0</v>
      </c>
      <c r="AZ84" s="1">
        <v>0</v>
      </c>
      <c r="BA84" s="1">
        <v>1</v>
      </c>
    </row>
    <row r="85" s="1" customFormat="1" spans="8:53">
      <c r="H85" s="1">
        <v>4</v>
      </c>
      <c r="I85" s="1">
        <v>2</v>
      </c>
      <c r="J85" s="1">
        <v>9</v>
      </c>
      <c r="K85" s="1">
        <v>9</v>
      </c>
      <c r="L85" s="1">
        <v>-0.109491</v>
      </c>
      <c r="M85" s="1">
        <v>0.00281</v>
      </c>
      <c r="N85" s="1">
        <v>0</v>
      </c>
      <c r="O85" s="1" t="s">
        <v>6</v>
      </c>
      <c r="P85" s="1">
        <v>4</v>
      </c>
      <c r="Q85" s="1">
        <v>2</v>
      </c>
      <c r="R85" s="1">
        <v>9</v>
      </c>
      <c r="S85" s="1">
        <v>9</v>
      </c>
      <c r="T85" s="1">
        <v>-0.108168</v>
      </c>
      <c r="U85" s="1">
        <v>0.00281</v>
      </c>
      <c r="V85" s="1">
        <v>0</v>
      </c>
      <c r="W85" s="1" t="s">
        <v>6</v>
      </c>
      <c r="X85" s="1">
        <v>82</v>
      </c>
      <c r="Y85" s="1">
        <v>9</v>
      </c>
      <c r="Z85" s="1">
        <v>9</v>
      </c>
      <c r="AA85" s="1">
        <v>-0.108168</v>
      </c>
      <c r="AB85" s="1">
        <v>-0.108951</v>
      </c>
      <c r="AC85" s="1">
        <v>1</v>
      </c>
      <c r="AF85" s="1">
        <v>82</v>
      </c>
      <c r="AG85" s="1">
        <v>9</v>
      </c>
      <c r="AH85" s="1">
        <v>9</v>
      </c>
      <c r="AI85" s="1">
        <v>-0.108168</v>
      </c>
      <c r="AJ85" s="1">
        <v>-0.109908</v>
      </c>
      <c r="AK85" s="1">
        <v>1</v>
      </c>
      <c r="AN85" s="1">
        <v>82</v>
      </c>
      <c r="AO85" s="1">
        <v>9</v>
      </c>
      <c r="AP85" s="1">
        <v>9</v>
      </c>
      <c r="AQ85" s="1">
        <v>-0.108168</v>
      </c>
      <c r="AR85" s="1">
        <v>-0.110662</v>
      </c>
      <c r="AS85" s="1">
        <v>1</v>
      </c>
      <c r="AV85" s="1">
        <v>82</v>
      </c>
      <c r="AW85" s="1">
        <v>9</v>
      </c>
      <c r="AX85" s="1">
        <v>9</v>
      </c>
      <c r="AY85" s="1">
        <v>-0.108168</v>
      </c>
      <c r="AZ85" s="1">
        <v>-0.108646</v>
      </c>
      <c r="BA85" s="1">
        <v>1</v>
      </c>
    </row>
    <row r="86" s="1" customFormat="1" spans="16:16">
      <c r="P86" s="1">
        <v>5</v>
      </c>
    </row>
    <row r="89" s="1" customFormat="1" spans="2:6">
      <c r="B89" s="8" t="s">
        <v>7</v>
      </c>
      <c r="C89" s="9" t="s">
        <v>8</v>
      </c>
      <c r="D89" s="9" t="s">
        <v>9</v>
      </c>
      <c r="E89" s="9" t="s">
        <v>10</v>
      </c>
      <c r="F89" s="10" t="s">
        <v>11</v>
      </c>
    </row>
    <row r="90" s="1" customFormat="1" spans="2:6">
      <c r="B90" s="8" t="s">
        <v>12</v>
      </c>
      <c r="C90" s="9">
        <f>AB23-L23</f>
        <v>-0.000977999999999979</v>
      </c>
      <c r="D90" s="9">
        <f>AJ23-L23</f>
        <v>-0.3404196</v>
      </c>
      <c r="E90" s="9">
        <f>AR23-L23</f>
        <v>0.023655</v>
      </c>
      <c r="F90" s="10">
        <f>AZ23-L23</f>
        <v>0.032801</v>
      </c>
    </row>
    <row r="91" s="1" customFormat="1" spans="2:6">
      <c r="B91" s="8" t="s">
        <v>13</v>
      </c>
      <c r="C91" s="9">
        <f>AB28-L28</f>
        <v>-0.020901</v>
      </c>
      <c r="D91" s="9">
        <f>AJ28-L28</f>
        <v>0.660995</v>
      </c>
      <c r="E91" s="9">
        <f>AR28-L28</f>
        <v>0.053894</v>
      </c>
      <c r="F91" s="10">
        <f>AZ28-L28</f>
        <v>0.00653299999999996</v>
      </c>
    </row>
    <row r="92" s="1" customFormat="1" spans="2:6">
      <c r="B92" s="8" t="s">
        <v>14</v>
      </c>
      <c r="C92" s="9">
        <f>AB29-L29</f>
        <v>0.0268707</v>
      </c>
      <c r="D92" s="9">
        <f>AJ29-L29</f>
        <v>-0.245415</v>
      </c>
      <c r="E92" s="9">
        <f>AR29-L29</f>
        <v>0.0281514</v>
      </c>
      <c r="F92" s="10">
        <f>AZ29-L29</f>
        <v>0.0264901</v>
      </c>
    </row>
    <row r="93" s="1" customFormat="1" spans="2:6">
      <c r="B93" s="8" t="s">
        <v>15</v>
      </c>
      <c r="C93" s="9">
        <f>AB49-L49</f>
        <v>-0.0016088</v>
      </c>
      <c r="D93" s="9">
        <f>AJ49-L49</f>
        <v>0.0349357</v>
      </c>
      <c r="E93" s="9">
        <f>AR49-L49</f>
        <v>0.0027233</v>
      </c>
      <c r="F93" s="10">
        <f>AZ49-L49</f>
        <v>0.003283</v>
      </c>
    </row>
    <row r="94" s="1" customFormat="1" spans="2:6">
      <c r="B94" s="8" t="s">
        <v>16</v>
      </c>
      <c r="C94" s="9">
        <f>AB57-L57</f>
        <v>0.018067</v>
      </c>
      <c r="D94" s="9">
        <f>AJ57-L57</f>
        <v>-0.1804437</v>
      </c>
      <c r="E94" s="9">
        <f>AR57-L57</f>
        <v>0.016448</v>
      </c>
      <c r="F94" s="10">
        <f>AZ57-L57</f>
        <v>0.011721</v>
      </c>
    </row>
    <row r="95" s="1" customFormat="1" spans="2:6">
      <c r="B95" s="8" t="s">
        <v>17</v>
      </c>
      <c r="C95" s="9">
        <v>5</v>
      </c>
      <c r="D95" s="9">
        <v>4</v>
      </c>
      <c r="E95" s="9">
        <v>4</v>
      </c>
      <c r="F95" s="10">
        <v>4</v>
      </c>
    </row>
    <row r="96" s="1" customFormat="1" spans="2:6">
      <c r="B96" s="8" t="s">
        <v>18</v>
      </c>
      <c r="C96" s="9">
        <v>1</v>
      </c>
      <c r="D96" s="9">
        <v>14</v>
      </c>
      <c r="E96" s="9">
        <v>8</v>
      </c>
      <c r="F96" s="10">
        <v>3</v>
      </c>
    </row>
    <row r="97" s="1" customFormat="1" spans="8:48">
      <c r="H97" s="1" t="s">
        <v>0</v>
      </c>
      <c r="P97" s="1" t="s">
        <v>1</v>
      </c>
      <c r="X97" s="1" t="s">
        <v>2</v>
      </c>
      <c r="AF97" s="1" t="s">
        <v>3</v>
      </c>
      <c r="AN97" s="1" t="s">
        <v>4</v>
      </c>
      <c r="AV97" s="1" t="s">
        <v>5</v>
      </c>
    </row>
    <row r="98" s="1" customFormat="1" spans="8:16">
      <c r="H98" s="1">
        <v>82</v>
      </c>
      <c r="P98" s="1">
        <v>82</v>
      </c>
    </row>
    <row r="99" s="1" customFormat="1" spans="8:53">
      <c r="H99" s="1">
        <v>3</v>
      </c>
      <c r="I99" s="1">
        <v>5</v>
      </c>
      <c r="J99" s="1">
        <v>8</v>
      </c>
      <c r="K99" s="1">
        <v>8</v>
      </c>
      <c r="L99" s="1">
        <v>1.09</v>
      </c>
      <c r="M99" s="1">
        <v>0.009347</v>
      </c>
      <c r="N99" s="1">
        <v>0</v>
      </c>
      <c r="O99" s="1" t="s">
        <v>6</v>
      </c>
      <c r="P99" s="1">
        <v>3</v>
      </c>
      <c r="Q99" s="1">
        <v>5</v>
      </c>
      <c r="R99" s="1">
        <v>8</v>
      </c>
      <c r="S99" s="1">
        <v>8</v>
      </c>
      <c r="T99" s="1">
        <v>1.09722</v>
      </c>
      <c r="U99" s="1">
        <v>0.009347</v>
      </c>
      <c r="V99" s="1">
        <v>0</v>
      </c>
      <c r="W99" s="1" t="s">
        <v>6</v>
      </c>
      <c r="X99" s="1">
        <v>1</v>
      </c>
      <c r="Y99" s="1">
        <v>1</v>
      </c>
      <c r="Z99" s="1">
        <v>1</v>
      </c>
      <c r="AA99" s="1">
        <v>1.09722</v>
      </c>
      <c r="AB99" s="1">
        <v>1.08997</v>
      </c>
      <c r="AC99" s="1">
        <v>1</v>
      </c>
      <c r="AF99" s="1">
        <v>1</v>
      </c>
      <c r="AG99" s="1">
        <v>1</v>
      </c>
      <c r="AH99" s="1">
        <v>1</v>
      </c>
      <c r="AI99" s="1">
        <v>1.09722</v>
      </c>
      <c r="AJ99" s="1">
        <v>1.08428</v>
      </c>
      <c r="AK99" s="1">
        <v>1</v>
      </c>
      <c r="AN99" s="1">
        <v>1</v>
      </c>
      <c r="AO99" s="1">
        <v>1</v>
      </c>
      <c r="AP99" s="1">
        <v>1</v>
      </c>
      <c r="AQ99" s="1">
        <v>1.09722</v>
      </c>
      <c r="AR99" s="1">
        <v>1.09448</v>
      </c>
      <c r="AS99" s="1">
        <v>1</v>
      </c>
      <c r="AV99" s="1">
        <v>1</v>
      </c>
      <c r="AW99" s="1">
        <v>1</v>
      </c>
      <c r="AX99" s="1">
        <v>1</v>
      </c>
      <c r="AY99" s="1">
        <v>1.09722</v>
      </c>
      <c r="AZ99" s="1">
        <v>1.0856</v>
      </c>
      <c r="BA99" s="1">
        <v>1</v>
      </c>
    </row>
    <row r="100" s="1" customFormat="1" spans="8:53">
      <c r="H100" s="1">
        <v>3</v>
      </c>
      <c r="I100" s="1">
        <v>5</v>
      </c>
      <c r="J100" s="1">
        <v>3</v>
      </c>
      <c r="K100" s="1">
        <v>3</v>
      </c>
      <c r="L100" s="1">
        <v>1.01</v>
      </c>
      <c r="M100" s="1">
        <v>0.008813</v>
      </c>
      <c r="N100" s="1">
        <v>0</v>
      </c>
      <c r="O100" s="1" t="s">
        <v>6</v>
      </c>
      <c r="P100" s="1">
        <v>3</v>
      </c>
      <c r="Q100" s="1">
        <v>5</v>
      </c>
      <c r="R100" s="1">
        <v>3</v>
      </c>
      <c r="S100" s="1">
        <v>3</v>
      </c>
      <c r="T100" s="1">
        <v>1.02734</v>
      </c>
      <c r="U100" s="1">
        <v>0.008813</v>
      </c>
      <c r="V100" s="1">
        <v>0</v>
      </c>
      <c r="W100" s="1" t="s">
        <v>6</v>
      </c>
      <c r="X100" s="1">
        <v>2</v>
      </c>
      <c r="Y100" s="1">
        <v>2</v>
      </c>
      <c r="Z100" s="1">
        <v>2</v>
      </c>
      <c r="AA100" s="1">
        <v>1.02734</v>
      </c>
      <c r="AB100" s="1">
        <v>1.01081</v>
      </c>
      <c r="AC100" s="1">
        <v>1</v>
      </c>
      <c r="AF100" s="1">
        <v>2</v>
      </c>
      <c r="AG100" s="1">
        <v>2</v>
      </c>
      <c r="AH100" s="1">
        <v>2</v>
      </c>
      <c r="AI100" s="1">
        <v>1.02734</v>
      </c>
      <c r="AJ100" s="1">
        <v>1.0161</v>
      </c>
      <c r="AK100" s="1">
        <v>1</v>
      </c>
      <c r="AN100" s="1">
        <v>2</v>
      </c>
      <c r="AO100" s="1">
        <v>2</v>
      </c>
      <c r="AP100" s="1">
        <v>2</v>
      </c>
      <c r="AQ100" s="1">
        <v>1.02734</v>
      </c>
      <c r="AR100" s="1">
        <v>1.0161</v>
      </c>
      <c r="AS100" s="1">
        <v>1</v>
      </c>
      <c r="AV100" s="1">
        <v>2</v>
      </c>
      <c r="AW100" s="1">
        <v>2</v>
      </c>
      <c r="AX100" s="1">
        <v>2</v>
      </c>
      <c r="AY100" s="1">
        <v>1.02734</v>
      </c>
      <c r="AZ100" s="1">
        <v>1.00808</v>
      </c>
      <c r="BA100" s="1">
        <v>1</v>
      </c>
    </row>
    <row r="101" s="1" customFormat="1" spans="8:53">
      <c r="H101" s="1">
        <v>3</v>
      </c>
      <c r="I101" s="1">
        <v>5</v>
      </c>
      <c r="J101" s="1">
        <v>2</v>
      </c>
      <c r="K101" s="1">
        <v>2</v>
      </c>
      <c r="L101" s="1">
        <v>1.045</v>
      </c>
      <c r="M101" s="1">
        <v>0.009047</v>
      </c>
      <c r="N101" s="1">
        <v>0</v>
      </c>
      <c r="O101" s="1" t="s">
        <v>6</v>
      </c>
      <c r="P101" s="1">
        <v>3</v>
      </c>
      <c r="Q101" s="1">
        <v>5</v>
      </c>
      <c r="R101" s="1">
        <v>2</v>
      </c>
      <c r="S101" s="1">
        <v>2</v>
      </c>
      <c r="T101" s="1">
        <v>1.05183</v>
      </c>
      <c r="U101" s="1">
        <v>0.009047</v>
      </c>
      <c r="V101" s="1">
        <v>0</v>
      </c>
      <c r="W101" s="1" t="s">
        <v>6</v>
      </c>
      <c r="X101" s="1">
        <v>3</v>
      </c>
      <c r="Y101" s="1">
        <v>3</v>
      </c>
      <c r="Z101" s="1">
        <v>3</v>
      </c>
      <c r="AA101" s="1">
        <v>1.05183</v>
      </c>
      <c r="AB101" s="1">
        <v>1.04676</v>
      </c>
      <c r="AC101" s="1">
        <v>1</v>
      </c>
      <c r="AF101" s="1">
        <v>3</v>
      </c>
      <c r="AG101" s="1">
        <v>3</v>
      </c>
      <c r="AH101" s="1">
        <v>3</v>
      </c>
      <c r="AI101" s="1">
        <v>1.05183</v>
      </c>
      <c r="AJ101" s="1">
        <v>1.05183</v>
      </c>
      <c r="AK101" s="1">
        <v>1</v>
      </c>
      <c r="AN101" s="1">
        <v>3</v>
      </c>
      <c r="AO101" s="1">
        <v>3</v>
      </c>
      <c r="AP101" s="1">
        <v>3</v>
      </c>
      <c r="AQ101" s="1">
        <v>1.05183</v>
      </c>
      <c r="AR101" s="1">
        <v>1.0521</v>
      </c>
      <c r="AS101" s="1">
        <v>1</v>
      </c>
      <c r="AV101" s="1">
        <v>3</v>
      </c>
      <c r="AW101" s="1">
        <v>3</v>
      </c>
      <c r="AX101" s="1">
        <v>3</v>
      </c>
      <c r="AY101" s="1">
        <v>1.05183</v>
      </c>
      <c r="AZ101" s="1">
        <v>1.04441</v>
      </c>
      <c r="BA101" s="1">
        <v>1</v>
      </c>
    </row>
    <row r="102" s="1" customFormat="1" spans="8:53">
      <c r="H102" s="1">
        <v>3</v>
      </c>
      <c r="I102" s="1">
        <v>5</v>
      </c>
      <c r="J102" s="1">
        <v>5</v>
      </c>
      <c r="K102" s="1">
        <v>5</v>
      </c>
      <c r="L102" s="1">
        <v>1.019678</v>
      </c>
      <c r="M102" s="1">
        <v>0.008878</v>
      </c>
      <c r="N102" s="1">
        <v>0</v>
      </c>
      <c r="O102" s="1" t="s">
        <v>6</v>
      </c>
      <c r="P102" s="1">
        <v>3</v>
      </c>
      <c r="Q102" s="1">
        <v>5</v>
      </c>
      <c r="R102" s="1">
        <v>5</v>
      </c>
      <c r="S102" s="1">
        <v>5</v>
      </c>
      <c r="T102" s="1">
        <v>1.02341</v>
      </c>
      <c r="U102" s="1">
        <v>0.008878</v>
      </c>
      <c r="V102" s="1">
        <v>0</v>
      </c>
      <c r="W102" s="1" t="s">
        <v>6</v>
      </c>
      <c r="X102" s="1">
        <v>4</v>
      </c>
      <c r="Y102" s="1">
        <v>4</v>
      </c>
      <c r="Z102" s="1">
        <v>4</v>
      </c>
      <c r="AA102" s="1">
        <v>1.02341</v>
      </c>
      <c r="AB102" s="1">
        <v>1.02071</v>
      </c>
      <c r="AC102" s="1">
        <v>1</v>
      </c>
      <c r="AF102" s="1">
        <v>4</v>
      </c>
      <c r="AG102" s="1">
        <v>4</v>
      </c>
      <c r="AH102" s="1">
        <v>4</v>
      </c>
      <c r="AI102" s="1">
        <v>1.02341</v>
      </c>
      <c r="AJ102" s="1">
        <v>1.02052</v>
      </c>
      <c r="AK102" s="1">
        <v>1</v>
      </c>
      <c r="AN102" s="1">
        <v>4</v>
      </c>
      <c r="AO102" s="1">
        <v>4</v>
      </c>
      <c r="AP102" s="1">
        <v>4</v>
      </c>
      <c r="AQ102" s="1">
        <v>1.02341</v>
      </c>
      <c r="AR102" s="1">
        <v>1.02576</v>
      </c>
      <c r="AS102" s="1">
        <v>1</v>
      </c>
      <c r="AV102" s="1">
        <v>4</v>
      </c>
      <c r="AW102" s="1">
        <v>4</v>
      </c>
      <c r="AX102" s="1">
        <v>4</v>
      </c>
      <c r="AY102" s="1">
        <v>1.02341</v>
      </c>
      <c r="AZ102" s="1">
        <v>1.01802</v>
      </c>
      <c r="BA102" s="1">
        <v>1</v>
      </c>
    </row>
    <row r="103" s="1" customFormat="1" spans="8:53">
      <c r="H103" s="1">
        <v>3</v>
      </c>
      <c r="I103" s="1">
        <v>5</v>
      </c>
      <c r="J103" s="1">
        <v>7</v>
      </c>
      <c r="K103" s="1">
        <v>7</v>
      </c>
      <c r="L103" s="1">
        <v>1.057065</v>
      </c>
      <c r="M103" s="1">
        <v>0.009127</v>
      </c>
      <c r="N103" s="1">
        <v>0</v>
      </c>
      <c r="O103" s="1" t="s">
        <v>6</v>
      </c>
      <c r="P103" s="1">
        <v>3</v>
      </c>
      <c r="Q103" s="1">
        <v>5</v>
      </c>
      <c r="R103" s="1">
        <v>7</v>
      </c>
      <c r="S103" s="1">
        <v>7</v>
      </c>
      <c r="T103" s="1">
        <v>1.07268</v>
      </c>
      <c r="U103" s="1">
        <v>0.009127</v>
      </c>
      <c r="V103" s="1">
        <v>0</v>
      </c>
      <c r="W103" s="1" t="s">
        <v>6</v>
      </c>
      <c r="X103" s="1">
        <v>5</v>
      </c>
      <c r="Y103" s="1">
        <v>5</v>
      </c>
      <c r="Z103" s="1">
        <v>5</v>
      </c>
      <c r="AA103" s="1">
        <v>1.07268</v>
      </c>
      <c r="AB103" s="1">
        <v>1.05733</v>
      </c>
      <c r="AC103" s="1">
        <v>1</v>
      </c>
      <c r="AF103" s="1">
        <v>5</v>
      </c>
      <c r="AG103" s="1">
        <v>5</v>
      </c>
      <c r="AH103" s="1">
        <v>5</v>
      </c>
      <c r="AI103" s="1">
        <v>1.07268</v>
      </c>
      <c r="AJ103" s="1">
        <v>1.05172</v>
      </c>
      <c r="AK103" s="1">
        <v>1</v>
      </c>
      <c r="AN103" s="1">
        <v>5</v>
      </c>
      <c r="AO103" s="1">
        <v>5</v>
      </c>
      <c r="AP103" s="1">
        <v>5</v>
      </c>
      <c r="AQ103" s="1">
        <v>1.07268</v>
      </c>
      <c r="AR103" s="1">
        <v>1.06223</v>
      </c>
      <c r="AS103" s="1">
        <v>1</v>
      </c>
      <c r="AV103" s="1">
        <v>5</v>
      </c>
      <c r="AW103" s="1">
        <v>5</v>
      </c>
      <c r="AX103" s="1">
        <v>5</v>
      </c>
      <c r="AY103" s="1">
        <v>1.07268</v>
      </c>
      <c r="AZ103" s="1">
        <v>1.05338</v>
      </c>
      <c r="BA103" s="1">
        <v>1</v>
      </c>
    </row>
    <row r="104" s="1" customFormat="1" spans="8:53">
      <c r="H104" s="1">
        <v>3</v>
      </c>
      <c r="I104" s="1">
        <v>5</v>
      </c>
      <c r="J104" s="1">
        <v>4</v>
      </c>
      <c r="K104" s="1">
        <v>4</v>
      </c>
      <c r="L104" s="1">
        <v>1.017119</v>
      </c>
      <c r="M104" s="1">
        <v>0.008861</v>
      </c>
      <c r="N104" s="1">
        <v>0</v>
      </c>
      <c r="O104" s="1" t="s">
        <v>6</v>
      </c>
      <c r="P104" s="1">
        <v>3</v>
      </c>
      <c r="Q104" s="1">
        <v>5</v>
      </c>
      <c r="R104" s="1">
        <v>4</v>
      </c>
      <c r="S104" s="1">
        <v>4</v>
      </c>
      <c r="T104" s="1">
        <v>1.03021</v>
      </c>
      <c r="U104" s="1">
        <v>0.008861</v>
      </c>
      <c r="V104" s="1">
        <v>0</v>
      </c>
      <c r="W104" s="1" t="s">
        <v>6</v>
      </c>
      <c r="X104" s="1">
        <v>6</v>
      </c>
      <c r="Y104" s="1">
        <v>6</v>
      </c>
      <c r="Z104" s="1">
        <v>6</v>
      </c>
      <c r="AA104" s="1">
        <v>1.03021</v>
      </c>
      <c r="AB104" s="1">
        <v>1.01771</v>
      </c>
      <c r="AC104" s="1">
        <v>1</v>
      </c>
      <c r="AF104" s="1">
        <v>6</v>
      </c>
      <c r="AG104" s="1">
        <v>6</v>
      </c>
      <c r="AH104" s="1">
        <v>6</v>
      </c>
      <c r="AI104" s="1">
        <v>1.03021</v>
      </c>
      <c r="AJ104" s="1">
        <v>1.01239</v>
      </c>
      <c r="AK104" s="1">
        <v>1</v>
      </c>
      <c r="AN104" s="1">
        <v>6</v>
      </c>
      <c r="AO104" s="1">
        <v>6</v>
      </c>
      <c r="AP104" s="1">
        <v>6</v>
      </c>
      <c r="AQ104" s="1">
        <v>1.03021</v>
      </c>
      <c r="AR104" s="1">
        <v>1.02402</v>
      </c>
      <c r="AS104" s="1">
        <v>1</v>
      </c>
      <c r="AV104" s="1">
        <v>6</v>
      </c>
      <c r="AW104" s="1">
        <v>6</v>
      </c>
      <c r="AX104" s="1">
        <v>6</v>
      </c>
      <c r="AY104" s="1">
        <v>1.03021</v>
      </c>
      <c r="AZ104" s="1">
        <v>1.01579</v>
      </c>
      <c r="BA104" s="1">
        <v>1</v>
      </c>
    </row>
    <row r="105" s="1" customFormat="1" spans="8:53">
      <c r="H105" s="1">
        <v>3</v>
      </c>
      <c r="I105" s="1">
        <v>5</v>
      </c>
      <c r="J105" s="1">
        <v>10</v>
      </c>
      <c r="K105" s="1">
        <v>10</v>
      </c>
      <c r="L105" s="1">
        <v>1.04312</v>
      </c>
      <c r="M105" s="1">
        <v>0.009034</v>
      </c>
      <c r="N105" s="1">
        <v>0</v>
      </c>
      <c r="O105" s="1" t="s">
        <v>6</v>
      </c>
      <c r="P105" s="1">
        <v>3</v>
      </c>
      <c r="Q105" s="1">
        <v>5</v>
      </c>
      <c r="R105" s="1">
        <v>10</v>
      </c>
      <c r="S105" s="1">
        <v>10</v>
      </c>
      <c r="T105" s="1">
        <v>1.03915</v>
      </c>
      <c r="U105" s="1">
        <v>0.009034</v>
      </c>
      <c r="V105" s="1">
        <v>0</v>
      </c>
      <c r="W105" s="1" t="s">
        <v>6</v>
      </c>
      <c r="X105" s="1">
        <v>7</v>
      </c>
      <c r="Y105" s="1">
        <v>7</v>
      </c>
      <c r="Z105" s="1">
        <v>7</v>
      </c>
      <c r="AA105" s="1">
        <v>1.03915</v>
      </c>
      <c r="AB105" s="1">
        <v>1.04315</v>
      </c>
      <c r="AC105" s="1">
        <v>1</v>
      </c>
      <c r="AF105" s="1">
        <v>7</v>
      </c>
      <c r="AG105" s="1">
        <v>7</v>
      </c>
      <c r="AH105" s="1">
        <v>7</v>
      </c>
      <c r="AI105" s="1">
        <v>1.03915</v>
      </c>
      <c r="AJ105" s="1">
        <v>1.03364</v>
      </c>
      <c r="AK105" s="1">
        <v>1</v>
      </c>
      <c r="AN105" s="1">
        <v>7</v>
      </c>
      <c r="AO105" s="1">
        <v>7</v>
      </c>
      <c r="AP105" s="1">
        <v>7</v>
      </c>
      <c r="AQ105" s="1">
        <v>1.03915</v>
      </c>
      <c r="AR105" s="1">
        <v>1.04739</v>
      </c>
      <c r="AS105" s="1">
        <v>1</v>
      </c>
      <c r="AV105" s="1">
        <v>7</v>
      </c>
      <c r="AW105" s="1">
        <v>7</v>
      </c>
      <c r="AX105" s="1">
        <v>7</v>
      </c>
      <c r="AY105" s="1">
        <v>1.03915</v>
      </c>
      <c r="AZ105" s="1">
        <v>1.03862</v>
      </c>
      <c r="BA105" s="1">
        <v>1</v>
      </c>
    </row>
    <row r="106" s="1" customFormat="1" spans="8:53">
      <c r="H106" s="1">
        <v>3</v>
      </c>
      <c r="I106" s="1">
        <v>5</v>
      </c>
      <c r="J106" s="1">
        <v>11</v>
      </c>
      <c r="K106" s="1">
        <v>11</v>
      </c>
      <c r="L106" s="1">
        <v>1.052942</v>
      </c>
      <c r="M106" s="1">
        <v>0.0091</v>
      </c>
      <c r="N106" s="1">
        <v>0</v>
      </c>
      <c r="O106" s="1" t="s">
        <v>6</v>
      </c>
      <c r="P106" s="1">
        <v>3</v>
      </c>
      <c r="Q106" s="1">
        <v>5</v>
      </c>
      <c r="R106" s="1">
        <v>11</v>
      </c>
      <c r="S106" s="1">
        <v>11</v>
      </c>
      <c r="T106" s="1">
        <v>1.06702</v>
      </c>
      <c r="U106" s="1">
        <v>0.0091</v>
      </c>
      <c r="V106" s="1">
        <v>0</v>
      </c>
      <c r="W106" s="1" t="s">
        <v>6</v>
      </c>
      <c r="X106" s="1">
        <v>8</v>
      </c>
      <c r="Y106" s="1">
        <v>8</v>
      </c>
      <c r="Z106" s="1">
        <v>8</v>
      </c>
      <c r="AA106" s="1">
        <v>1.06702</v>
      </c>
      <c r="AB106" s="1">
        <v>1.05354</v>
      </c>
      <c r="AC106" s="1">
        <v>1</v>
      </c>
      <c r="AF106" s="1">
        <v>8</v>
      </c>
      <c r="AG106" s="1">
        <v>8</v>
      </c>
      <c r="AH106" s="1">
        <v>8</v>
      </c>
      <c r="AI106" s="1">
        <v>1.06702</v>
      </c>
      <c r="AJ106" s="1">
        <v>1.04392</v>
      </c>
      <c r="AK106" s="1">
        <v>1</v>
      </c>
      <c r="AN106" s="1">
        <v>8</v>
      </c>
      <c r="AO106" s="1">
        <v>8</v>
      </c>
      <c r="AP106" s="1">
        <v>8</v>
      </c>
      <c r="AQ106" s="1">
        <v>1.06702</v>
      </c>
      <c r="AR106" s="1">
        <v>1.05713</v>
      </c>
      <c r="AS106" s="1">
        <v>1</v>
      </c>
      <c r="AV106" s="1">
        <v>8</v>
      </c>
      <c r="AW106" s="1">
        <v>8</v>
      </c>
      <c r="AX106" s="1">
        <v>8</v>
      </c>
      <c r="AY106" s="1">
        <v>1.06702</v>
      </c>
      <c r="AZ106" s="1">
        <v>1.04885</v>
      </c>
      <c r="BA106" s="1">
        <v>1</v>
      </c>
    </row>
    <row r="107" s="1" customFormat="1" spans="8:53">
      <c r="H107" s="1">
        <v>3</v>
      </c>
      <c r="I107" s="1">
        <v>5</v>
      </c>
      <c r="J107" s="1">
        <v>9</v>
      </c>
      <c r="K107" s="1">
        <v>9</v>
      </c>
      <c r="L107" s="1">
        <v>1.046381</v>
      </c>
      <c r="M107" s="1">
        <v>0.009056</v>
      </c>
      <c r="N107" s="1">
        <v>0</v>
      </c>
      <c r="O107" s="1" t="s">
        <v>6</v>
      </c>
      <c r="P107" s="1">
        <v>3</v>
      </c>
      <c r="Q107" s="1">
        <v>5</v>
      </c>
      <c r="R107" s="1">
        <v>9</v>
      </c>
      <c r="S107" s="1">
        <v>9</v>
      </c>
      <c r="T107" s="1">
        <v>1.04997</v>
      </c>
      <c r="U107" s="1">
        <v>0.009056</v>
      </c>
      <c r="V107" s="1">
        <v>0</v>
      </c>
      <c r="W107" s="1" t="s">
        <v>6</v>
      </c>
      <c r="X107" s="1">
        <v>9</v>
      </c>
      <c r="Y107" s="1">
        <v>9</v>
      </c>
      <c r="Z107" s="1">
        <v>9</v>
      </c>
      <c r="AA107" s="1">
        <v>1.04997</v>
      </c>
      <c r="AB107" s="1">
        <v>1.04654</v>
      </c>
      <c r="AC107" s="1">
        <v>1</v>
      </c>
      <c r="AF107" s="1">
        <v>9</v>
      </c>
      <c r="AG107" s="1">
        <v>9</v>
      </c>
      <c r="AH107" s="1">
        <v>9</v>
      </c>
      <c r="AI107" s="1">
        <v>1.04997</v>
      </c>
      <c r="AJ107" s="1">
        <v>1.04107</v>
      </c>
      <c r="AK107" s="1">
        <v>1</v>
      </c>
      <c r="AN107" s="1">
        <v>9</v>
      </c>
      <c r="AO107" s="1">
        <v>9</v>
      </c>
      <c r="AP107" s="1">
        <v>9</v>
      </c>
      <c r="AQ107" s="1">
        <v>1.04997</v>
      </c>
      <c r="AR107" s="1">
        <v>1.05112</v>
      </c>
      <c r="AS107" s="1">
        <v>1</v>
      </c>
      <c r="AV107" s="1">
        <v>9</v>
      </c>
      <c r="AW107" s="1">
        <v>9</v>
      </c>
      <c r="AX107" s="1">
        <v>9</v>
      </c>
      <c r="AY107" s="1">
        <v>1.04997</v>
      </c>
      <c r="AZ107" s="1">
        <v>1.04218</v>
      </c>
      <c r="BA107" s="1">
        <v>1</v>
      </c>
    </row>
    <row r="108" s="1" customFormat="1" spans="8:53">
      <c r="H108" s="1">
        <v>3</v>
      </c>
      <c r="I108" s="1">
        <v>5</v>
      </c>
      <c r="J108" s="1">
        <v>12</v>
      </c>
      <c r="K108" s="1">
        <v>12</v>
      </c>
      <c r="L108" s="1">
        <v>1.056284</v>
      </c>
      <c r="M108" s="1">
        <v>0.009122</v>
      </c>
      <c r="N108" s="1">
        <v>0</v>
      </c>
      <c r="O108" s="1" t="s">
        <v>6</v>
      </c>
      <c r="P108" s="1">
        <v>3</v>
      </c>
      <c r="Q108" s="1">
        <v>5</v>
      </c>
      <c r="R108" s="1">
        <v>12</v>
      </c>
      <c r="S108" s="1">
        <v>12</v>
      </c>
      <c r="T108" s="1">
        <v>1.05897</v>
      </c>
      <c r="U108" s="1">
        <v>0.009122</v>
      </c>
      <c r="V108" s="1">
        <v>0</v>
      </c>
      <c r="W108" s="1" t="s">
        <v>6</v>
      </c>
      <c r="X108" s="1">
        <v>10</v>
      </c>
      <c r="Y108" s="1">
        <v>10</v>
      </c>
      <c r="Z108" s="1">
        <v>10</v>
      </c>
      <c r="AA108" s="1">
        <v>1.05897</v>
      </c>
      <c r="AB108" s="1">
        <v>1.05759</v>
      </c>
      <c r="AC108" s="1">
        <v>1</v>
      </c>
      <c r="AF108" s="1">
        <v>10</v>
      </c>
      <c r="AG108" s="1">
        <v>10</v>
      </c>
      <c r="AH108" s="1">
        <v>10</v>
      </c>
      <c r="AI108" s="1">
        <v>1.05897</v>
      </c>
      <c r="AJ108" s="1">
        <v>1.05446</v>
      </c>
      <c r="AK108" s="1">
        <v>1</v>
      </c>
      <c r="AN108" s="1">
        <v>10</v>
      </c>
      <c r="AO108" s="1">
        <v>10</v>
      </c>
      <c r="AP108" s="1">
        <v>10</v>
      </c>
      <c r="AQ108" s="1">
        <v>1.05897</v>
      </c>
      <c r="AR108" s="1">
        <v>1.06038</v>
      </c>
      <c r="AS108" s="1">
        <v>1</v>
      </c>
      <c r="AV108" s="1">
        <v>10</v>
      </c>
      <c r="AW108" s="1">
        <v>10</v>
      </c>
      <c r="AX108" s="1">
        <v>10</v>
      </c>
      <c r="AY108" s="1">
        <v>1.05897</v>
      </c>
      <c r="AZ108" s="1">
        <v>1.05263</v>
      </c>
      <c r="BA108" s="1">
        <v>1</v>
      </c>
    </row>
    <row r="109" s="1" customFormat="1" spans="8:53">
      <c r="H109" s="1">
        <v>3</v>
      </c>
      <c r="I109" s="1">
        <v>5</v>
      </c>
      <c r="J109" s="1">
        <v>6</v>
      </c>
      <c r="K109" s="1">
        <v>6</v>
      </c>
      <c r="L109" s="1">
        <v>1.07</v>
      </c>
      <c r="M109" s="1">
        <v>0.009213</v>
      </c>
      <c r="N109" s="1">
        <v>0</v>
      </c>
      <c r="O109" s="1" t="s">
        <v>6</v>
      </c>
      <c r="P109" s="1">
        <v>3</v>
      </c>
      <c r="Q109" s="1">
        <v>5</v>
      </c>
      <c r="R109" s="1">
        <v>6</v>
      </c>
      <c r="S109" s="1">
        <v>6</v>
      </c>
      <c r="T109" s="1">
        <v>1.087</v>
      </c>
      <c r="U109" s="1">
        <v>0.009213</v>
      </c>
      <c r="V109" s="1">
        <v>0</v>
      </c>
      <c r="W109" s="1" t="s">
        <v>6</v>
      </c>
      <c r="X109" s="1">
        <v>11</v>
      </c>
      <c r="Y109" s="1">
        <v>11</v>
      </c>
      <c r="Z109" s="1">
        <v>11</v>
      </c>
      <c r="AA109" s="1">
        <v>1.087</v>
      </c>
      <c r="AB109" s="1">
        <v>1.07092</v>
      </c>
      <c r="AC109" s="1">
        <v>1</v>
      </c>
      <c r="AF109" s="1">
        <v>11</v>
      </c>
      <c r="AG109" s="1">
        <v>11</v>
      </c>
      <c r="AH109" s="1">
        <v>11</v>
      </c>
      <c r="AI109" s="1">
        <v>1.087</v>
      </c>
      <c r="AJ109" s="1">
        <v>1.06049</v>
      </c>
      <c r="AK109" s="1">
        <v>1</v>
      </c>
      <c r="AN109" s="1">
        <v>11</v>
      </c>
      <c r="AO109" s="1">
        <v>11</v>
      </c>
      <c r="AP109" s="1">
        <v>11</v>
      </c>
      <c r="AQ109" s="1">
        <v>1.087</v>
      </c>
      <c r="AR109" s="1">
        <v>1.07427</v>
      </c>
      <c r="AS109" s="1">
        <v>1</v>
      </c>
      <c r="AV109" s="1">
        <v>11</v>
      </c>
      <c r="AW109" s="1">
        <v>11</v>
      </c>
      <c r="AX109" s="1">
        <v>11</v>
      </c>
      <c r="AY109" s="1">
        <v>1.087</v>
      </c>
      <c r="AZ109" s="1">
        <v>1.06628</v>
      </c>
      <c r="BA109" s="1">
        <v>1</v>
      </c>
    </row>
    <row r="110" s="1" customFormat="1" spans="8:53">
      <c r="H110" s="1">
        <v>3</v>
      </c>
      <c r="I110" s="1">
        <v>5</v>
      </c>
      <c r="J110" s="1">
        <v>13</v>
      </c>
      <c r="K110" s="1">
        <v>13</v>
      </c>
      <c r="L110" s="1">
        <v>1.049192</v>
      </c>
      <c r="M110" s="1">
        <v>0.009075</v>
      </c>
      <c r="N110" s="1">
        <v>0</v>
      </c>
      <c r="O110" s="1" t="s">
        <v>6</v>
      </c>
      <c r="P110" s="1">
        <v>3</v>
      </c>
      <c r="Q110" s="1">
        <v>5</v>
      </c>
      <c r="R110" s="1">
        <v>13</v>
      </c>
      <c r="S110" s="1">
        <v>13</v>
      </c>
      <c r="T110" s="1">
        <v>1.03184</v>
      </c>
      <c r="U110" s="1">
        <v>0.009075</v>
      </c>
      <c r="V110" s="1">
        <v>0</v>
      </c>
      <c r="W110" s="1" t="s">
        <v>6</v>
      </c>
      <c r="X110" s="1">
        <v>12</v>
      </c>
      <c r="Y110" s="1">
        <v>12</v>
      </c>
      <c r="Z110" s="1">
        <v>12</v>
      </c>
      <c r="AA110" s="1">
        <v>1.03184</v>
      </c>
      <c r="AB110" s="1">
        <v>1.04999</v>
      </c>
      <c r="AC110" s="1">
        <v>1</v>
      </c>
      <c r="AF110" s="1">
        <v>12</v>
      </c>
      <c r="AG110" s="1">
        <v>12</v>
      </c>
      <c r="AH110" s="1">
        <v>12</v>
      </c>
      <c r="AI110" s="1">
        <v>1.03184</v>
      </c>
      <c r="AJ110" s="1">
        <v>1.04579</v>
      </c>
      <c r="AK110" s="1">
        <v>1</v>
      </c>
      <c r="AN110" s="1">
        <v>12</v>
      </c>
      <c r="AO110" s="1">
        <v>12</v>
      </c>
      <c r="AP110" s="1">
        <v>12</v>
      </c>
      <c r="AQ110" s="1">
        <v>1.03184</v>
      </c>
      <c r="AR110" s="1">
        <v>1.05296</v>
      </c>
      <c r="AS110" s="1">
        <v>1</v>
      </c>
      <c r="AV110" s="1">
        <v>12</v>
      </c>
      <c r="AW110" s="1">
        <v>12</v>
      </c>
      <c r="AX110" s="1">
        <v>12</v>
      </c>
      <c r="AY110" s="1">
        <v>1.03184</v>
      </c>
      <c r="AZ110" s="1">
        <v>1.04502</v>
      </c>
      <c r="BA110" s="1">
        <v>1</v>
      </c>
    </row>
    <row r="111" s="1" customFormat="1" spans="8:53">
      <c r="H111" s="1">
        <v>3</v>
      </c>
      <c r="I111" s="1">
        <v>5</v>
      </c>
      <c r="J111" s="1">
        <v>14</v>
      </c>
      <c r="K111" s="1">
        <v>14</v>
      </c>
      <c r="L111" s="1">
        <v>1.029524</v>
      </c>
      <c r="M111" s="1">
        <v>0.008943</v>
      </c>
      <c r="N111" s="1">
        <v>0</v>
      </c>
      <c r="O111" s="1" t="s">
        <v>6</v>
      </c>
      <c r="P111" s="1">
        <v>3</v>
      </c>
      <c r="Q111" s="1">
        <v>5</v>
      </c>
      <c r="R111" s="1">
        <v>14</v>
      </c>
      <c r="S111" s="1">
        <v>14</v>
      </c>
      <c r="T111" s="1">
        <v>1.03643</v>
      </c>
      <c r="U111" s="1">
        <v>0.008943</v>
      </c>
      <c r="V111" s="1">
        <v>0</v>
      </c>
      <c r="W111" s="1" t="s">
        <v>6</v>
      </c>
      <c r="X111" s="1">
        <v>13</v>
      </c>
      <c r="Y111" s="1">
        <v>13</v>
      </c>
      <c r="Z111" s="1">
        <v>13</v>
      </c>
      <c r="AA111" s="1">
        <v>1.03643</v>
      </c>
      <c r="AB111" s="1">
        <v>1.02963</v>
      </c>
      <c r="AC111" s="1">
        <v>1</v>
      </c>
      <c r="AF111" s="1">
        <v>13</v>
      </c>
      <c r="AG111" s="1">
        <v>13</v>
      </c>
      <c r="AH111" s="1">
        <v>13</v>
      </c>
      <c r="AI111" s="1">
        <v>1.03643</v>
      </c>
      <c r="AJ111" s="1">
        <v>1.02481</v>
      </c>
      <c r="AK111" s="1">
        <v>1</v>
      </c>
      <c r="AN111" s="1">
        <v>13</v>
      </c>
      <c r="AO111" s="1">
        <v>13</v>
      </c>
      <c r="AP111" s="1">
        <v>13</v>
      </c>
      <c r="AQ111" s="1">
        <v>1.03643</v>
      </c>
      <c r="AR111" s="1">
        <v>1.03317</v>
      </c>
      <c r="AS111" s="1">
        <v>1</v>
      </c>
      <c r="AV111" s="1">
        <v>13</v>
      </c>
      <c r="AW111" s="1">
        <v>13</v>
      </c>
      <c r="AX111" s="1">
        <v>13</v>
      </c>
      <c r="AY111" s="1">
        <v>1.03643</v>
      </c>
      <c r="AZ111" s="1">
        <v>1.02468</v>
      </c>
      <c r="BA111" s="1">
        <v>1</v>
      </c>
    </row>
    <row r="112" s="1" customFormat="1" spans="8:53">
      <c r="H112" s="1">
        <v>3</v>
      </c>
      <c r="I112" s="1">
        <v>5</v>
      </c>
      <c r="J112" s="1">
        <v>1</v>
      </c>
      <c r="K112" s="1">
        <v>1</v>
      </c>
      <c r="L112" s="1">
        <v>1.06</v>
      </c>
      <c r="M112" s="1">
        <v>0.009147</v>
      </c>
      <c r="N112" s="1">
        <v>0</v>
      </c>
      <c r="O112" s="1" t="s">
        <v>6</v>
      </c>
      <c r="P112" s="1">
        <v>3</v>
      </c>
      <c r="Q112" s="1">
        <v>5</v>
      </c>
      <c r="R112" s="1">
        <v>1</v>
      </c>
      <c r="S112" s="1">
        <v>1</v>
      </c>
      <c r="T112" s="1">
        <v>1.06186</v>
      </c>
      <c r="U112" s="1">
        <v>0.009147</v>
      </c>
      <c r="V112" s="1">
        <v>0</v>
      </c>
      <c r="W112" s="1" t="s">
        <v>6</v>
      </c>
      <c r="X112" s="1">
        <v>14</v>
      </c>
      <c r="Y112" s="1">
        <v>14</v>
      </c>
      <c r="Z112" s="1">
        <v>14</v>
      </c>
      <c r="AA112" s="1">
        <v>1.06186</v>
      </c>
      <c r="AB112" s="1">
        <v>1.06192</v>
      </c>
      <c r="AC112" s="1">
        <v>1</v>
      </c>
      <c r="AF112" s="1">
        <v>14</v>
      </c>
      <c r="AG112" s="1">
        <v>14</v>
      </c>
      <c r="AH112" s="1">
        <v>14</v>
      </c>
      <c r="AI112" s="1">
        <v>1.06186</v>
      </c>
      <c r="AJ112" s="1">
        <v>1.06198</v>
      </c>
      <c r="AK112" s="1">
        <v>1</v>
      </c>
      <c r="AN112" s="1">
        <v>14</v>
      </c>
      <c r="AO112" s="1">
        <v>14</v>
      </c>
      <c r="AP112" s="1">
        <v>14</v>
      </c>
      <c r="AQ112" s="1">
        <v>1.06186</v>
      </c>
      <c r="AR112" s="1">
        <v>1.06652</v>
      </c>
      <c r="AS112" s="1">
        <v>1</v>
      </c>
      <c r="AV112" s="1">
        <v>14</v>
      </c>
      <c r="AW112" s="1">
        <v>14</v>
      </c>
      <c r="AX112" s="1">
        <v>14</v>
      </c>
      <c r="AY112" s="1">
        <v>1.06186</v>
      </c>
      <c r="AZ112" s="1">
        <v>1.05885</v>
      </c>
      <c r="BA112" s="1">
        <v>1</v>
      </c>
    </row>
    <row r="113" s="1" customFormat="1" spans="8:53">
      <c r="H113" s="1">
        <v>3</v>
      </c>
      <c r="I113" s="1">
        <v>1</v>
      </c>
      <c r="J113" s="1">
        <v>8</v>
      </c>
      <c r="K113" s="1">
        <v>8</v>
      </c>
      <c r="L113" s="1">
        <v>0</v>
      </c>
      <c r="M113" s="1">
        <v>0.00208</v>
      </c>
      <c r="N113" s="1">
        <v>0</v>
      </c>
      <c r="O113" s="1" t="s">
        <v>6</v>
      </c>
      <c r="P113" s="1">
        <v>3</v>
      </c>
      <c r="Q113" s="1">
        <v>1</v>
      </c>
      <c r="R113" s="1">
        <v>8</v>
      </c>
      <c r="S113" s="1">
        <v>8</v>
      </c>
      <c r="T113" s="1">
        <v>0</v>
      </c>
      <c r="U113" s="1">
        <v>0.00208</v>
      </c>
      <c r="V113" s="1">
        <v>0</v>
      </c>
      <c r="W113" s="1" t="s">
        <v>6</v>
      </c>
      <c r="X113" s="1">
        <v>15</v>
      </c>
      <c r="Y113" s="1">
        <v>1</v>
      </c>
      <c r="Z113" s="1">
        <v>1</v>
      </c>
      <c r="AA113" s="1">
        <v>0</v>
      </c>
      <c r="AB113" s="7">
        <v>-6.209e-5</v>
      </c>
      <c r="AC113" s="1">
        <v>1</v>
      </c>
      <c r="AF113" s="1">
        <v>15</v>
      </c>
      <c r="AG113" s="1">
        <v>1</v>
      </c>
      <c r="AH113" s="1">
        <v>1</v>
      </c>
      <c r="AI113" s="1">
        <v>0</v>
      </c>
      <c r="AJ113" s="7">
        <v>-1.79683e-16</v>
      </c>
      <c r="AK113" s="1">
        <v>1</v>
      </c>
      <c r="AN113" s="1">
        <v>15</v>
      </c>
      <c r="AO113" s="1">
        <v>1</v>
      </c>
      <c r="AP113" s="1">
        <v>1</v>
      </c>
      <c r="AQ113" s="1">
        <v>0</v>
      </c>
      <c r="AR113" s="1">
        <v>-0.00436456</v>
      </c>
      <c r="AS113" s="1">
        <v>1</v>
      </c>
      <c r="AV113" s="1">
        <v>15</v>
      </c>
      <c r="AW113" s="1">
        <v>1</v>
      </c>
      <c r="AX113" s="1">
        <v>1</v>
      </c>
      <c r="AY113" s="1">
        <v>0</v>
      </c>
      <c r="AZ113" s="1">
        <v>-0.000881415</v>
      </c>
      <c r="BA113" s="1">
        <v>1</v>
      </c>
    </row>
    <row r="114" s="1" customFormat="1" spans="8:53">
      <c r="H114" s="1">
        <v>3</v>
      </c>
      <c r="I114" s="1">
        <v>2</v>
      </c>
      <c r="J114" s="1">
        <v>8</v>
      </c>
      <c r="K114" s="1">
        <v>8</v>
      </c>
      <c r="L114" s="1">
        <v>0.203797</v>
      </c>
      <c r="M114" s="1">
        <v>0.003439</v>
      </c>
      <c r="N114" s="1">
        <v>0</v>
      </c>
      <c r="O114" s="1" t="s">
        <v>6</v>
      </c>
      <c r="P114" s="1">
        <v>3</v>
      </c>
      <c r="Q114" s="1">
        <v>2</v>
      </c>
      <c r="R114" s="1">
        <v>8</v>
      </c>
      <c r="S114" s="1">
        <v>8</v>
      </c>
      <c r="T114" s="1">
        <v>0.200203</v>
      </c>
      <c r="U114" s="1">
        <v>0.003439</v>
      </c>
      <c r="V114" s="1">
        <v>0</v>
      </c>
      <c r="W114" s="1" t="s">
        <v>6</v>
      </c>
      <c r="X114" s="1">
        <v>16</v>
      </c>
      <c r="Y114" s="1">
        <v>1</v>
      </c>
      <c r="Z114" s="1">
        <v>1</v>
      </c>
      <c r="AA114" s="1">
        <v>0.200203</v>
      </c>
      <c r="AB114" s="1">
        <v>0.201968</v>
      </c>
      <c r="AC114" s="1">
        <v>1</v>
      </c>
      <c r="AF114" s="1">
        <v>16</v>
      </c>
      <c r="AG114" s="1">
        <v>1</v>
      </c>
      <c r="AH114" s="1">
        <v>1</v>
      </c>
      <c r="AI114" s="1">
        <v>0.200203</v>
      </c>
      <c r="AJ114" s="1">
        <v>0.200395</v>
      </c>
      <c r="AK114" s="1">
        <v>1</v>
      </c>
      <c r="AN114" s="1">
        <v>16</v>
      </c>
      <c r="AO114" s="1">
        <v>1</v>
      </c>
      <c r="AP114" s="1">
        <v>1</v>
      </c>
      <c r="AQ114" s="1">
        <v>0.200203</v>
      </c>
      <c r="AR114" s="1">
        <v>0.200382</v>
      </c>
      <c r="AS114" s="1">
        <v>1</v>
      </c>
      <c r="AV114" s="1">
        <v>16</v>
      </c>
      <c r="AW114" s="1">
        <v>1</v>
      </c>
      <c r="AX114" s="1">
        <v>1</v>
      </c>
      <c r="AY114" s="1">
        <v>0.200203</v>
      </c>
      <c r="AZ114" s="1">
        <v>0.198535</v>
      </c>
      <c r="BA114" s="1">
        <v>1</v>
      </c>
    </row>
    <row r="115" s="1" customFormat="1" spans="8:53">
      <c r="H115" s="1">
        <v>3</v>
      </c>
      <c r="I115" s="1">
        <v>1</v>
      </c>
      <c r="J115" s="1">
        <v>3</v>
      </c>
      <c r="K115" s="1">
        <v>3</v>
      </c>
      <c r="L115" s="1">
        <v>-0.942</v>
      </c>
      <c r="M115" s="1">
        <v>0.00836</v>
      </c>
      <c r="N115" s="1">
        <v>0</v>
      </c>
      <c r="O115" s="1" t="s">
        <v>6</v>
      </c>
      <c r="P115" s="1">
        <v>3</v>
      </c>
      <c r="Q115" s="1">
        <v>1</v>
      </c>
      <c r="R115" s="1">
        <v>3</v>
      </c>
      <c r="S115" s="1">
        <v>3</v>
      </c>
      <c r="T115" s="1">
        <v>-0.946816</v>
      </c>
      <c r="U115" s="1">
        <v>0.00836</v>
      </c>
      <c r="V115" s="1">
        <v>0</v>
      </c>
      <c r="W115" s="1" t="s">
        <v>6</v>
      </c>
      <c r="X115" s="1">
        <v>17</v>
      </c>
      <c r="Y115" s="1">
        <v>2</v>
      </c>
      <c r="Z115" s="1">
        <v>2</v>
      </c>
      <c r="AA115" s="1">
        <v>-0.946816</v>
      </c>
      <c r="AB115" s="1">
        <v>-0.950605</v>
      </c>
      <c r="AC115" s="1">
        <v>1</v>
      </c>
      <c r="AF115" s="1">
        <v>17</v>
      </c>
      <c r="AG115" s="1">
        <v>2</v>
      </c>
      <c r="AH115" s="1">
        <v>2</v>
      </c>
      <c r="AI115" s="1">
        <v>-0.946816</v>
      </c>
      <c r="AJ115" s="1">
        <v>-0.803862</v>
      </c>
      <c r="AK115" s="1">
        <v>3</v>
      </c>
      <c r="AN115" s="1">
        <v>17</v>
      </c>
      <c r="AO115" s="1">
        <v>2</v>
      </c>
      <c r="AP115" s="1">
        <v>2</v>
      </c>
      <c r="AQ115" s="1">
        <v>-0.946816</v>
      </c>
      <c r="AR115" s="1">
        <v>-0.95948</v>
      </c>
      <c r="AS115" s="1">
        <v>1</v>
      </c>
      <c r="AV115" s="1">
        <v>17</v>
      </c>
      <c r="AW115" s="1">
        <v>2</v>
      </c>
      <c r="AX115" s="1">
        <v>2</v>
      </c>
      <c r="AY115" s="1">
        <v>-0.946816</v>
      </c>
      <c r="AZ115" s="1">
        <v>-0.956958</v>
      </c>
      <c r="BA115" s="1">
        <v>1</v>
      </c>
    </row>
    <row r="116" s="1" customFormat="1" spans="8:53">
      <c r="H116" s="1">
        <v>3</v>
      </c>
      <c r="I116" s="1">
        <v>2</v>
      </c>
      <c r="J116" s="1">
        <v>3</v>
      </c>
      <c r="K116" s="1">
        <v>3</v>
      </c>
      <c r="L116" s="1">
        <v>0.052916</v>
      </c>
      <c r="M116" s="1">
        <v>0.002433</v>
      </c>
      <c r="N116" s="1">
        <v>0</v>
      </c>
      <c r="O116" s="1" t="s">
        <v>6</v>
      </c>
      <c r="P116" s="1">
        <v>3</v>
      </c>
      <c r="Q116" s="1">
        <v>2</v>
      </c>
      <c r="R116" s="1">
        <v>3</v>
      </c>
      <c r="S116" s="1">
        <v>3</v>
      </c>
      <c r="T116" s="1">
        <v>0.0523544</v>
      </c>
      <c r="U116" s="1">
        <v>0.002433</v>
      </c>
      <c r="V116" s="1">
        <v>0</v>
      </c>
      <c r="W116" s="1" t="s">
        <v>6</v>
      </c>
      <c r="X116" s="1">
        <v>18</v>
      </c>
      <c r="Y116" s="1">
        <v>2</v>
      </c>
      <c r="Z116" s="1">
        <v>2</v>
      </c>
      <c r="AA116" s="1">
        <v>0.0523544</v>
      </c>
      <c r="AB116" s="1">
        <v>0.0522528</v>
      </c>
      <c r="AC116" s="1">
        <v>1</v>
      </c>
      <c r="AF116" s="1">
        <v>18</v>
      </c>
      <c r="AG116" s="1">
        <v>2</v>
      </c>
      <c r="AH116" s="1">
        <v>2</v>
      </c>
      <c r="AI116" s="1">
        <v>0.0523544</v>
      </c>
      <c r="AJ116" s="1">
        <v>0.0523544</v>
      </c>
      <c r="AK116" s="1">
        <v>1</v>
      </c>
      <c r="AN116" s="1">
        <v>18</v>
      </c>
      <c r="AO116" s="1">
        <v>2</v>
      </c>
      <c r="AP116" s="1">
        <v>2</v>
      </c>
      <c r="AQ116" s="1">
        <v>0.0523544</v>
      </c>
      <c r="AR116" s="1">
        <v>0.0474841</v>
      </c>
      <c r="AS116" s="1">
        <v>1</v>
      </c>
      <c r="AV116" s="1">
        <v>18</v>
      </c>
      <c r="AW116" s="1">
        <v>2</v>
      </c>
      <c r="AX116" s="1">
        <v>2</v>
      </c>
      <c r="AY116" s="1">
        <v>0.0523544</v>
      </c>
      <c r="AZ116" s="1">
        <v>0.0491931</v>
      </c>
      <c r="BA116" s="1">
        <v>1</v>
      </c>
    </row>
    <row r="117" s="1" customFormat="1" spans="8:53">
      <c r="H117" s="1">
        <v>3</v>
      </c>
      <c r="I117" s="1">
        <v>1</v>
      </c>
      <c r="J117" s="1">
        <v>2</v>
      </c>
      <c r="K117" s="1">
        <v>2</v>
      </c>
      <c r="L117" s="1">
        <v>0.183</v>
      </c>
      <c r="M117" s="1">
        <v>0.0033</v>
      </c>
      <c r="N117" s="1">
        <v>0</v>
      </c>
      <c r="O117" s="1" t="s">
        <v>6</v>
      </c>
      <c r="P117" s="1">
        <v>3</v>
      </c>
      <c r="Q117" s="1">
        <v>1</v>
      </c>
      <c r="R117" s="1">
        <v>2</v>
      </c>
      <c r="S117" s="1">
        <v>2</v>
      </c>
      <c r="T117" s="1">
        <v>0.185739</v>
      </c>
      <c r="U117" s="1">
        <v>0.0033</v>
      </c>
      <c r="V117" s="1">
        <v>0</v>
      </c>
      <c r="W117" s="1" t="s">
        <v>6</v>
      </c>
      <c r="X117" s="1">
        <v>19</v>
      </c>
      <c r="Y117" s="1">
        <v>3</v>
      </c>
      <c r="Z117" s="1">
        <v>3</v>
      </c>
      <c r="AA117" s="1">
        <v>0.185739</v>
      </c>
      <c r="AB117" s="1">
        <v>0.185662</v>
      </c>
      <c r="AC117" s="1">
        <v>1</v>
      </c>
      <c r="AF117" s="1">
        <v>19</v>
      </c>
      <c r="AG117" s="1">
        <v>3</v>
      </c>
      <c r="AH117" s="1">
        <v>3</v>
      </c>
      <c r="AI117" s="1">
        <v>0.185739</v>
      </c>
      <c r="AJ117" s="1">
        <v>0.820973</v>
      </c>
      <c r="AK117" s="1">
        <v>3</v>
      </c>
      <c r="AN117" s="1">
        <v>19</v>
      </c>
      <c r="AO117" s="1">
        <v>3</v>
      </c>
      <c r="AP117" s="1">
        <v>3</v>
      </c>
      <c r="AQ117" s="1">
        <v>0.185739</v>
      </c>
      <c r="AR117" s="1">
        <v>0.179228</v>
      </c>
      <c r="AS117" s="1">
        <v>1</v>
      </c>
      <c r="AV117" s="1">
        <v>19</v>
      </c>
      <c r="AW117" s="1">
        <v>3</v>
      </c>
      <c r="AX117" s="1">
        <v>3</v>
      </c>
      <c r="AY117" s="1">
        <v>0.185739</v>
      </c>
      <c r="AZ117" s="1">
        <v>0.185382</v>
      </c>
      <c r="BA117" s="1">
        <v>1</v>
      </c>
    </row>
    <row r="118" s="1" customFormat="1" spans="8:53">
      <c r="H118" s="6">
        <v>3</v>
      </c>
      <c r="I118" s="6">
        <v>2</v>
      </c>
      <c r="J118" s="6">
        <v>2</v>
      </c>
      <c r="K118" s="6">
        <v>2</v>
      </c>
      <c r="L118" s="6">
        <v>0.309488</v>
      </c>
      <c r="M118" s="6">
        <v>0.004143</v>
      </c>
      <c r="N118" s="6">
        <v>0</v>
      </c>
      <c r="O118" s="6" t="s">
        <v>6</v>
      </c>
      <c r="P118" s="6">
        <v>3</v>
      </c>
      <c r="Q118" s="6">
        <v>2</v>
      </c>
      <c r="R118" s="6">
        <v>2</v>
      </c>
      <c r="S118" s="6">
        <v>2</v>
      </c>
      <c r="T118" s="6">
        <v>0.342895</v>
      </c>
      <c r="U118" s="6">
        <v>0.004143</v>
      </c>
      <c r="V118" s="6">
        <v>1</v>
      </c>
      <c r="W118" s="6" t="s">
        <v>6</v>
      </c>
      <c r="X118" s="6">
        <v>20</v>
      </c>
      <c r="Y118" s="6">
        <v>3</v>
      </c>
      <c r="Z118" s="6">
        <v>3</v>
      </c>
      <c r="AA118" s="6">
        <v>0.342895</v>
      </c>
      <c r="AB118" s="6">
        <v>0.325429</v>
      </c>
      <c r="AC118" s="6">
        <v>3</v>
      </c>
      <c r="AD118" s="6"/>
      <c r="AE118" s="6"/>
      <c r="AF118" s="6">
        <v>20</v>
      </c>
      <c r="AG118" s="6">
        <v>3</v>
      </c>
      <c r="AH118" s="6">
        <v>3</v>
      </c>
      <c r="AI118" s="6">
        <v>0.342895</v>
      </c>
      <c r="AJ118" s="6">
        <v>0.295012</v>
      </c>
      <c r="AK118" s="6">
        <v>3</v>
      </c>
      <c r="AL118" s="6"/>
      <c r="AM118" s="6"/>
      <c r="AN118" s="6">
        <v>20</v>
      </c>
      <c r="AO118" s="6">
        <v>3</v>
      </c>
      <c r="AP118" s="6">
        <v>3</v>
      </c>
      <c r="AQ118" s="6">
        <v>0.342895</v>
      </c>
      <c r="AR118" s="6">
        <v>0.334688</v>
      </c>
      <c r="AS118" s="6">
        <v>1</v>
      </c>
      <c r="AT118" s="6"/>
      <c r="AU118" s="6"/>
      <c r="AV118" s="6">
        <v>20</v>
      </c>
      <c r="AW118" s="6">
        <v>3</v>
      </c>
      <c r="AX118" s="6">
        <v>3</v>
      </c>
      <c r="AY118" s="6">
        <v>0.342895</v>
      </c>
      <c r="AZ118" s="6">
        <v>0.340535</v>
      </c>
      <c r="BA118" s="6">
        <v>1</v>
      </c>
    </row>
    <row r="119" s="1" customFormat="1" spans="8:53">
      <c r="H119" s="1">
        <v>3</v>
      </c>
      <c r="I119" s="1">
        <v>1</v>
      </c>
      <c r="J119" s="1">
        <v>5</v>
      </c>
      <c r="K119" s="1">
        <v>5</v>
      </c>
      <c r="L119" s="1">
        <v>-0.076</v>
      </c>
      <c r="M119" s="1">
        <v>0.002587</v>
      </c>
      <c r="N119" s="1">
        <v>0</v>
      </c>
      <c r="O119" s="1" t="s">
        <v>6</v>
      </c>
      <c r="P119" s="1">
        <v>3</v>
      </c>
      <c r="Q119" s="1">
        <v>1</v>
      </c>
      <c r="R119" s="1">
        <v>5</v>
      </c>
      <c r="S119" s="1">
        <v>5</v>
      </c>
      <c r="T119" s="1">
        <v>-0.0754</v>
      </c>
      <c r="U119" s="1">
        <v>0.002587</v>
      </c>
      <c r="V119" s="1">
        <v>0</v>
      </c>
      <c r="W119" s="1" t="s">
        <v>6</v>
      </c>
      <c r="X119" s="1">
        <v>21</v>
      </c>
      <c r="Y119" s="1">
        <v>4</v>
      </c>
      <c r="Z119" s="1">
        <v>4</v>
      </c>
      <c r="AA119" s="1">
        <v>-0.0754</v>
      </c>
      <c r="AB119" s="1">
        <v>-0.0761135</v>
      </c>
      <c r="AC119" s="1">
        <v>1</v>
      </c>
      <c r="AF119" s="1">
        <v>21</v>
      </c>
      <c r="AG119" s="1">
        <v>4</v>
      </c>
      <c r="AH119" s="1">
        <v>4</v>
      </c>
      <c r="AI119" s="1">
        <v>-0.0754</v>
      </c>
      <c r="AJ119" s="1">
        <v>-0.0754</v>
      </c>
      <c r="AK119" s="1">
        <v>1</v>
      </c>
      <c r="AN119" s="1">
        <v>21</v>
      </c>
      <c r="AO119" s="1">
        <v>4</v>
      </c>
      <c r="AP119" s="1">
        <v>4</v>
      </c>
      <c r="AQ119" s="1">
        <v>-0.0754</v>
      </c>
      <c r="AR119" s="1">
        <v>-0.0841858</v>
      </c>
      <c r="AS119" s="1">
        <v>3</v>
      </c>
      <c r="AV119" s="1">
        <v>21</v>
      </c>
      <c r="AW119" s="1">
        <v>4</v>
      </c>
      <c r="AX119" s="1">
        <v>4</v>
      </c>
      <c r="AY119" s="1">
        <v>-0.0754</v>
      </c>
      <c r="AZ119" s="1">
        <v>-0.0781927</v>
      </c>
      <c r="BA119" s="1">
        <v>1</v>
      </c>
    </row>
    <row r="120" s="1" customFormat="1" spans="8:53">
      <c r="H120" s="1">
        <v>3</v>
      </c>
      <c r="I120" s="1">
        <v>2</v>
      </c>
      <c r="J120" s="1">
        <v>5</v>
      </c>
      <c r="K120" s="1">
        <v>5</v>
      </c>
      <c r="L120" s="1">
        <v>-0.016</v>
      </c>
      <c r="M120" s="1">
        <v>0.002187</v>
      </c>
      <c r="N120" s="1">
        <v>0</v>
      </c>
      <c r="O120" s="1" t="s">
        <v>6</v>
      </c>
      <c r="P120" s="1">
        <v>3</v>
      </c>
      <c r="Q120" s="1">
        <v>2</v>
      </c>
      <c r="R120" s="1">
        <v>5</v>
      </c>
      <c r="S120" s="1">
        <v>5</v>
      </c>
      <c r="T120" s="1">
        <v>-0.0120201</v>
      </c>
      <c r="U120" s="1">
        <v>0.002187</v>
      </c>
      <c r="V120" s="1">
        <v>0</v>
      </c>
      <c r="W120" s="1" t="s">
        <v>6</v>
      </c>
      <c r="X120" s="1">
        <v>22</v>
      </c>
      <c r="Y120" s="1">
        <v>4</v>
      </c>
      <c r="Z120" s="1">
        <v>4</v>
      </c>
      <c r="AA120" s="1">
        <v>-0.0120201</v>
      </c>
      <c r="AB120" s="1">
        <v>-0.0123162</v>
      </c>
      <c r="AC120" s="1">
        <v>1</v>
      </c>
      <c r="AF120" s="1">
        <v>22</v>
      </c>
      <c r="AG120" s="1">
        <v>4</v>
      </c>
      <c r="AH120" s="1">
        <v>4</v>
      </c>
      <c r="AI120" s="1">
        <v>-0.0120201</v>
      </c>
      <c r="AJ120" s="1">
        <v>0.154752</v>
      </c>
      <c r="AK120" s="1">
        <v>3</v>
      </c>
      <c r="AN120" s="1">
        <v>22</v>
      </c>
      <c r="AO120" s="1">
        <v>4</v>
      </c>
      <c r="AP120" s="1">
        <v>4</v>
      </c>
      <c r="AQ120" s="1">
        <v>-0.0120201</v>
      </c>
      <c r="AR120" s="1">
        <v>-0.031413</v>
      </c>
      <c r="AS120" s="1">
        <v>3</v>
      </c>
      <c r="AV120" s="1">
        <v>22</v>
      </c>
      <c r="AW120" s="1">
        <v>4</v>
      </c>
      <c r="AX120" s="1">
        <v>4</v>
      </c>
      <c r="AY120" s="1">
        <v>-0.0120201</v>
      </c>
      <c r="AZ120" s="1">
        <v>-0.0210271</v>
      </c>
      <c r="BA120" s="1">
        <v>3</v>
      </c>
    </row>
    <row r="121" s="1" customFormat="1" spans="8:53">
      <c r="H121" s="1">
        <v>3</v>
      </c>
      <c r="I121" s="1">
        <v>1</v>
      </c>
      <c r="J121" s="1">
        <v>7</v>
      </c>
      <c r="K121" s="1">
        <v>7</v>
      </c>
      <c r="L121" s="1">
        <v>0</v>
      </c>
      <c r="M121" s="1">
        <v>0.00208</v>
      </c>
      <c r="N121" s="1">
        <v>0</v>
      </c>
      <c r="O121" s="1" t="s">
        <v>6</v>
      </c>
      <c r="P121" s="1">
        <v>3</v>
      </c>
      <c r="Q121" s="1">
        <v>1</v>
      </c>
      <c r="R121" s="1">
        <v>7</v>
      </c>
      <c r="S121" s="1">
        <v>7</v>
      </c>
      <c r="T121" s="1">
        <v>0</v>
      </c>
      <c r="U121" s="1">
        <v>0.00208</v>
      </c>
      <c r="V121" s="1">
        <v>0</v>
      </c>
      <c r="W121" s="1" t="s">
        <v>6</v>
      </c>
      <c r="X121" s="1">
        <v>23</v>
      </c>
      <c r="Y121" s="1">
        <v>5</v>
      </c>
      <c r="Z121" s="1">
        <v>5</v>
      </c>
      <c r="AA121" s="1">
        <v>0</v>
      </c>
      <c r="AB121" s="1">
        <v>-0.000124208</v>
      </c>
      <c r="AC121" s="1">
        <v>1</v>
      </c>
      <c r="AF121" s="1">
        <v>23</v>
      </c>
      <c r="AG121" s="1">
        <v>5</v>
      </c>
      <c r="AH121" s="1">
        <v>5</v>
      </c>
      <c r="AI121" s="1">
        <v>0</v>
      </c>
      <c r="AJ121" s="7">
        <v>-1.66533e-16</v>
      </c>
      <c r="AK121" s="1">
        <v>1</v>
      </c>
      <c r="AN121" s="1">
        <v>23</v>
      </c>
      <c r="AO121" s="1">
        <v>5</v>
      </c>
      <c r="AP121" s="1">
        <v>5</v>
      </c>
      <c r="AQ121" s="1">
        <v>0</v>
      </c>
      <c r="AR121" s="1">
        <v>-0.00877994</v>
      </c>
      <c r="AS121" s="1">
        <v>3</v>
      </c>
      <c r="AV121" s="1">
        <v>23</v>
      </c>
      <c r="AW121" s="1">
        <v>5</v>
      </c>
      <c r="AX121" s="1">
        <v>5</v>
      </c>
      <c r="AY121" s="1">
        <v>0</v>
      </c>
      <c r="AZ121" s="1">
        <v>-0.00176265</v>
      </c>
      <c r="BA121" s="1">
        <v>1</v>
      </c>
    </row>
    <row r="122" s="1" customFormat="1" spans="8:53">
      <c r="H122" s="1">
        <v>3</v>
      </c>
      <c r="I122" s="1">
        <v>2</v>
      </c>
      <c r="J122" s="1">
        <v>7</v>
      </c>
      <c r="K122" s="1">
        <v>7</v>
      </c>
      <c r="L122" s="1">
        <v>0</v>
      </c>
      <c r="M122" s="1">
        <v>0.00208</v>
      </c>
      <c r="N122" s="1">
        <v>0</v>
      </c>
      <c r="O122" s="1" t="s">
        <v>6</v>
      </c>
      <c r="P122" s="1">
        <v>3</v>
      </c>
      <c r="Q122" s="1">
        <v>2</v>
      </c>
      <c r="R122" s="1">
        <v>7</v>
      </c>
      <c r="S122" s="1">
        <v>7</v>
      </c>
      <c r="T122" s="1">
        <v>0</v>
      </c>
      <c r="U122" s="1">
        <v>0.00208</v>
      </c>
      <c r="V122" s="1">
        <v>0</v>
      </c>
      <c r="W122" s="1" t="s">
        <v>6</v>
      </c>
      <c r="X122" s="1">
        <v>24</v>
      </c>
      <c r="Y122" s="1">
        <v>5</v>
      </c>
      <c r="Z122" s="1">
        <v>5</v>
      </c>
      <c r="AA122" s="1">
        <v>0</v>
      </c>
      <c r="AB122" s="1">
        <v>0.00113195</v>
      </c>
      <c r="AC122" s="1">
        <v>1</v>
      </c>
      <c r="AF122" s="1">
        <v>24</v>
      </c>
      <c r="AG122" s="1">
        <v>5</v>
      </c>
      <c r="AH122" s="1">
        <v>5</v>
      </c>
      <c r="AI122" s="1">
        <v>0</v>
      </c>
      <c r="AJ122" s="7">
        <v>5.32907e-15</v>
      </c>
      <c r="AK122" s="1">
        <v>1</v>
      </c>
      <c r="AN122" s="1">
        <v>24</v>
      </c>
      <c r="AO122" s="1">
        <v>5</v>
      </c>
      <c r="AP122" s="1">
        <v>5</v>
      </c>
      <c r="AQ122" s="1">
        <v>0</v>
      </c>
      <c r="AR122" s="1">
        <v>-0.000167729</v>
      </c>
      <c r="AS122" s="1">
        <v>1</v>
      </c>
      <c r="AV122" s="1">
        <v>24</v>
      </c>
      <c r="AW122" s="1">
        <v>5</v>
      </c>
      <c r="AX122" s="1">
        <v>5</v>
      </c>
      <c r="AY122" s="1">
        <v>0</v>
      </c>
      <c r="AZ122" s="1">
        <v>-0.00139349</v>
      </c>
      <c r="BA122" s="1">
        <v>1</v>
      </c>
    </row>
    <row r="123" s="1" customFormat="1" spans="8:53">
      <c r="H123" s="6">
        <v>3</v>
      </c>
      <c r="I123" s="6">
        <v>1</v>
      </c>
      <c r="J123" s="6">
        <v>4</v>
      </c>
      <c r="K123" s="6">
        <v>4</v>
      </c>
      <c r="L123" s="6">
        <v>-0.478</v>
      </c>
      <c r="M123" s="6">
        <v>0.005267</v>
      </c>
      <c r="N123" s="6">
        <v>0</v>
      </c>
      <c r="O123" s="6" t="s">
        <v>6</v>
      </c>
      <c r="P123" s="6">
        <v>3</v>
      </c>
      <c r="Q123" s="6">
        <v>1</v>
      </c>
      <c r="R123" s="6">
        <v>4</v>
      </c>
      <c r="S123" s="6">
        <v>4</v>
      </c>
      <c r="T123" s="6">
        <v>-0.408141</v>
      </c>
      <c r="U123" s="6">
        <v>0.005267</v>
      </c>
      <c r="V123" s="6">
        <v>1</v>
      </c>
      <c r="W123" s="6" t="s">
        <v>6</v>
      </c>
      <c r="X123" s="6">
        <v>25</v>
      </c>
      <c r="Y123" s="6">
        <v>6</v>
      </c>
      <c r="Z123" s="6">
        <v>6</v>
      </c>
      <c r="AA123" s="6">
        <v>-0.408141</v>
      </c>
      <c r="AB123" s="6">
        <v>-0.492919</v>
      </c>
      <c r="AC123" s="6">
        <v>3</v>
      </c>
      <c r="AD123" s="6"/>
      <c r="AE123" s="6"/>
      <c r="AF123" s="6">
        <v>25</v>
      </c>
      <c r="AG123" s="6">
        <v>6</v>
      </c>
      <c r="AH123" s="6">
        <v>6</v>
      </c>
      <c r="AI123" s="6">
        <v>-0.408141</v>
      </c>
      <c r="AJ123" s="6">
        <v>-0.8572</v>
      </c>
      <c r="AK123" s="6">
        <v>3</v>
      </c>
      <c r="AL123" s="6"/>
      <c r="AM123" s="6"/>
      <c r="AN123" s="6">
        <v>25</v>
      </c>
      <c r="AO123" s="6">
        <v>6</v>
      </c>
      <c r="AP123" s="6">
        <v>6</v>
      </c>
      <c r="AQ123" s="6">
        <v>-0.408141</v>
      </c>
      <c r="AR123" s="6">
        <v>-0.430814</v>
      </c>
      <c r="AS123" s="6">
        <v>3</v>
      </c>
      <c r="AT123" s="6"/>
      <c r="AU123" s="6"/>
      <c r="AV123" s="6">
        <v>25</v>
      </c>
      <c r="AW123" s="6">
        <v>6</v>
      </c>
      <c r="AX123" s="6">
        <v>6</v>
      </c>
      <c r="AY123" s="6">
        <v>-0.408141</v>
      </c>
      <c r="AZ123" s="6">
        <v>-0.468912</v>
      </c>
      <c r="BA123" s="6">
        <v>3</v>
      </c>
    </row>
    <row r="124" s="1" customFormat="1" spans="8:53">
      <c r="H124" s="6">
        <v>3</v>
      </c>
      <c r="I124" s="6">
        <v>2</v>
      </c>
      <c r="J124" s="6">
        <v>4</v>
      </c>
      <c r="K124" s="6">
        <v>4</v>
      </c>
      <c r="L124" s="6">
        <v>0.039</v>
      </c>
      <c r="M124" s="6">
        <v>0.00234</v>
      </c>
      <c r="N124" s="6">
        <v>0</v>
      </c>
      <c r="O124" s="6" t="s">
        <v>6</v>
      </c>
      <c r="P124" s="6">
        <v>3</v>
      </c>
      <c r="Q124" s="6">
        <v>2</v>
      </c>
      <c r="R124" s="6">
        <v>4</v>
      </c>
      <c r="S124" s="6">
        <v>4</v>
      </c>
      <c r="T124" s="6">
        <v>0.0734521</v>
      </c>
      <c r="U124" s="6">
        <v>0.00234</v>
      </c>
      <c r="V124" s="6">
        <v>1</v>
      </c>
      <c r="W124" s="6" t="s">
        <v>6</v>
      </c>
      <c r="X124" s="6">
        <v>26</v>
      </c>
      <c r="Y124" s="6">
        <v>6</v>
      </c>
      <c r="Z124" s="6">
        <v>6</v>
      </c>
      <c r="AA124" s="6">
        <v>0.0734521</v>
      </c>
      <c r="AB124" s="6">
        <v>0.0272395</v>
      </c>
      <c r="AC124" s="6">
        <v>3</v>
      </c>
      <c r="AD124" s="6"/>
      <c r="AE124" s="6"/>
      <c r="AF124" s="6">
        <v>26</v>
      </c>
      <c r="AG124" s="6">
        <v>6</v>
      </c>
      <c r="AH124" s="6">
        <v>6</v>
      </c>
      <c r="AI124" s="6">
        <v>0.0734521</v>
      </c>
      <c r="AJ124" s="6">
        <v>-0.0722839</v>
      </c>
      <c r="AK124" s="6">
        <v>3</v>
      </c>
      <c r="AL124" s="6"/>
      <c r="AM124" s="6"/>
      <c r="AN124" s="6">
        <v>26</v>
      </c>
      <c r="AO124" s="6">
        <v>6</v>
      </c>
      <c r="AP124" s="6">
        <v>6</v>
      </c>
      <c r="AQ124" s="6">
        <v>0.0734521</v>
      </c>
      <c r="AR124" s="6">
        <v>0.0657884</v>
      </c>
      <c r="AS124" s="6">
        <v>3</v>
      </c>
      <c r="AT124" s="6"/>
      <c r="AU124" s="6"/>
      <c r="AV124" s="6">
        <v>26</v>
      </c>
      <c r="AW124" s="6">
        <v>6</v>
      </c>
      <c r="AX124" s="6">
        <v>6</v>
      </c>
      <c r="AY124" s="6">
        <v>0.0734521</v>
      </c>
      <c r="AZ124" s="6">
        <v>0.063057</v>
      </c>
      <c r="BA124" s="6">
        <v>3</v>
      </c>
    </row>
    <row r="125" s="1" customFormat="1" spans="8:53">
      <c r="H125" s="1">
        <v>3</v>
      </c>
      <c r="I125" s="1">
        <v>1</v>
      </c>
      <c r="J125" s="1">
        <v>10</v>
      </c>
      <c r="K125" s="1">
        <v>10</v>
      </c>
      <c r="L125" s="1">
        <v>-0.09</v>
      </c>
      <c r="M125" s="1">
        <v>0.00268</v>
      </c>
      <c r="N125" s="1">
        <v>0</v>
      </c>
      <c r="O125" s="1" t="s">
        <v>6</v>
      </c>
      <c r="P125" s="1">
        <v>3</v>
      </c>
      <c r="Q125" s="1">
        <v>1</v>
      </c>
      <c r="R125" s="1">
        <v>10</v>
      </c>
      <c r="S125" s="1">
        <v>10</v>
      </c>
      <c r="T125" s="1">
        <v>-0.0863816</v>
      </c>
      <c r="U125" s="1">
        <v>0.00268</v>
      </c>
      <c r="V125" s="1">
        <v>0</v>
      </c>
      <c r="W125" s="1" t="s">
        <v>6</v>
      </c>
      <c r="X125" s="1">
        <v>27</v>
      </c>
      <c r="Y125" s="1">
        <v>7</v>
      </c>
      <c r="Z125" s="1">
        <v>7</v>
      </c>
      <c r="AA125" s="1">
        <v>-0.0863816</v>
      </c>
      <c r="AB125" s="1">
        <v>-0.0915828</v>
      </c>
      <c r="AC125" s="1">
        <v>1</v>
      </c>
      <c r="AF125" s="1">
        <v>27</v>
      </c>
      <c r="AG125" s="1">
        <v>7</v>
      </c>
      <c r="AH125" s="1">
        <v>7</v>
      </c>
      <c r="AI125" s="1">
        <v>-0.0863816</v>
      </c>
      <c r="AJ125" s="1">
        <v>-0.222547</v>
      </c>
      <c r="AK125" s="1">
        <v>3</v>
      </c>
      <c r="AN125" s="1">
        <v>27</v>
      </c>
      <c r="AO125" s="1">
        <v>7</v>
      </c>
      <c r="AP125" s="1">
        <v>7</v>
      </c>
      <c r="AQ125" s="1">
        <v>-0.0863816</v>
      </c>
      <c r="AR125" s="1">
        <v>-0.0938665</v>
      </c>
      <c r="AS125" s="1">
        <v>1</v>
      </c>
      <c r="AV125" s="1">
        <v>27</v>
      </c>
      <c r="AW125" s="1">
        <v>7</v>
      </c>
      <c r="AX125" s="1">
        <v>7</v>
      </c>
      <c r="AY125" s="1">
        <v>-0.0863816</v>
      </c>
      <c r="AZ125" s="1">
        <v>-0.0919162</v>
      </c>
      <c r="BA125" s="1">
        <v>1</v>
      </c>
    </row>
    <row r="126" s="1" customFormat="1" spans="8:53">
      <c r="H126" s="1">
        <v>3</v>
      </c>
      <c r="I126" s="1">
        <v>2</v>
      </c>
      <c r="J126" s="1">
        <v>10</v>
      </c>
      <c r="K126" s="1">
        <v>10</v>
      </c>
      <c r="L126" s="1">
        <v>-0.058</v>
      </c>
      <c r="M126" s="1">
        <v>0.002467</v>
      </c>
      <c r="N126" s="1">
        <v>0</v>
      </c>
      <c r="O126" s="1" t="s">
        <v>6</v>
      </c>
      <c r="P126" s="1">
        <v>3</v>
      </c>
      <c r="Q126" s="1">
        <v>2</v>
      </c>
      <c r="R126" s="1">
        <v>10</v>
      </c>
      <c r="S126" s="1">
        <v>10</v>
      </c>
      <c r="T126" s="1">
        <v>-0.0594211</v>
      </c>
      <c r="U126" s="1">
        <v>0.002467</v>
      </c>
      <c r="V126" s="1">
        <v>0</v>
      </c>
      <c r="W126" s="1" t="s">
        <v>6</v>
      </c>
      <c r="X126" s="1">
        <v>28</v>
      </c>
      <c r="Y126" s="1">
        <v>7</v>
      </c>
      <c r="Z126" s="1">
        <v>7</v>
      </c>
      <c r="AA126" s="1">
        <v>-0.0594211</v>
      </c>
      <c r="AB126" s="1">
        <v>-0.0619411</v>
      </c>
      <c r="AC126" s="1">
        <v>1</v>
      </c>
      <c r="AF126" s="1">
        <v>28</v>
      </c>
      <c r="AG126" s="1">
        <v>7</v>
      </c>
      <c r="AH126" s="1">
        <v>7</v>
      </c>
      <c r="AI126" s="1">
        <v>-0.0594211</v>
      </c>
      <c r="AJ126" s="1">
        <v>-0.0594211</v>
      </c>
      <c r="AK126" s="1">
        <v>1</v>
      </c>
      <c r="AN126" s="1">
        <v>28</v>
      </c>
      <c r="AO126" s="1">
        <v>7</v>
      </c>
      <c r="AP126" s="1">
        <v>7</v>
      </c>
      <c r="AQ126" s="1">
        <v>-0.0594211</v>
      </c>
      <c r="AR126" s="1">
        <v>-0.0622538</v>
      </c>
      <c r="AS126" s="1">
        <v>1</v>
      </c>
      <c r="AV126" s="1">
        <v>28</v>
      </c>
      <c r="AW126" s="1">
        <v>7</v>
      </c>
      <c r="AX126" s="1">
        <v>7</v>
      </c>
      <c r="AY126" s="1">
        <v>-0.0594211</v>
      </c>
      <c r="AZ126" s="1">
        <v>-0.0626422</v>
      </c>
      <c r="BA126" s="1">
        <v>1</v>
      </c>
    </row>
    <row r="127" s="1" customFormat="1" spans="8:53">
      <c r="H127" s="1">
        <v>3</v>
      </c>
      <c r="I127" s="1">
        <v>1</v>
      </c>
      <c r="J127" s="1">
        <v>11</v>
      </c>
      <c r="K127" s="1">
        <v>11</v>
      </c>
      <c r="L127" s="1">
        <v>-0.035</v>
      </c>
      <c r="M127" s="1">
        <v>0.002313</v>
      </c>
      <c r="N127" s="1">
        <v>0</v>
      </c>
      <c r="O127" s="1" t="s">
        <v>6</v>
      </c>
      <c r="P127" s="1">
        <v>3</v>
      </c>
      <c r="Q127" s="1">
        <v>1</v>
      </c>
      <c r="R127" s="1">
        <v>11</v>
      </c>
      <c r="S127" s="1">
        <v>11</v>
      </c>
      <c r="T127" s="1">
        <v>-0.0326049</v>
      </c>
      <c r="U127" s="1">
        <v>0.002313</v>
      </c>
      <c r="V127" s="1">
        <v>0</v>
      </c>
      <c r="W127" s="1" t="s">
        <v>6</v>
      </c>
      <c r="X127" s="1">
        <v>29</v>
      </c>
      <c r="Y127" s="1">
        <v>8</v>
      </c>
      <c r="Z127" s="1">
        <v>8</v>
      </c>
      <c r="AA127" s="1">
        <v>-0.0326049</v>
      </c>
      <c r="AB127" s="1">
        <v>-0.0340738</v>
      </c>
      <c r="AC127" s="1">
        <v>1</v>
      </c>
      <c r="AF127" s="1">
        <v>29</v>
      </c>
      <c r="AG127" s="1">
        <v>8</v>
      </c>
      <c r="AH127" s="1">
        <v>8</v>
      </c>
      <c r="AI127" s="1">
        <v>-0.0326049</v>
      </c>
      <c r="AJ127" s="1">
        <v>-0.0326049</v>
      </c>
      <c r="AK127" s="1">
        <v>1</v>
      </c>
      <c r="AN127" s="1">
        <v>29</v>
      </c>
      <c r="AO127" s="1">
        <v>8</v>
      </c>
      <c r="AP127" s="1">
        <v>8</v>
      </c>
      <c r="AQ127" s="1">
        <v>-0.0326049</v>
      </c>
      <c r="AR127" s="1">
        <v>-0.0367454</v>
      </c>
      <c r="AS127" s="1">
        <v>1</v>
      </c>
      <c r="AV127" s="1">
        <v>29</v>
      </c>
      <c r="AW127" s="1">
        <v>8</v>
      </c>
      <c r="AX127" s="1">
        <v>8</v>
      </c>
      <c r="AY127" s="1">
        <v>-0.0326049</v>
      </c>
      <c r="AZ127" s="1">
        <v>-0.0349973</v>
      </c>
      <c r="BA127" s="1">
        <v>1</v>
      </c>
    </row>
    <row r="128" s="1" customFormat="1" spans="8:53">
      <c r="H128" s="1">
        <v>3</v>
      </c>
      <c r="I128" s="1">
        <v>2</v>
      </c>
      <c r="J128" s="1">
        <v>11</v>
      </c>
      <c r="K128" s="1">
        <v>11</v>
      </c>
      <c r="L128" s="1">
        <v>-0.018</v>
      </c>
      <c r="M128" s="1">
        <v>0.0022</v>
      </c>
      <c r="N128" s="1">
        <v>0</v>
      </c>
      <c r="O128" s="1" t="s">
        <v>6</v>
      </c>
      <c r="P128" s="1">
        <v>3</v>
      </c>
      <c r="Q128" s="1">
        <v>2</v>
      </c>
      <c r="R128" s="1">
        <v>11</v>
      </c>
      <c r="S128" s="1">
        <v>11</v>
      </c>
      <c r="T128" s="1">
        <v>-0.0136516</v>
      </c>
      <c r="U128" s="1">
        <v>0.0022</v>
      </c>
      <c r="V128" s="1">
        <v>0</v>
      </c>
      <c r="W128" s="1" t="s">
        <v>6</v>
      </c>
      <c r="X128" s="1">
        <v>30</v>
      </c>
      <c r="Y128" s="1">
        <v>8</v>
      </c>
      <c r="Z128" s="1">
        <v>8</v>
      </c>
      <c r="AA128" s="1">
        <v>-0.0136516</v>
      </c>
      <c r="AB128" s="1">
        <v>-0.0169983</v>
      </c>
      <c r="AC128" s="1">
        <v>1</v>
      </c>
      <c r="AF128" s="1">
        <v>30</v>
      </c>
      <c r="AG128" s="1">
        <v>8</v>
      </c>
      <c r="AH128" s="1">
        <v>8</v>
      </c>
      <c r="AI128" s="1">
        <v>-0.0136516</v>
      </c>
      <c r="AJ128" s="1">
        <v>-0.0136516</v>
      </c>
      <c r="AK128" s="1">
        <v>1</v>
      </c>
      <c r="AN128" s="1">
        <v>30</v>
      </c>
      <c r="AO128" s="1">
        <v>8</v>
      </c>
      <c r="AP128" s="1">
        <v>8</v>
      </c>
      <c r="AQ128" s="1">
        <v>-0.0136516</v>
      </c>
      <c r="AR128" s="1">
        <v>-0.0181251</v>
      </c>
      <c r="AS128" s="1">
        <v>1</v>
      </c>
      <c r="AV128" s="1">
        <v>30</v>
      </c>
      <c r="AW128" s="1">
        <v>8</v>
      </c>
      <c r="AX128" s="1">
        <v>8</v>
      </c>
      <c r="AY128" s="1">
        <v>-0.0136516</v>
      </c>
      <c r="AZ128" s="1">
        <v>-0.0175824</v>
      </c>
      <c r="BA128" s="1">
        <v>1</v>
      </c>
    </row>
    <row r="129" s="1" customFormat="1" spans="8:53">
      <c r="H129" s="1">
        <v>3</v>
      </c>
      <c r="I129" s="1">
        <v>1</v>
      </c>
      <c r="J129" s="1">
        <v>9</v>
      </c>
      <c r="K129" s="1">
        <v>9</v>
      </c>
      <c r="L129" s="1">
        <v>-0.295</v>
      </c>
      <c r="M129" s="1">
        <v>0.004047</v>
      </c>
      <c r="N129" s="1">
        <v>0</v>
      </c>
      <c r="O129" s="1" t="s">
        <v>6</v>
      </c>
      <c r="P129" s="1">
        <v>3</v>
      </c>
      <c r="Q129" s="1">
        <v>1</v>
      </c>
      <c r="R129" s="1">
        <v>9</v>
      </c>
      <c r="S129" s="1">
        <v>9</v>
      </c>
      <c r="T129" s="1">
        <v>-0.289246</v>
      </c>
      <c r="U129" s="1">
        <v>0.004047</v>
      </c>
      <c r="V129" s="1">
        <v>0</v>
      </c>
      <c r="W129" s="1" t="s">
        <v>6</v>
      </c>
      <c r="X129" s="1">
        <v>31</v>
      </c>
      <c r="Y129" s="1">
        <v>9</v>
      </c>
      <c r="Z129" s="1">
        <v>9</v>
      </c>
      <c r="AA129" s="1">
        <v>-0.289246</v>
      </c>
      <c r="AB129" s="1">
        <v>-0.291699</v>
      </c>
      <c r="AC129" s="1">
        <v>1</v>
      </c>
      <c r="AF129" s="1">
        <v>31</v>
      </c>
      <c r="AG129" s="1">
        <v>9</v>
      </c>
      <c r="AH129" s="1">
        <v>9</v>
      </c>
      <c r="AI129" s="1">
        <v>-0.289246</v>
      </c>
      <c r="AJ129" s="1">
        <v>-0.168128</v>
      </c>
      <c r="AK129" s="1">
        <v>3</v>
      </c>
      <c r="AN129" s="1">
        <v>31</v>
      </c>
      <c r="AO129" s="1">
        <v>9</v>
      </c>
      <c r="AP129" s="1">
        <v>9</v>
      </c>
      <c r="AQ129" s="1">
        <v>-0.289246</v>
      </c>
      <c r="AR129" s="1">
        <v>-0.296842</v>
      </c>
      <c r="AS129" s="1">
        <v>1</v>
      </c>
      <c r="AV129" s="1">
        <v>31</v>
      </c>
      <c r="AW129" s="1">
        <v>9</v>
      </c>
      <c r="AX129" s="1">
        <v>9</v>
      </c>
      <c r="AY129" s="1">
        <v>-0.289246</v>
      </c>
      <c r="AZ129" s="1">
        <v>-0.295318</v>
      </c>
      <c r="BA129" s="1">
        <v>1</v>
      </c>
    </row>
    <row r="130" s="1" customFormat="1" spans="8:53">
      <c r="H130" s="1">
        <v>3</v>
      </c>
      <c r="I130" s="1">
        <v>2</v>
      </c>
      <c r="J130" s="1">
        <v>9</v>
      </c>
      <c r="K130" s="1">
        <v>9</v>
      </c>
      <c r="L130" s="1">
        <v>-0.166</v>
      </c>
      <c r="M130" s="1">
        <v>0.003187</v>
      </c>
      <c r="N130" s="1">
        <v>0</v>
      </c>
      <c r="O130" s="1" t="s">
        <v>6</v>
      </c>
      <c r="P130" s="1">
        <v>3</v>
      </c>
      <c r="Q130" s="1">
        <v>2</v>
      </c>
      <c r="R130" s="1">
        <v>9</v>
      </c>
      <c r="S130" s="1">
        <v>9</v>
      </c>
      <c r="T130" s="1">
        <v>-0.164652</v>
      </c>
      <c r="U130" s="1">
        <v>0.003187</v>
      </c>
      <c r="V130" s="1">
        <v>0</v>
      </c>
      <c r="W130" s="1" t="s">
        <v>6</v>
      </c>
      <c r="X130" s="1">
        <v>32</v>
      </c>
      <c r="Y130" s="1">
        <v>9</v>
      </c>
      <c r="Z130" s="1">
        <v>9</v>
      </c>
      <c r="AA130" s="1">
        <v>-0.164652</v>
      </c>
      <c r="AB130" s="1">
        <v>-0.167067</v>
      </c>
      <c r="AC130" s="1">
        <v>1</v>
      </c>
      <c r="AF130" s="1">
        <v>32</v>
      </c>
      <c r="AG130" s="1">
        <v>9</v>
      </c>
      <c r="AH130" s="1">
        <v>9</v>
      </c>
      <c r="AI130" s="1">
        <v>-0.164652</v>
      </c>
      <c r="AJ130" s="1">
        <v>-0.164652</v>
      </c>
      <c r="AK130" s="1">
        <v>1</v>
      </c>
      <c r="AN130" s="1">
        <v>32</v>
      </c>
      <c r="AO130" s="1">
        <v>9</v>
      </c>
      <c r="AP130" s="1">
        <v>9</v>
      </c>
      <c r="AQ130" s="1">
        <v>-0.164652</v>
      </c>
      <c r="AR130" s="1">
        <v>-0.167783</v>
      </c>
      <c r="AS130" s="1">
        <v>1</v>
      </c>
      <c r="AV130" s="1">
        <v>32</v>
      </c>
      <c r="AW130" s="1">
        <v>9</v>
      </c>
      <c r="AX130" s="1">
        <v>9</v>
      </c>
      <c r="AY130" s="1">
        <v>-0.164652</v>
      </c>
      <c r="AZ130" s="1">
        <v>-0.170391</v>
      </c>
      <c r="BA130" s="1">
        <v>1</v>
      </c>
    </row>
    <row r="131" s="1" customFormat="1" spans="8:53">
      <c r="H131" s="1">
        <v>3</v>
      </c>
      <c r="I131" s="1">
        <v>1</v>
      </c>
      <c r="J131" s="1">
        <v>12</v>
      </c>
      <c r="K131" s="1">
        <v>12</v>
      </c>
      <c r="L131" s="1">
        <v>-0.061</v>
      </c>
      <c r="M131" s="1">
        <v>0.002487</v>
      </c>
      <c r="N131" s="1">
        <v>0</v>
      </c>
      <c r="O131" s="1" t="s">
        <v>6</v>
      </c>
      <c r="P131" s="1">
        <v>3</v>
      </c>
      <c r="Q131" s="1">
        <v>1</v>
      </c>
      <c r="R131" s="1">
        <v>12</v>
      </c>
      <c r="S131" s="1">
        <v>12</v>
      </c>
      <c r="T131" s="1">
        <v>-0.0572707</v>
      </c>
      <c r="U131" s="1">
        <v>0.002487</v>
      </c>
      <c r="V131" s="1">
        <v>0</v>
      </c>
      <c r="W131" s="1" t="s">
        <v>6</v>
      </c>
      <c r="X131" s="1">
        <v>33</v>
      </c>
      <c r="Y131" s="1">
        <v>10</v>
      </c>
      <c r="Z131" s="1">
        <v>10</v>
      </c>
      <c r="AA131" s="1">
        <v>-0.0572707</v>
      </c>
      <c r="AB131" s="1">
        <v>-0.0582378</v>
      </c>
      <c r="AC131" s="1">
        <v>1</v>
      </c>
      <c r="AF131" s="1">
        <v>33</v>
      </c>
      <c r="AG131" s="1">
        <v>10</v>
      </c>
      <c r="AH131" s="1">
        <v>10</v>
      </c>
      <c r="AI131" s="1">
        <v>-0.0572707</v>
      </c>
      <c r="AJ131" s="1">
        <v>0.00932037</v>
      </c>
      <c r="AK131" s="1">
        <v>3</v>
      </c>
      <c r="AN131" s="1">
        <v>33</v>
      </c>
      <c r="AO131" s="1">
        <v>10</v>
      </c>
      <c r="AP131" s="1">
        <v>10</v>
      </c>
      <c r="AQ131" s="1">
        <v>-0.0572707</v>
      </c>
      <c r="AR131" s="1">
        <v>-0.0607098</v>
      </c>
      <c r="AS131" s="1">
        <v>1</v>
      </c>
      <c r="AV131" s="1">
        <v>33</v>
      </c>
      <c r="AW131" s="1">
        <v>10</v>
      </c>
      <c r="AX131" s="1">
        <v>10</v>
      </c>
      <c r="AY131" s="1">
        <v>-0.0572707</v>
      </c>
      <c r="AZ131" s="1">
        <v>-0.0593149</v>
      </c>
      <c r="BA131" s="1">
        <v>1</v>
      </c>
    </row>
    <row r="132" s="1" customFormat="1" spans="8:53">
      <c r="H132" s="1">
        <v>3</v>
      </c>
      <c r="I132" s="1">
        <v>2</v>
      </c>
      <c r="J132" s="1">
        <v>12</v>
      </c>
      <c r="K132" s="1">
        <v>12</v>
      </c>
      <c r="L132" s="1">
        <v>-0.016</v>
      </c>
      <c r="M132" s="1">
        <v>0.002187</v>
      </c>
      <c r="N132" s="1">
        <v>0</v>
      </c>
      <c r="O132" s="1" t="s">
        <v>6</v>
      </c>
      <c r="P132" s="1">
        <v>3</v>
      </c>
      <c r="Q132" s="1">
        <v>2</v>
      </c>
      <c r="R132" s="1">
        <v>12</v>
      </c>
      <c r="S132" s="1">
        <v>12</v>
      </c>
      <c r="T132" s="1">
        <v>-0.0124785</v>
      </c>
      <c r="U132" s="1">
        <v>0.002187</v>
      </c>
      <c r="V132" s="1">
        <v>0</v>
      </c>
      <c r="W132" s="1" t="s">
        <v>6</v>
      </c>
      <c r="X132" s="1">
        <v>34</v>
      </c>
      <c r="Y132" s="1">
        <v>10</v>
      </c>
      <c r="Z132" s="1">
        <v>10</v>
      </c>
      <c r="AA132" s="1">
        <v>-0.0124785</v>
      </c>
      <c r="AB132" s="1">
        <v>-0.0134062</v>
      </c>
      <c r="AC132" s="1">
        <v>1</v>
      </c>
      <c r="AF132" s="1">
        <v>34</v>
      </c>
      <c r="AG132" s="1">
        <v>10</v>
      </c>
      <c r="AH132" s="1">
        <v>10</v>
      </c>
      <c r="AI132" s="1">
        <v>-0.0124785</v>
      </c>
      <c r="AJ132" s="1">
        <v>-0.0124785</v>
      </c>
      <c r="AK132" s="1">
        <v>1</v>
      </c>
      <c r="AN132" s="1">
        <v>34</v>
      </c>
      <c r="AO132" s="1">
        <v>10</v>
      </c>
      <c r="AP132" s="1">
        <v>10</v>
      </c>
      <c r="AQ132" s="1">
        <v>-0.0124785</v>
      </c>
      <c r="AR132" s="1">
        <v>-0.0162534</v>
      </c>
      <c r="AS132" s="1">
        <v>1</v>
      </c>
      <c r="AV132" s="1">
        <v>34</v>
      </c>
      <c r="AW132" s="1">
        <v>10</v>
      </c>
      <c r="AX132" s="1">
        <v>10</v>
      </c>
      <c r="AY132" s="1">
        <v>-0.0124785</v>
      </c>
      <c r="AZ132" s="1">
        <v>-0.014405</v>
      </c>
      <c r="BA132" s="1">
        <v>1</v>
      </c>
    </row>
    <row r="133" s="1" customFormat="1" spans="8:53">
      <c r="H133" s="1">
        <v>3</v>
      </c>
      <c r="I133" s="1">
        <v>1</v>
      </c>
      <c r="J133" s="1">
        <v>6</v>
      </c>
      <c r="K133" s="1">
        <v>6</v>
      </c>
      <c r="L133" s="1">
        <v>-0.112</v>
      </c>
      <c r="M133" s="1">
        <v>0.002827</v>
      </c>
      <c r="N133" s="1">
        <v>0</v>
      </c>
      <c r="O133" s="1" t="s">
        <v>6</v>
      </c>
      <c r="P133" s="1">
        <v>3</v>
      </c>
      <c r="Q133" s="1">
        <v>1</v>
      </c>
      <c r="R133" s="1">
        <v>6</v>
      </c>
      <c r="S133" s="1">
        <v>6</v>
      </c>
      <c r="T133" s="1">
        <v>-0.108894</v>
      </c>
      <c r="U133" s="1">
        <v>0.002827</v>
      </c>
      <c r="V133" s="1">
        <v>0</v>
      </c>
      <c r="W133" s="1" t="s">
        <v>6</v>
      </c>
      <c r="X133" s="1">
        <v>35</v>
      </c>
      <c r="Y133" s="1">
        <v>11</v>
      </c>
      <c r="Z133" s="1">
        <v>11</v>
      </c>
      <c r="AA133" s="1">
        <v>-0.108894</v>
      </c>
      <c r="AB133" s="1">
        <v>-0.112578</v>
      </c>
      <c r="AC133" s="1">
        <v>1</v>
      </c>
      <c r="AF133" s="1">
        <v>35</v>
      </c>
      <c r="AG133" s="1">
        <v>11</v>
      </c>
      <c r="AH133" s="1">
        <v>11</v>
      </c>
      <c r="AI133" s="1">
        <v>-0.108894</v>
      </c>
      <c r="AJ133" s="1">
        <v>-0.321351</v>
      </c>
      <c r="AK133" s="1">
        <v>3</v>
      </c>
      <c r="AN133" s="1">
        <v>35</v>
      </c>
      <c r="AO133" s="1">
        <v>11</v>
      </c>
      <c r="AP133" s="1">
        <v>11</v>
      </c>
      <c r="AQ133" s="1">
        <v>-0.108894</v>
      </c>
      <c r="AR133" s="1">
        <v>-0.115818</v>
      </c>
      <c r="AS133" s="1">
        <v>1</v>
      </c>
      <c r="AV133" s="1">
        <v>35</v>
      </c>
      <c r="AW133" s="1">
        <v>11</v>
      </c>
      <c r="AX133" s="1">
        <v>11</v>
      </c>
      <c r="AY133" s="1">
        <v>-0.108894</v>
      </c>
      <c r="AZ133" s="1">
        <v>-0.114637</v>
      </c>
      <c r="BA133" s="1">
        <v>1</v>
      </c>
    </row>
    <row r="134" s="1" customFormat="1" spans="8:53">
      <c r="H134" s="1">
        <v>3</v>
      </c>
      <c r="I134" s="1">
        <v>2</v>
      </c>
      <c r="J134" s="1">
        <v>6</v>
      </c>
      <c r="K134" s="1">
        <v>6</v>
      </c>
      <c r="L134" s="1">
        <v>0.105888</v>
      </c>
      <c r="M134" s="1">
        <v>0.002786</v>
      </c>
      <c r="N134" s="1">
        <v>0</v>
      </c>
      <c r="O134" s="1" t="s">
        <v>6</v>
      </c>
      <c r="P134" s="1">
        <v>3</v>
      </c>
      <c r="Q134" s="1">
        <v>2</v>
      </c>
      <c r="R134" s="1">
        <v>6</v>
      </c>
      <c r="S134" s="1">
        <v>6</v>
      </c>
      <c r="T134" s="1">
        <v>0.106513</v>
      </c>
      <c r="U134" s="1">
        <v>0.002786</v>
      </c>
      <c r="V134" s="1">
        <v>0</v>
      </c>
      <c r="W134" s="1" t="s">
        <v>6</v>
      </c>
      <c r="X134" s="1">
        <v>36</v>
      </c>
      <c r="Y134" s="1">
        <v>11</v>
      </c>
      <c r="Z134" s="1">
        <v>11</v>
      </c>
      <c r="AA134" s="1">
        <v>0.106513</v>
      </c>
      <c r="AB134" s="1">
        <v>0.105887</v>
      </c>
      <c r="AC134" s="1">
        <v>1</v>
      </c>
      <c r="AF134" s="1">
        <v>36</v>
      </c>
      <c r="AG134" s="1">
        <v>11</v>
      </c>
      <c r="AH134" s="1">
        <v>11</v>
      </c>
      <c r="AI134" s="1">
        <v>0.106513</v>
      </c>
      <c r="AJ134" s="1">
        <v>0.0644142</v>
      </c>
      <c r="AK134" s="1">
        <v>3</v>
      </c>
      <c r="AN134" s="1">
        <v>36</v>
      </c>
      <c r="AO134" s="1">
        <v>11</v>
      </c>
      <c r="AP134" s="1">
        <v>11</v>
      </c>
      <c r="AQ134" s="1">
        <v>0.106513</v>
      </c>
      <c r="AR134" s="1">
        <v>0.101708</v>
      </c>
      <c r="AS134" s="1">
        <v>1</v>
      </c>
      <c r="AV134" s="1">
        <v>36</v>
      </c>
      <c r="AW134" s="1">
        <v>11</v>
      </c>
      <c r="AX134" s="1">
        <v>11</v>
      </c>
      <c r="AY134" s="1">
        <v>0.106513</v>
      </c>
      <c r="AZ134" s="1">
        <v>0.102582</v>
      </c>
      <c r="BA134" s="1">
        <v>1</v>
      </c>
    </row>
    <row r="135" s="1" customFormat="1" spans="8:53">
      <c r="H135" s="1">
        <v>3</v>
      </c>
      <c r="I135" s="1">
        <v>1</v>
      </c>
      <c r="J135" s="1">
        <v>13</v>
      </c>
      <c r="K135" s="1">
        <v>13</v>
      </c>
      <c r="L135" s="1">
        <v>-0.135</v>
      </c>
      <c r="M135" s="1">
        <v>0.00298</v>
      </c>
      <c r="N135" s="1">
        <v>0</v>
      </c>
      <c r="O135" s="1" t="s">
        <v>6</v>
      </c>
      <c r="P135" s="1">
        <v>3</v>
      </c>
      <c r="Q135" s="1">
        <v>1</v>
      </c>
      <c r="R135" s="1">
        <v>13</v>
      </c>
      <c r="S135" s="1">
        <v>13</v>
      </c>
      <c r="T135" s="1">
        <v>-0.132813</v>
      </c>
      <c r="U135" s="1">
        <v>0.00298</v>
      </c>
      <c r="V135" s="1">
        <v>0</v>
      </c>
      <c r="W135" s="1" t="s">
        <v>6</v>
      </c>
      <c r="X135" s="1">
        <v>37</v>
      </c>
      <c r="Y135" s="1">
        <v>12</v>
      </c>
      <c r="Z135" s="1">
        <v>12</v>
      </c>
      <c r="AA135" s="1">
        <v>-0.132813</v>
      </c>
      <c r="AB135" s="1">
        <v>-0.135186</v>
      </c>
      <c r="AC135" s="1">
        <v>1</v>
      </c>
      <c r="AF135" s="1">
        <v>37</v>
      </c>
      <c r="AG135" s="1">
        <v>12</v>
      </c>
      <c r="AH135" s="1">
        <v>12</v>
      </c>
      <c r="AI135" s="1">
        <v>-0.132813</v>
      </c>
      <c r="AJ135" s="1">
        <v>-0.048979</v>
      </c>
      <c r="AK135" s="1">
        <v>3</v>
      </c>
      <c r="AN135" s="1">
        <v>37</v>
      </c>
      <c r="AO135" s="1">
        <v>12</v>
      </c>
      <c r="AP135" s="1">
        <v>12</v>
      </c>
      <c r="AQ135" s="1">
        <v>-0.132813</v>
      </c>
      <c r="AR135" s="1">
        <v>-0.137001</v>
      </c>
      <c r="AS135" s="1">
        <v>1</v>
      </c>
      <c r="AV135" s="1">
        <v>37</v>
      </c>
      <c r="AW135" s="1">
        <v>12</v>
      </c>
      <c r="AX135" s="1">
        <v>12</v>
      </c>
      <c r="AY135" s="1">
        <v>-0.132813</v>
      </c>
      <c r="AZ135" s="1">
        <v>-0.136399</v>
      </c>
      <c r="BA135" s="1">
        <v>1</v>
      </c>
    </row>
    <row r="136" s="1" customFormat="1" spans="8:53">
      <c r="H136" s="1">
        <v>3</v>
      </c>
      <c r="I136" s="1">
        <v>2</v>
      </c>
      <c r="J136" s="1">
        <v>13</v>
      </c>
      <c r="K136" s="1">
        <v>13</v>
      </c>
      <c r="L136" s="1">
        <v>-0.058</v>
      </c>
      <c r="M136" s="1">
        <v>0.002467</v>
      </c>
      <c r="N136" s="1">
        <v>0</v>
      </c>
      <c r="O136" s="1" t="s">
        <v>6</v>
      </c>
      <c r="P136" s="1">
        <v>3</v>
      </c>
      <c r="Q136" s="1">
        <v>2</v>
      </c>
      <c r="R136" s="1">
        <v>13</v>
      </c>
      <c r="S136" s="1">
        <v>13</v>
      </c>
      <c r="T136" s="1">
        <v>-0.0552069</v>
      </c>
      <c r="U136" s="1">
        <v>0.002467</v>
      </c>
      <c r="V136" s="1">
        <v>0</v>
      </c>
      <c r="W136" s="1" t="s">
        <v>6</v>
      </c>
      <c r="X136" s="1">
        <v>38</v>
      </c>
      <c r="Y136" s="1">
        <v>12</v>
      </c>
      <c r="Z136" s="1">
        <v>12</v>
      </c>
      <c r="AA136" s="1">
        <v>-0.0552069</v>
      </c>
      <c r="AB136" s="1">
        <v>-0.0586016</v>
      </c>
      <c r="AC136" s="1">
        <v>1</v>
      </c>
      <c r="AF136" s="1">
        <v>38</v>
      </c>
      <c r="AG136" s="1">
        <v>12</v>
      </c>
      <c r="AH136" s="1">
        <v>12</v>
      </c>
      <c r="AI136" s="1">
        <v>-0.0552069</v>
      </c>
      <c r="AJ136" s="1">
        <v>-0.0552069</v>
      </c>
      <c r="AK136" s="1">
        <v>1</v>
      </c>
      <c r="AN136" s="1">
        <v>38</v>
      </c>
      <c r="AO136" s="1">
        <v>12</v>
      </c>
      <c r="AP136" s="1">
        <v>12</v>
      </c>
      <c r="AQ136" s="1">
        <v>-0.0552069</v>
      </c>
      <c r="AR136" s="1">
        <v>-0.062068</v>
      </c>
      <c r="AS136" s="1">
        <v>1</v>
      </c>
      <c r="AV136" s="1">
        <v>38</v>
      </c>
      <c r="AW136" s="1">
        <v>12</v>
      </c>
      <c r="AX136" s="1">
        <v>12</v>
      </c>
      <c r="AY136" s="1">
        <v>-0.0552069</v>
      </c>
      <c r="AZ136" s="1">
        <v>-0.0601166</v>
      </c>
      <c r="BA136" s="1">
        <v>1</v>
      </c>
    </row>
    <row r="137" s="1" customFormat="1" spans="8:53">
      <c r="H137" s="1">
        <v>3</v>
      </c>
      <c r="I137" s="1">
        <v>1</v>
      </c>
      <c r="J137" s="1">
        <v>14</v>
      </c>
      <c r="K137" s="1">
        <v>14</v>
      </c>
      <c r="L137" s="1">
        <v>-0.149</v>
      </c>
      <c r="M137" s="1">
        <v>0.003073</v>
      </c>
      <c r="N137" s="1">
        <v>0</v>
      </c>
      <c r="O137" s="1" t="s">
        <v>6</v>
      </c>
      <c r="P137" s="1">
        <v>3</v>
      </c>
      <c r="Q137" s="1">
        <v>1</v>
      </c>
      <c r="R137" s="1">
        <v>14</v>
      </c>
      <c r="S137" s="1">
        <v>14</v>
      </c>
      <c r="T137" s="1">
        <v>-0.15077</v>
      </c>
      <c r="U137" s="1">
        <v>0.003073</v>
      </c>
      <c r="V137" s="1">
        <v>0</v>
      </c>
      <c r="W137" s="1" t="s">
        <v>6</v>
      </c>
      <c r="X137" s="1">
        <v>39</v>
      </c>
      <c r="Y137" s="1">
        <v>13</v>
      </c>
      <c r="Z137" s="1">
        <v>13</v>
      </c>
      <c r="AA137" s="1">
        <v>-0.15077</v>
      </c>
      <c r="AB137" s="1">
        <v>-0.152685</v>
      </c>
      <c r="AC137" s="1">
        <v>1</v>
      </c>
      <c r="AF137" s="1">
        <v>39</v>
      </c>
      <c r="AG137" s="1">
        <v>13</v>
      </c>
      <c r="AH137" s="1">
        <v>13</v>
      </c>
      <c r="AI137" s="1">
        <v>-0.15077</v>
      </c>
      <c r="AJ137" s="1">
        <v>-0.152824</v>
      </c>
      <c r="AK137" s="1">
        <v>1</v>
      </c>
      <c r="AN137" s="1">
        <v>39</v>
      </c>
      <c r="AO137" s="1">
        <v>13</v>
      </c>
      <c r="AP137" s="1">
        <v>13</v>
      </c>
      <c r="AQ137" s="1">
        <v>-0.15077</v>
      </c>
      <c r="AR137" s="1">
        <v>-0.1553</v>
      </c>
      <c r="AS137" s="1">
        <v>1</v>
      </c>
      <c r="AV137" s="1">
        <v>39</v>
      </c>
      <c r="AW137" s="1">
        <v>13</v>
      </c>
      <c r="AX137" s="1">
        <v>13</v>
      </c>
      <c r="AY137" s="1">
        <v>-0.15077</v>
      </c>
      <c r="AZ137" s="1">
        <v>-0.153734</v>
      </c>
      <c r="BA137" s="1">
        <v>1</v>
      </c>
    </row>
    <row r="138" s="1" customFormat="1" spans="8:53">
      <c r="H138" s="1">
        <v>3</v>
      </c>
      <c r="I138" s="1">
        <v>2</v>
      </c>
      <c r="J138" s="1">
        <v>14</v>
      </c>
      <c r="K138" s="1">
        <v>14</v>
      </c>
      <c r="L138" s="1">
        <v>-0.05</v>
      </c>
      <c r="M138" s="1">
        <v>0.002413</v>
      </c>
      <c r="N138" s="1">
        <v>0</v>
      </c>
      <c r="O138" s="1" t="s">
        <v>6</v>
      </c>
      <c r="P138" s="1">
        <v>3</v>
      </c>
      <c r="Q138" s="1">
        <v>2</v>
      </c>
      <c r="R138" s="1">
        <v>14</v>
      </c>
      <c r="S138" s="1">
        <v>14</v>
      </c>
      <c r="T138" s="1">
        <v>-0.0491082</v>
      </c>
      <c r="U138" s="1">
        <v>0.002413</v>
      </c>
      <c r="V138" s="1">
        <v>0</v>
      </c>
      <c r="W138" s="1" t="s">
        <v>6</v>
      </c>
      <c r="X138" s="1">
        <v>40</v>
      </c>
      <c r="Y138" s="1">
        <v>13</v>
      </c>
      <c r="Z138" s="1">
        <v>13</v>
      </c>
      <c r="AA138" s="1">
        <v>-0.0491082</v>
      </c>
      <c r="AB138" s="1">
        <v>-0.0504087</v>
      </c>
      <c r="AC138" s="1">
        <v>1</v>
      </c>
      <c r="AF138" s="1">
        <v>40</v>
      </c>
      <c r="AG138" s="1">
        <v>13</v>
      </c>
      <c r="AH138" s="1">
        <v>13</v>
      </c>
      <c r="AI138" s="1">
        <v>-0.0491082</v>
      </c>
      <c r="AJ138" s="1">
        <v>-0.0491082</v>
      </c>
      <c r="AK138" s="1">
        <v>1</v>
      </c>
      <c r="AN138" s="1">
        <v>40</v>
      </c>
      <c r="AO138" s="1">
        <v>13</v>
      </c>
      <c r="AP138" s="1">
        <v>13</v>
      </c>
      <c r="AQ138" s="1">
        <v>-0.0491082</v>
      </c>
      <c r="AR138" s="1">
        <v>-0.0518624</v>
      </c>
      <c r="AS138" s="1">
        <v>1</v>
      </c>
      <c r="AV138" s="1">
        <v>40</v>
      </c>
      <c r="AW138" s="1">
        <v>13</v>
      </c>
      <c r="AX138" s="1">
        <v>13</v>
      </c>
      <c r="AY138" s="1">
        <v>-0.0491082</v>
      </c>
      <c r="AZ138" s="1">
        <v>-0.0514605</v>
      </c>
      <c r="BA138" s="1">
        <v>1</v>
      </c>
    </row>
    <row r="139" s="1" customFormat="1" spans="8:53">
      <c r="H139" s="1">
        <v>2</v>
      </c>
      <c r="I139" s="1">
        <v>1</v>
      </c>
      <c r="J139" s="1">
        <v>1</v>
      </c>
      <c r="K139" s="1">
        <v>2</v>
      </c>
      <c r="L139" s="1">
        <v>1.569542</v>
      </c>
      <c r="M139" s="1">
        <v>0.012544</v>
      </c>
      <c r="N139" s="1">
        <v>0</v>
      </c>
      <c r="O139" s="1" t="s">
        <v>6</v>
      </c>
      <c r="P139" s="1">
        <v>2</v>
      </c>
      <c r="Q139" s="1">
        <v>1</v>
      </c>
      <c r="R139" s="1">
        <v>1</v>
      </c>
      <c r="S139" s="1">
        <v>2</v>
      </c>
      <c r="T139" s="1">
        <v>1.58613</v>
      </c>
      <c r="U139" s="1">
        <v>0.012544</v>
      </c>
      <c r="V139" s="1">
        <v>0</v>
      </c>
      <c r="W139" s="1" t="s">
        <v>6</v>
      </c>
      <c r="X139" s="1">
        <v>41</v>
      </c>
      <c r="Y139" s="1">
        <v>14</v>
      </c>
      <c r="Z139" s="1">
        <v>3</v>
      </c>
      <c r="AA139" s="1">
        <v>1.58613</v>
      </c>
      <c r="AB139" s="1">
        <v>1.58515</v>
      </c>
      <c r="AC139" s="1">
        <v>1</v>
      </c>
      <c r="AF139" s="1">
        <v>41</v>
      </c>
      <c r="AG139" s="1">
        <v>14</v>
      </c>
      <c r="AH139" s="1">
        <v>3</v>
      </c>
      <c r="AI139" s="1">
        <v>1.58613</v>
      </c>
      <c r="AJ139" s="1">
        <v>1.21714</v>
      </c>
      <c r="AK139" s="1">
        <v>3</v>
      </c>
      <c r="AN139" s="1">
        <v>41</v>
      </c>
      <c r="AO139" s="1">
        <v>14</v>
      </c>
      <c r="AP139" s="1">
        <v>3</v>
      </c>
      <c r="AQ139" s="1">
        <v>1.58613</v>
      </c>
      <c r="AR139" s="1">
        <v>1.58099</v>
      </c>
      <c r="AS139" s="1">
        <v>1</v>
      </c>
      <c r="AV139" s="1">
        <v>41</v>
      </c>
      <c r="AW139" s="1">
        <v>14</v>
      </c>
      <c r="AX139" s="1">
        <v>3</v>
      </c>
      <c r="AY139" s="1">
        <v>1.58613</v>
      </c>
      <c r="AZ139" s="1">
        <v>1.58436</v>
      </c>
      <c r="BA139" s="1">
        <v>1</v>
      </c>
    </row>
    <row r="140" s="1" customFormat="1" spans="8:53">
      <c r="H140" s="1">
        <v>2</v>
      </c>
      <c r="I140" s="1">
        <v>2</v>
      </c>
      <c r="J140" s="1">
        <v>1</v>
      </c>
      <c r="K140" s="1">
        <v>2</v>
      </c>
      <c r="L140" s="1">
        <v>-0.20421</v>
      </c>
      <c r="M140" s="1">
        <v>0.003441</v>
      </c>
      <c r="N140" s="1">
        <v>0</v>
      </c>
      <c r="O140" s="1" t="s">
        <v>6</v>
      </c>
      <c r="P140" s="1">
        <v>2</v>
      </c>
      <c r="Q140" s="1">
        <v>2</v>
      </c>
      <c r="R140" s="1">
        <v>1</v>
      </c>
      <c r="S140" s="1">
        <v>2</v>
      </c>
      <c r="T140" s="1">
        <v>-0.203263</v>
      </c>
      <c r="U140" s="1">
        <v>0.003441</v>
      </c>
      <c r="V140" s="1">
        <v>0</v>
      </c>
      <c r="W140" s="1" t="s">
        <v>6</v>
      </c>
      <c r="X140" s="1">
        <v>42</v>
      </c>
      <c r="Y140" s="1">
        <v>14</v>
      </c>
      <c r="Z140" s="1">
        <v>3</v>
      </c>
      <c r="AA140" s="1">
        <v>-0.203263</v>
      </c>
      <c r="AB140" s="1">
        <v>-0.205056</v>
      </c>
      <c r="AC140" s="1">
        <v>1</v>
      </c>
      <c r="AF140" s="1">
        <v>42</v>
      </c>
      <c r="AG140" s="1">
        <v>14</v>
      </c>
      <c r="AH140" s="1">
        <v>3</v>
      </c>
      <c r="AI140" s="1">
        <v>-0.203263</v>
      </c>
      <c r="AJ140" s="1">
        <v>-0.203263</v>
      </c>
      <c r="AK140" s="1">
        <v>1</v>
      </c>
      <c r="AN140" s="1">
        <v>42</v>
      </c>
      <c r="AO140" s="1">
        <v>14</v>
      </c>
      <c r="AP140" s="1">
        <v>3</v>
      </c>
      <c r="AQ140" s="1">
        <v>-0.203263</v>
      </c>
      <c r="AR140" s="1">
        <v>-0.216791</v>
      </c>
      <c r="AS140" s="1">
        <v>3</v>
      </c>
      <c r="AV140" s="1">
        <v>42</v>
      </c>
      <c r="AW140" s="1">
        <v>14</v>
      </c>
      <c r="AX140" s="1">
        <v>3</v>
      </c>
      <c r="AY140" s="1">
        <v>-0.203263</v>
      </c>
      <c r="AZ140" s="1">
        <v>-0.21744</v>
      </c>
      <c r="BA140" s="1">
        <v>3</v>
      </c>
    </row>
    <row r="141" s="1" customFormat="1" spans="8:53">
      <c r="H141" s="1">
        <v>2</v>
      </c>
      <c r="I141" s="1">
        <v>1</v>
      </c>
      <c r="J141" s="1">
        <v>2</v>
      </c>
      <c r="K141" s="1">
        <v>3</v>
      </c>
      <c r="L141" s="1">
        <v>0.732991</v>
      </c>
      <c r="M141" s="1">
        <v>0.006967</v>
      </c>
      <c r="N141" s="1">
        <v>0</v>
      </c>
      <c r="O141" s="1" t="s">
        <v>6</v>
      </c>
      <c r="P141" s="1">
        <v>2</v>
      </c>
      <c r="Q141" s="1">
        <v>1</v>
      </c>
      <c r="R141" s="1">
        <v>2</v>
      </c>
      <c r="S141" s="1">
        <v>3</v>
      </c>
      <c r="T141" s="1">
        <v>0.742044</v>
      </c>
      <c r="U141" s="1">
        <v>0.006967</v>
      </c>
      <c r="V141" s="1">
        <v>0</v>
      </c>
      <c r="W141" s="1" t="s">
        <v>6</v>
      </c>
      <c r="X141" s="1">
        <v>43</v>
      </c>
      <c r="Y141" s="1">
        <v>3</v>
      </c>
      <c r="Z141" s="1">
        <v>2</v>
      </c>
      <c r="AA141" s="1">
        <v>0.742044</v>
      </c>
      <c r="AB141" s="1">
        <v>0.740387</v>
      </c>
      <c r="AC141" s="1">
        <v>1</v>
      </c>
      <c r="AF141" s="1">
        <v>43</v>
      </c>
      <c r="AG141" s="1">
        <v>3</v>
      </c>
      <c r="AH141" s="1">
        <v>2</v>
      </c>
      <c r="AI141" s="1">
        <v>0.742044</v>
      </c>
      <c r="AJ141" s="1">
        <v>0.741695</v>
      </c>
      <c r="AK141" s="1">
        <v>1</v>
      </c>
      <c r="AN141" s="1">
        <v>43</v>
      </c>
      <c r="AO141" s="1">
        <v>3</v>
      </c>
      <c r="AP141" s="1">
        <v>2</v>
      </c>
      <c r="AQ141" s="1">
        <v>0.742044</v>
      </c>
      <c r="AR141" s="1">
        <v>0.740542</v>
      </c>
      <c r="AS141" s="1">
        <v>1</v>
      </c>
      <c r="AV141" s="1">
        <v>43</v>
      </c>
      <c r="AW141" s="1">
        <v>3</v>
      </c>
      <c r="AX141" s="1">
        <v>2</v>
      </c>
      <c r="AY141" s="1">
        <v>0.742044</v>
      </c>
      <c r="AZ141" s="1">
        <v>0.742124</v>
      </c>
      <c r="BA141" s="1">
        <v>1</v>
      </c>
    </row>
    <row r="142" s="1" customFormat="1" spans="8:53">
      <c r="H142" s="1">
        <v>2</v>
      </c>
      <c r="I142" s="1">
        <v>2</v>
      </c>
      <c r="J142" s="1">
        <v>2</v>
      </c>
      <c r="K142" s="1">
        <v>3</v>
      </c>
      <c r="L142" s="1">
        <v>0.035542</v>
      </c>
      <c r="M142" s="1">
        <v>0.002317</v>
      </c>
      <c r="N142" s="1">
        <v>0</v>
      </c>
      <c r="O142" s="1" t="s">
        <v>6</v>
      </c>
      <c r="P142" s="1">
        <v>2</v>
      </c>
      <c r="Q142" s="1">
        <v>2</v>
      </c>
      <c r="R142" s="1">
        <v>2</v>
      </c>
      <c r="S142" s="1">
        <v>3</v>
      </c>
      <c r="T142" s="1">
        <v>0.0386837</v>
      </c>
      <c r="U142" s="1">
        <v>0.002317</v>
      </c>
      <c r="V142" s="1">
        <v>0</v>
      </c>
      <c r="W142" s="1" t="s">
        <v>6</v>
      </c>
      <c r="X142" s="1">
        <v>44</v>
      </c>
      <c r="Y142" s="1">
        <v>3</v>
      </c>
      <c r="Z142" s="1">
        <v>2</v>
      </c>
      <c r="AA142" s="1">
        <v>0.0386837</v>
      </c>
      <c r="AB142" s="1">
        <v>0.039797</v>
      </c>
      <c r="AC142" s="1">
        <v>1</v>
      </c>
      <c r="AF142" s="1">
        <v>44</v>
      </c>
      <c r="AG142" s="1">
        <v>3</v>
      </c>
      <c r="AH142" s="1">
        <v>2</v>
      </c>
      <c r="AI142" s="1">
        <v>0.0386837</v>
      </c>
      <c r="AJ142" s="1">
        <v>0.0386837</v>
      </c>
      <c r="AK142" s="1">
        <v>1</v>
      </c>
      <c r="AN142" s="1">
        <v>44</v>
      </c>
      <c r="AO142" s="1">
        <v>3</v>
      </c>
      <c r="AP142" s="1">
        <v>2</v>
      </c>
      <c r="AQ142" s="1">
        <v>0.0386837</v>
      </c>
      <c r="AR142" s="1">
        <v>0.0402249</v>
      </c>
      <c r="AS142" s="1">
        <v>1</v>
      </c>
      <c r="AV142" s="1">
        <v>44</v>
      </c>
      <c r="AW142" s="1">
        <v>3</v>
      </c>
      <c r="AX142" s="1">
        <v>2</v>
      </c>
      <c r="AY142" s="1">
        <v>0.0386837</v>
      </c>
      <c r="AZ142" s="1">
        <v>0.0415075</v>
      </c>
      <c r="BA142" s="1">
        <v>1</v>
      </c>
    </row>
    <row r="143" s="1" customFormat="1" spans="8:53">
      <c r="H143" s="1">
        <v>2</v>
      </c>
      <c r="I143" s="1">
        <v>1</v>
      </c>
      <c r="J143" s="1">
        <v>2</v>
      </c>
      <c r="K143" s="1">
        <v>4</v>
      </c>
      <c r="L143" s="1">
        <v>0.561967</v>
      </c>
      <c r="M143" s="1">
        <v>0.005826</v>
      </c>
      <c r="N143" s="1">
        <v>0</v>
      </c>
      <c r="O143" s="1" t="s">
        <v>6</v>
      </c>
      <c r="P143" s="1">
        <v>2</v>
      </c>
      <c r="Q143" s="1">
        <v>1</v>
      </c>
      <c r="R143" s="1">
        <v>2</v>
      </c>
      <c r="S143" s="1">
        <v>4</v>
      </c>
      <c r="T143" s="1">
        <v>0.568129</v>
      </c>
      <c r="U143" s="1">
        <v>0.005826</v>
      </c>
      <c r="V143" s="1">
        <v>0</v>
      </c>
      <c r="W143" s="1" t="s">
        <v>6</v>
      </c>
      <c r="X143" s="1">
        <v>45</v>
      </c>
      <c r="Y143" s="1">
        <v>3</v>
      </c>
      <c r="Z143" s="1">
        <v>6</v>
      </c>
      <c r="AA143" s="1">
        <v>0.568129</v>
      </c>
      <c r="AB143" s="1">
        <v>0.568206</v>
      </c>
      <c r="AC143" s="1">
        <v>1</v>
      </c>
      <c r="AF143" s="1">
        <v>45</v>
      </c>
      <c r="AG143" s="1">
        <v>3</v>
      </c>
      <c r="AH143" s="1">
        <v>6</v>
      </c>
      <c r="AI143" s="1">
        <v>0.568129</v>
      </c>
      <c r="AJ143" s="1">
        <v>0.718665</v>
      </c>
      <c r="AK143" s="1">
        <v>3</v>
      </c>
      <c r="AN143" s="1">
        <v>45</v>
      </c>
      <c r="AO143" s="1">
        <v>3</v>
      </c>
      <c r="AP143" s="1">
        <v>6</v>
      </c>
      <c r="AQ143" s="1">
        <v>0.568129</v>
      </c>
      <c r="AR143" s="1">
        <v>0.560465</v>
      </c>
      <c r="AS143" s="1">
        <v>1</v>
      </c>
      <c r="AV143" s="1">
        <v>45</v>
      </c>
      <c r="AW143" s="1">
        <v>3</v>
      </c>
      <c r="AX143" s="1">
        <v>6</v>
      </c>
      <c r="AY143" s="1">
        <v>0.568129</v>
      </c>
      <c r="AZ143" s="1">
        <v>0.56577</v>
      </c>
      <c r="BA143" s="1">
        <v>1</v>
      </c>
    </row>
    <row r="144" s="1" customFormat="1" spans="8:53">
      <c r="H144" s="6">
        <v>2</v>
      </c>
      <c r="I144" s="6">
        <v>2</v>
      </c>
      <c r="J144" s="6">
        <v>2</v>
      </c>
      <c r="K144" s="6">
        <v>4</v>
      </c>
      <c r="L144" s="6">
        <v>-0.014325</v>
      </c>
      <c r="M144" s="6">
        <v>0.002176</v>
      </c>
      <c r="N144" s="6">
        <v>0</v>
      </c>
      <c r="O144" s="6" t="s">
        <v>6</v>
      </c>
      <c r="P144" s="6">
        <v>2</v>
      </c>
      <c r="Q144" s="6">
        <v>2</v>
      </c>
      <c r="R144" s="6">
        <v>2</v>
      </c>
      <c r="S144" s="6">
        <v>4</v>
      </c>
      <c r="T144" s="6">
        <v>0.0190818</v>
      </c>
      <c r="U144" s="6">
        <v>0.002176</v>
      </c>
      <c r="V144" s="6">
        <v>1</v>
      </c>
      <c r="W144" s="6" t="s">
        <v>6</v>
      </c>
      <c r="X144" s="6">
        <v>46</v>
      </c>
      <c r="Y144" s="6">
        <v>3</v>
      </c>
      <c r="Z144" s="6">
        <v>6</v>
      </c>
      <c r="AA144" s="6">
        <v>0.0190818</v>
      </c>
      <c r="AB144" s="6">
        <v>-0.0088545</v>
      </c>
      <c r="AC144" s="6">
        <v>3</v>
      </c>
      <c r="AD144" s="6"/>
      <c r="AE144" s="6"/>
      <c r="AF144" s="6">
        <v>46</v>
      </c>
      <c r="AG144" s="6">
        <v>3</v>
      </c>
      <c r="AH144" s="6">
        <v>6</v>
      </c>
      <c r="AI144" s="6">
        <v>0.0190818</v>
      </c>
      <c r="AJ144" s="6">
        <v>0.0190818</v>
      </c>
      <c r="AK144" s="6">
        <v>1</v>
      </c>
      <c r="AL144" s="6"/>
      <c r="AM144" s="6"/>
      <c r="AN144" s="6">
        <v>46</v>
      </c>
      <c r="AO144" s="6">
        <v>3</v>
      </c>
      <c r="AP144" s="6">
        <v>6</v>
      </c>
      <c r="AQ144" s="6">
        <v>0.0190818</v>
      </c>
      <c r="AR144" s="6">
        <v>-0.012379</v>
      </c>
      <c r="AS144" s="6">
        <v>3</v>
      </c>
      <c r="AT144" s="6"/>
      <c r="AU144" s="6"/>
      <c r="AV144" s="6">
        <v>46</v>
      </c>
      <c r="AW144" s="6">
        <v>3</v>
      </c>
      <c r="AX144" s="6">
        <v>6</v>
      </c>
      <c r="AY144" s="6">
        <v>0.0190818</v>
      </c>
      <c r="AZ144" s="6">
        <v>-0.0109938</v>
      </c>
      <c r="BA144" s="6">
        <v>3</v>
      </c>
    </row>
    <row r="145" s="1" customFormat="1" spans="8:53">
      <c r="H145" s="1">
        <v>2</v>
      </c>
      <c r="I145" s="1">
        <v>1</v>
      </c>
      <c r="J145" s="1">
        <v>1</v>
      </c>
      <c r="K145" s="1">
        <v>5</v>
      </c>
      <c r="L145" s="1">
        <v>0.754932</v>
      </c>
      <c r="M145" s="1">
        <v>0.007113</v>
      </c>
      <c r="N145" s="1">
        <v>0</v>
      </c>
      <c r="O145" s="1" t="s">
        <v>6</v>
      </c>
      <c r="P145" s="1">
        <v>2</v>
      </c>
      <c r="Q145" s="1">
        <v>1</v>
      </c>
      <c r="R145" s="1">
        <v>1</v>
      </c>
      <c r="S145" s="1">
        <v>5</v>
      </c>
      <c r="T145" s="1">
        <v>0.762619</v>
      </c>
      <c r="U145" s="1">
        <v>0.007113</v>
      </c>
      <c r="V145" s="1">
        <v>0</v>
      </c>
      <c r="W145" s="1" t="s">
        <v>6</v>
      </c>
      <c r="X145" s="1">
        <v>47</v>
      </c>
      <c r="Y145" s="1">
        <v>14</v>
      </c>
      <c r="Z145" s="1">
        <v>4</v>
      </c>
      <c r="AA145" s="1">
        <v>0.762619</v>
      </c>
      <c r="AB145" s="1">
        <v>0.761841</v>
      </c>
      <c r="AC145" s="1">
        <v>1</v>
      </c>
      <c r="AF145" s="1">
        <v>47</v>
      </c>
      <c r="AG145" s="1">
        <v>14</v>
      </c>
      <c r="AH145" s="1">
        <v>4</v>
      </c>
      <c r="AI145" s="1">
        <v>0.762619</v>
      </c>
      <c r="AJ145" s="1">
        <v>0.768503</v>
      </c>
      <c r="AK145" s="1">
        <v>1</v>
      </c>
      <c r="AN145" s="1">
        <v>47</v>
      </c>
      <c r="AO145" s="1">
        <v>14</v>
      </c>
      <c r="AP145" s="1">
        <v>4</v>
      </c>
      <c r="AQ145" s="1">
        <v>0.762619</v>
      </c>
      <c r="AR145" s="1">
        <v>0.758403</v>
      </c>
      <c r="AS145" s="1">
        <v>1</v>
      </c>
      <c r="AV145" s="1">
        <v>47</v>
      </c>
      <c r="AW145" s="1">
        <v>14</v>
      </c>
      <c r="AX145" s="1">
        <v>4</v>
      </c>
      <c r="AY145" s="1">
        <v>0.762619</v>
      </c>
      <c r="AZ145" s="1">
        <v>0.760851</v>
      </c>
      <c r="BA145" s="1">
        <v>1</v>
      </c>
    </row>
    <row r="146" s="1" customFormat="1" spans="8:53">
      <c r="H146" s="1">
        <v>2</v>
      </c>
      <c r="I146" s="1">
        <v>2</v>
      </c>
      <c r="J146" s="1">
        <v>1</v>
      </c>
      <c r="K146" s="1">
        <v>5</v>
      </c>
      <c r="L146" s="1">
        <v>0.037803</v>
      </c>
      <c r="M146" s="1">
        <v>0.002332</v>
      </c>
      <c r="N146" s="1">
        <v>0</v>
      </c>
      <c r="O146" s="1" t="s">
        <v>6</v>
      </c>
      <c r="P146" s="1">
        <v>2</v>
      </c>
      <c r="Q146" s="1">
        <v>2</v>
      </c>
      <c r="R146" s="1">
        <v>1</v>
      </c>
      <c r="S146" s="1">
        <v>5</v>
      </c>
      <c r="T146" s="1">
        <v>0.04199</v>
      </c>
      <c r="U146" s="1">
        <v>0.002332</v>
      </c>
      <c r="V146" s="1">
        <v>0</v>
      </c>
      <c r="W146" s="1" t="s">
        <v>6</v>
      </c>
      <c r="X146" s="1">
        <v>48</v>
      </c>
      <c r="Y146" s="1">
        <v>14</v>
      </c>
      <c r="Z146" s="1">
        <v>4</v>
      </c>
      <c r="AA146" s="1">
        <v>0.04199</v>
      </c>
      <c r="AB146" s="1">
        <v>0.0413535</v>
      </c>
      <c r="AC146" s="1">
        <v>1</v>
      </c>
      <c r="AF146" s="1">
        <v>48</v>
      </c>
      <c r="AG146" s="1">
        <v>14</v>
      </c>
      <c r="AH146" s="1">
        <v>4</v>
      </c>
      <c r="AI146" s="1">
        <v>0.04199</v>
      </c>
      <c r="AJ146" s="1">
        <v>0.04199</v>
      </c>
      <c r="AK146" s="1">
        <v>1</v>
      </c>
      <c r="AN146" s="1">
        <v>48</v>
      </c>
      <c r="AO146" s="1">
        <v>14</v>
      </c>
      <c r="AP146" s="1">
        <v>4</v>
      </c>
      <c r="AQ146" s="1">
        <v>0.04199</v>
      </c>
      <c r="AR146" s="1">
        <v>0.0396264</v>
      </c>
      <c r="AS146" s="1">
        <v>1</v>
      </c>
      <c r="AV146" s="1">
        <v>48</v>
      </c>
      <c r="AW146" s="1">
        <v>14</v>
      </c>
      <c r="AX146" s="1">
        <v>4</v>
      </c>
      <c r="AY146" s="1">
        <v>0.04199</v>
      </c>
      <c r="AZ146" s="1">
        <v>0.0396678</v>
      </c>
      <c r="BA146" s="1">
        <v>1</v>
      </c>
    </row>
    <row r="147" s="1" customFormat="1" spans="8:53">
      <c r="H147" s="1">
        <v>2</v>
      </c>
      <c r="I147" s="1">
        <v>1</v>
      </c>
      <c r="J147" s="1">
        <v>2</v>
      </c>
      <c r="K147" s="1">
        <v>5</v>
      </c>
      <c r="L147" s="1">
        <v>0.414568</v>
      </c>
      <c r="M147" s="1">
        <v>0.004844</v>
      </c>
      <c r="N147" s="1">
        <v>0</v>
      </c>
      <c r="O147" s="1" t="s">
        <v>6</v>
      </c>
      <c r="P147" s="1">
        <v>2</v>
      </c>
      <c r="Q147" s="1">
        <v>1</v>
      </c>
      <c r="R147" s="1">
        <v>2</v>
      </c>
      <c r="S147" s="1">
        <v>5</v>
      </c>
      <c r="T147" s="1">
        <v>0.423132</v>
      </c>
      <c r="U147" s="1">
        <v>0.004844</v>
      </c>
      <c r="V147" s="1">
        <v>0</v>
      </c>
      <c r="W147" s="1" t="s">
        <v>6</v>
      </c>
      <c r="X147" s="1">
        <v>49</v>
      </c>
      <c r="Y147" s="1">
        <v>3</v>
      </c>
      <c r="Z147" s="1">
        <v>4</v>
      </c>
      <c r="AA147" s="1">
        <v>0.423132</v>
      </c>
      <c r="AB147" s="1">
        <v>0.418511</v>
      </c>
      <c r="AC147" s="1">
        <v>1</v>
      </c>
      <c r="AF147" s="1">
        <v>49</v>
      </c>
      <c r="AG147" s="1">
        <v>3</v>
      </c>
      <c r="AH147" s="1">
        <v>4</v>
      </c>
      <c r="AI147" s="1">
        <v>0.423132</v>
      </c>
      <c r="AJ147" s="1">
        <v>0.551775</v>
      </c>
      <c r="AK147" s="1">
        <v>3</v>
      </c>
      <c r="AN147" s="1">
        <v>49</v>
      </c>
      <c r="AO147" s="1">
        <v>3</v>
      </c>
      <c r="AP147" s="1">
        <v>4</v>
      </c>
      <c r="AQ147" s="1">
        <v>0.423132</v>
      </c>
      <c r="AR147" s="1">
        <v>0.41603</v>
      </c>
      <c r="AS147" s="1">
        <v>1</v>
      </c>
      <c r="AV147" s="1">
        <v>49</v>
      </c>
      <c r="AW147" s="1">
        <v>3</v>
      </c>
      <c r="AX147" s="1">
        <v>4</v>
      </c>
      <c r="AY147" s="1">
        <v>0.423132</v>
      </c>
      <c r="AZ147" s="1">
        <v>0.417847</v>
      </c>
      <c r="BA147" s="1">
        <v>1</v>
      </c>
    </row>
    <row r="148" s="1" customFormat="1" spans="8:53">
      <c r="H148" s="1">
        <v>2</v>
      </c>
      <c r="I148" s="1">
        <v>2</v>
      </c>
      <c r="J148" s="1">
        <v>2</v>
      </c>
      <c r="K148" s="1">
        <v>5</v>
      </c>
      <c r="L148" s="1">
        <v>0.011221</v>
      </c>
      <c r="M148" s="1">
        <v>0.002155</v>
      </c>
      <c r="N148" s="1">
        <v>0</v>
      </c>
      <c r="O148" s="1" t="s">
        <v>6</v>
      </c>
      <c r="P148" s="1">
        <v>2</v>
      </c>
      <c r="Q148" s="1">
        <v>2</v>
      </c>
      <c r="R148" s="1">
        <v>2</v>
      </c>
      <c r="S148" s="1">
        <v>5</v>
      </c>
      <c r="T148" s="1">
        <v>0.0136627</v>
      </c>
      <c r="U148" s="1">
        <v>0.002155</v>
      </c>
      <c r="V148" s="1">
        <v>0</v>
      </c>
      <c r="W148" s="1" t="s">
        <v>6</v>
      </c>
      <c r="X148" s="1">
        <v>50</v>
      </c>
      <c r="Y148" s="1">
        <v>3</v>
      </c>
      <c r="Z148" s="1">
        <v>4</v>
      </c>
      <c r="AA148" s="1">
        <v>0.0136627</v>
      </c>
      <c r="AB148" s="1">
        <v>0.0146709</v>
      </c>
      <c r="AC148" s="1">
        <v>1</v>
      </c>
      <c r="AF148" s="1">
        <v>50</v>
      </c>
      <c r="AG148" s="1">
        <v>3</v>
      </c>
      <c r="AH148" s="1">
        <v>4</v>
      </c>
      <c r="AI148" s="1">
        <v>0.0136627</v>
      </c>
      <c r="AJ148" s="1">
        <v>0.0136627</v>
      </c>
      <c r="AK148" s="1">
        <v>1</v>
      </c>
      <c r="AN148" s="1">
        <v>50</v>
      </c>
      <c r="AO148" s="1">
        <v>3</v>
      </c>
      <c r="AP148" s="1">
        <v>4</v>
      </c>
      <c r="AQ148" s="1">
        <v>0.0136627</v>
      </c>
      <c r="AR148" s="1">
        <v>0.0174632</v>
      </c>
      <c r="AS148" s="1">
        <v>1</v>
      </c>
      <c r="AV148" s="1">
        <v>50</v>
      </c>
      <c r="AW148" s="1">
        <v>3</v>
      </c>
      <c r="AX148" s="1">
        <v>4</v>
      </c>
      <c r="AY148" s="1">
        <v>0.0136627</v>
      </c>
      <c r="AZ148" s="1">
        <v>0.0166384</v>
      </c>
      <c r="BA148" s="1">
        <v>1</v>
      </c>
    </row>
    <row r="149" s="1" customFormat="1" spans="8:53">
      <c r="H149" s="1">
        <v>2</v>
      </c>
      <c r="I149" s="1">
        <v>1</v>
      </c>
      <c r="J149" s="1">
        <v>3</v>
      </c>
      <c r="K149" s="1">
        <v>4</v>
      </c>
      <c r="L149" s="1">
        <v>-0.23228</v>
      </c>
      <c r="M149" s="1">
        <v>0.003629</v>
      </c>
      <c r="N149" s="1">
        <v>0</v>
      </c>
      <c r="O149" s="1" t="s">
        <v>6</v>
      </c>
      <c r="P149" s="1">
        <v>2</v>
      </c>
      <c r="Q149" s="1">
        <v>1</v>
      </c>
      <c r="R149" s="1">
        <v>3</v>
      </c>
      <c r="S149" s="1">
        <v>4</v>
      </c>
      <c r="T149" s="1">
        <v>-0.23437</v>
      </c>
      <c r="U149" s="1">
        <v>0.003629</v>
      </c>
      <c r="V149" s="1">
        <v>0</v>
      </c>
      <c r="W149" s="1" t="s">
        <v>6</v>
      </c>
      <c r="X149" s="1">
        <v>51</v>
      </c>
      <c r="Y149" s="1">
        <v>2</v>
      </c>
      <c r="Z149" s="1">
        <v>6</v>
      </c>
      <c r="AA149" s="1">
        <v>-0.23437</v>
      </c>
      <c r="AB149" s="1">
        <v>-0.233901</v>
      </c>
      <c r="AC149" s="1">
        <v>1</v>
      </c>
      <c r="AF149" s="1">
        <v>51</v>
      </c>
      <c r="AG149" s="1">
        <v>2</v>
      </c>
      <c r="AH149" s="1">
        <v>6</v>
      </c>
      <c r="AI149" s="1">
        <v>-0.23437</v>
      </c>
      <c r="AJ149" s="1">
        <v>-0.0857003</v>
      </c>
      <c r="AK149" s="1">
        <v>3</v>
      </c>
      <c r="AN149" s="1">
        <v>51</v>
      </c>
      <c r="AO149" s="1">
        <v>2</v>
      </c>
      <c r="AP149" s="1">
        <v>6</v>
      </c>
      <c r="AQ149" s="1">
        <v>-0.23437</v>
      </c>
      <c r="AR149" s="1">
        <v>-0.242396</v>
      </c>
      <c r="AS149" s="1">
        <v>1</v>
      </c>
      <c r="AV149" s="1">
        <v>51</v>
      </c>
      <c r="AW149" s="1">
        <v>2</v>
      </c>
      <c r="AX149" s="1">
        <v>6</v>
      </c>
      <c r="AY149" s="1">
        <v>-0.23437</v>
      </c>
      <c r="AZ149" s="1">
        <v>-0.238743</v>
      </c>
      <c r="BA149" s="1">
        <v>1</v>
      </c>
    </row>
    <row r="150" s="1" customFormat="1" spans="8:53">
      <c r="H150" s="1">
        <v>2</v>
      </c>
      <c r="I150" s="1">
        <v>2</v>
      </c>
      <c r="J150" s="1">
        <v>3</v>
      </c>
      <c r="K150" s="1">
        <v>4</v>
      </c>
      <c r="L150" s="1">
        <v>0.036671</v>
      </c>
      <c r="M150" s="1">
        <v>0.002324</v>
      </c>
      <c r="N150" s="1">
        <v>0</v>
      </c>
      <c r="O150" s="1" t="s">
        <v>6</v>
      </c>
      <c r="P150" s="1">
        <v>2</v>
      </c>
      <c r="Q150" s="1">
        <v>2</v>
      </c>
      <c r="R150" s="1">
        <v>3</v>
      </c>
      <c r="S150" s="1">
        <v>4</v>
      </c>
      <c r="T150" s="1">
        <v>0.0387328</v>
      </c>
      <c r="U150" s="1">
        <v>0.002324</v>
      </c>
      <c r="V150" s="1">
        <v>0</v>
      </c>
      <c r="W150" s="1" t="s">
        <v>6</v>
      </c>
      <c r="X150" s="1">
        <v>52</v>
      </c>
      <c r="Y150" s="1">
        <v>2</v>
      </c>
      <c r="Z150" s="1">
        <v>6</v>
      </c>
      <c r="AA150" s="1">
        <v>0.0387328</v>
      </c>
      <c r="AB150" s="1">
        <v>0.0386446</v>
      </c>
      <c r="AC150" s="1">
        <v>1</v>
      </c>
      <c r="AF150" s="1">
        <v>52</v>
      </c>
      <c r="AG150" s="1">
        <v>2</v>
      </c>
      <c r="AH150" s="1">
        <v>6</v>
      </c>
      <c r="AI150" s="1">
        <v>0.0387328</v>
      </c>
      <c r="AJ150" s="1">
        <v>0.0387328</v>
      </c>
      <c r="AK150" s="1">
        <v>1</v>
      </c>
      <c r="AN150" s="1">
        <v>52</v>
      </c>
      <c r="AO150" s="1">
        <v>2</v>
      </c>
      <c r="AP150" s="1">
        <v>6</v>
      </c>
      <c r="AQ150" s="1">
        <v>0.0387328</v>
      </c>
      <c r="AR150" s="1">
        <v>0.0357372</v>
      </c>
      <c r="AS150" s="1">
        <v>1</v>
      </c>
      <c r="AV150" s="1">
        <v>52</v>
      </c>
      <c r="AW150" s="1">
        <v>2</v>
      </c>
      <c r="AX150" s="1">
        <v>6</v>
      </c>
      <c r="AY150" s="1">
        <v>0.0387328</v>
      </c>
      <c r="AZ150" s="1">
        <v>0.0361113</v>
      </c>
      <c r="BA150" s="1">
        <v>1</v>
      </c>
    </row>
    <row r="151" s="1" customFormat="1" spans="8:53">
      <c r="H151" s="1">
        <v>2</v>
      </c>
      <c r="I151" s="1">
        <v>1</v>
      </c>
      <c r="J151" s="1">
        <v>4</v>
      </c>
      <c r="K151" s="1">
        <v>5</v>
      </c>
      <c r="L151" s="1">
        <v>-0.617584</v>
      </c>
      <c r="M151" s="1">
        <v>0.006197</v>
      </c>
      <c r="N151" s="1">
        <v>0</v>
      </c>
      <c r="O151" s="1" t="s">
        <v>6</v>
      </c>
      <c r="P151" s="1">
        <v>2</v>
      </c>
      <c r="Q151" s="1">
        <v>1</v>
      </c>
      <c r="R151" s="1">
        <v>4</v>
      </c>
      <c r="S151" s="1">
        <v>5</v>
      </c>
      <c r="T151" s="1">
        <v>-0.618255</v>
      </c>
      <c r="U151" s="1">
        <v>0.006197</v>
      </c>
      <c r="V151" s="1">
        <v>0</v>
      </c>
      <c r="W151" s="1" t="s">
        <v>6</v>
      </c>
      <c r="X151" s="1">
        <v>53</v>
      </c>
      <c r="Y151" s="1">
        <v>6</v>
      </c>
      <c r="Z151" s="1">
        <v>4</v>
      </c>
      <c r="AA151" s="1">
        <v>-0.618255</v>
      </c>
      <c r="AB151" s="1">
        <v>-0.627082</v>
      </c>
      <c r="AC151" s="1">
        <v>1</v>
      </c>
      <c r="AF151" s="1">
        <v>53</v>
      </c>
      <c r="AG151" s="1">
        <v>6</v>
      </c>
      <c r="AH151" s="1">
        <v>4</v>
      </c>
      <c r="AI151" s="1">
        <v>-0.618255</v>
      </c>
      <c r="AJ151" s="1">
        <v>-0.706843</v>
      </c>
      <c r="AK151" s="1">
        <v>3</v>
      </c>
      <c r="AN151" s="1">
        <v>53</v>
      </c>
      <c r="AO151" s="1">
        <v>6</v>
      </c>
      <c r="AP151" s="1">
        <v>4</v>
      </c>
      <c r="AQ151" s="1">
        <v>-0.618255</v>
      </c>
      <c r="AR151" s="1">
        <v>-0.6044</v>
      </c>
      <c r="AS151" s="1">
        <v>1</v>
      </c>
      <c r="AV151" s="1">
        <v>53</v>
      </c>
      <c r="AW151" s="1">
        <v>6</v>
      </c>
      <c r="AX151" s="1">
        <v>4</v>
      </c>
      <c r="AY151" s="1">
        <v>-0.618255</v>
      </c>
      <c r="AZ151" s="1">
        <v>-0.618653</v>
      </c>
      <c r="BA151" s="1">
        <v>1</v>
      </c>
    </row>
    <row r="152" s="1" customFormat="1" spans="8:53">
      <c r="H152" s="6">
        <v>2</v>
      </c>
      <c r="I152" s="6">
        <v>2</v>
      </c>
      <c r="J152" s="6">
        <v>4</v>
      </c>
      <c r="K152" s="6">
        <v>5</v>
      </c>
      <c r="L152" s="6">
        <v>0.136292</v>
      </c>
      <c r="M152" s="6">
        <v>0.002989</v>
      </c>
      <c r="N152" s="6">
        <v>0</v>
      </c>
      <c r="O152" s="6" t="s">
        <v>6</v>
      </c>
      <c r="P152" s="6">
        <v>2</v>
      </c>
      <c r="Q152" s="6">
        <v>2</v>
      </c>
      <c r="R152" s="6">
        <v>4</v>
      </c>
      <c r="S152" s="6">
        <v>5</v>
      </c>
      <c r="T152" s="6">
        <v>0.170744</v>
      </c>
      <c r="U152" s="6">
        <v>0.002989</v>
      </c>
      <c r="V152" s="6">
        <v>1</v>
      </c>
      <c r="W152" s="6" t="s">
        <v>6</v>
      </c>
      <c r="X152" s="6">
        <v>54</v>
      </c>
      <c r="Y152" s="6">
        <v>6</v>
      </c>
      <c r="Z152" s="6">
        <v>4</v>
      </c>
      <c r="AA152" s="6">
        <v>0.170744</v>
      </c>
      <c r="AB152" s="6">
        <v>0.128744</v>
      </c>
      <c r="AC152" s="6">
        <v>3</v>
      </c>
      <c r="AD152" s="6"/>
      <c r="AE152" s="6"/>
      <c r="AF152" s="6">
        <v>54</v>
      </c>
      <c r="AG152" s="6">
        <v>6</v>
      </c>
      <c r="AH152" s="6">
        <v>4</v>
      </c>
      <c r="AI152" s="6">
        <v>0.170744</v>
      </c>
      <c r="AJ152" s="6">
        <v>0.0327726</v>
      </c>
      <c r="AK152" s="6">
        <v>3</v>
      </c>
      <c r="AL152" s="6"/>
      <c r="AM152" s="6"/>
      <c r="AN152" s="6">
        <v>54</v>
      </c>
      <c r="AO152" s="6">
        <v>6</v>
      </c>
      <c r="AP152" s="6">
        <v>4</v>
      </c>
      <c r="AQ152" s="6">
        <v>0.170744</v>
      </c>
      <c r="AR152" s="6">
        <v>0.151251</v>
      </c>
      <c r="AS152" s="6">
        <v>3</v>
      </c>
      <c r="AT152" s="6"/>
      <c r="AU152" s="6"/>
      <c r="AV152" s="6">
        <v>54</v>
      </c>
      <c r="AW152" s="6">
        <v>6</v>
      </c>
      <c r="AX152" s="6">
        <v>4</v>
      </c>
      <c r="AY152" s="6">
        <v>0.170744</v>
      </c>
      <c r="AZ152" s="6">
        <v>0.144942</v>
      </c>
      <c r="BA152" s="6">
        <v>3</v>
      </c>
    </row>
    <row r="153" s="1" customFormat="1" spans="8:53">
      <c r="H153" s="1">
        <v>1</v>
      </c>
      <c r="I153" s="1">
        <v>1</v>
      </c>
      <c r="J153" s="1">
        <v>5</v>
      </c>
      <c r="K153" s="1">
        <v>6</v>
      </c>
      <c r="L153" s="1">
        <v>0.43411</v>
      </c>
      <c r="M153" s="1">
        <v>0.004974</v>
      </c>
      <c r="N153" s="1">
        <v>0</v>
      </c>
      <c r="O153" s="1" t="s">
        <v>6</v>
      </c>
      <c r="P153" s="1">
        <v>1</v>
      </c>
      <c r="Q153" s="1">
        <v>1</v>
      </c>
      <c r="R153" s="1">
        <v>5</v>
      </c>
      <c r="S153" s="1">
        <v>6</v>
      </c>
      <c r="T153" s="1">
        <v>0.434747</v>
      </c>
      <c r="U153" s="1">
        <v>0.004974</v>
      </c>
      <c r="V153" s="1">
        <v>0</v>
      </c>
      <c r="W153" s="1" t="s">
        <v>6</v>
      </c>
      <c r="X153" s="1">
        <v>55</v>
      </c>
      <c r="Y153" s="1">
        <v>4</v>
      </c>
      <c r="Z153" s="1">
        <v>11</v>
      </c>
      <c r="AA153" s="1">
        <v>0.434747</v>
      </c>
      <c r="AB153" s="1">
        <v>0.434653</v>
      </c>
      <c r="AC153" s="1">
        <v>1</v>
      </c>
      <c r="AF153" s="1">
        <v>55</v>
      </c>
      <c r="AG153" s="1">
        <v>4</v>
      </c>
      <c r="AH153" s="1">
        <v>11</v>
      </c>
      <c r="AI153" s="1">
        <v>0.434747</v>
      </c>
      <c r="AJ153" s="1">
        <v>0.487253</v>
      </c>
      <c r="AK153" s="1">
        <v>3</v>
      </c>
      <c r="AN153" s="1">
        <v>55</v>
      </c>
      <c r="AO153" s="1">
        <v>4</v>
      </c>
      <c r="AP153" s="1">
        <v>11</v>
      </c>
      <c r="AQ153" s="1">
        <v>0.434747</v>
      </c>
      <c r="AR153" s="1">
        <v>0.444369</v>
      </c>
      <c r="AS153" s="1">
        <v>1</v>
      </c>
      <c r="AV153" s="1">
        <v>55</v>
      </c>
      <c r="AW153" s="1">
        <v>4</v>
      </c>
      <c r="AX153" s="1">
        <v>11</v>
      </c>
      <c r="AY153" s="1">
        <v>0.434747</v>
      </c>
      <c r="AZ153" s="1">
        <v>0.439308</v>
      </c>
      <c r="BA153" s="1">
        <v>1</v>
      </c>
    </row>
    <row r="154" s="1" customFormat="1" spans="8:53">
      <c r="H154" s="1">
        <v>1</v>
      </c>
      <c r="I154" s="1">
        <v>2</v>
      </c>
      <c r="J154" s="1">
        <v>5</v>
      </c>
      <c r="K154" s="1">
        <v>6</v>
      </c>
      <c r="L154" s="1">
        <v>0.114204</v>
      </c>
      <c r="M154" s="1">
        <v>0.002841</v>
      </c>
      <c r="N154" s="1">
        <v>0</v>
      </c>
      <c r="O154" s="1" t="s">
        <v>6</v>
      </c>
      <c r="P154" s="1">
        <v>1</v>
      </c>
      <c r="Q154" s="1">
        <v>2</v>
      </c>
      <c r="R154" s="1">
        <v>5</v>
      </c>
      <c r="S154" s="1">
        <v>6</v>
      </c>
      <c r="T154" s="1">
        <v>0.11683</v>
      </c>
      <c r="U154" s="1">
        <v>0.002841</v>
      </c>
      <c r="V154" s="1">
        <v>0</v>
      </c>
      <c r="W154" s="1" t="s">
        <v>6</v>
      </c>
      <c r="X154" s="1">
        <v>56</v>
      </c>
      <c r="Y154" s="1">
        <v>4</v>
      </c>
      <c r="Z154" s="1">
        <v>11</v>
      </c>
      <c r="AA154" s="1">
        <v>0.11683</v>
      </c>
      <c r="AB154" s="1">
        <v>0.115012</v>
      </c>
      <c r="AC154" s="1">
        <v>1</v>
      </c>
      <c r="AF154" s="1">
        <v>56</v>
      </c>
      <c r="AG154" s="1">
        <v>4</v>
      </c>
      <c r="AH154" s="1">
        <v>11</v>
      </c>
      <c r="AI154" s="1">
        <v>0.11683</v>
      </c>
      <c r="AJ154" s="1">
        <v>0.15991</v>
      </c>
      <c r="AK154" s="1">
        <v>3</v>
      </c>
      <c r="AN154" s="1">
        <v>56</v>
      </c>
      <c r="AO154" s="1">
        <v>4</v>
      </c>
      <c r="AP154" s="1">
        <v>11</v>
      </c>
      <c r="AQ154" s="1">
        <v>0.11683</v>
      </c>
      <c r="AR154" s="1">
        <v>0.124195</v>
      </c>
      <c r="AS154" s="1">
        <v>1</v>
      </c>
      <c r="AV154" s="1">
        <v>56</v>
      </c>
      <c r="AW154" s="1">
        <v>4</v>
      </c>
      <c r="AX154" s="1">
        <v>11</v>
      </c>
      <c r="AY154" s="1">
        <v>0.11683</v>
      </c>
      <c r="AZ154" s="1">
        <v>0.122046</v>
      </c>
      <c r="BA154" s="1">
        <v>1</v>
      </c>
    </row>
    <row r="155" s="1" customFormat="1" spans="8:53">
      <c r="H155" s="1">
        <v>1</v>
      </c>
      <c r="I155" s="1">
        <v>1</v>
      </c>
      <c r="J155" s="1">
        <v>4</v>
      </c>
      <c r="K155" s="1">
        <v>7</v>
      </c>
      <c r="L155" s="1">
        <v>0.288991</v>
      </c>
      <c r="M155" s="1">
        <v>0.004007</v>
      </c>
      <c r="N155" s="1">
        <v>0</v>
      </c>
      <c r="O155" s="1" t="s">
        <v>6</v>
      </c>
      <c r="P155" s="1">
        <v>1</v>
      </c>
      <c r="Q155" s="1">
        <v>1</v>
      </c>
      <c r="R155" s="1">
        <v>4</v>
      </c>
      <c r="S155" s="1">
        <v>7</v>
      </c>
      <c r="T155" s="1">
        <v>0.292838</v>
      </c>
      <c r="U155" s="1">
        <v>0.004007</v>
      </c>
      <c r="V155" s="1">
        <v>0</v>
      </c>
      <c r="W155" s="1" t="s">
        <v>6</v>
      </c>
      <c r="X155" s="1">
        <v>57</v>
      </c>
      <c r="Y155" s="1">
        <v>6</v>
      </c>
      <c r="Z155" s="1">
        <v>5</v>
      </c>
      <c r="AA155" s="1">
        <v>0.292838</v>
      </c>
      <c r="AB155" s="1">
        <v>0.288247</v>
      </c>
      <c r="AC155" s="1">
        <v>1</v>
      </c>
      <c r="AF155" s="1">
        <v>57</v>
      </c>
      <c r="AG155" s="1">
        <v>6</v>
      </c>
      <c r="AH155" s="1">
        <v>5</v>
      </c>
      <c r="AI155" s="1">
        <v>0.292838</v>
      </c>
      <c r="AJ155" s="1">
        <v>0.292838</v>
      </c>
      <c r="AK155" s="1">
        <v>1</v>
      </c>
      <c r="AN155" s="1">
        <v>57</v>
      </c>
      <c r="AO155" s="1">
        <v>6</v>
      </c>
      <c r="AP155" s="1">
        <v>5</v>
      </c>
      <c r="AQ155" s="1">
        <v>0.292838</v>
      </c>
      <c r="AR155" s="1">
        <v>0.304964</v>
      </c>
      <c r="AS155" s="1">
        <v>3</v>
      </c>
      <c r="AV155" s="1">
        <v>57</v>
      </c>
      <c r="AW155" s="1">
        <v>6</v>
      </c>
      <c r="AX155" s="1">
        <v>5</v>
      </c>
      <c r="AY155" s="1">
        <v>0.292838</v>
      </c>
      <c r="AZ155" s="1">
        <v>0.293802</v>
      </c>
      <c r="BA155" s="1">
        <v>1</v>
      </c>
    </row>
    <row r="156" s="1" customFormat="1" spans="8:53">
      <c r="H156" s="1">
        <v>1</v>
      </c>
      <c r="I156" s="1">
        <v>2</v>
      </c>
      <c r="J156" s="1">
        <v>4</v>
      </c>
      <c r="K156" s="1">
        <v>7</v>
      </c>
      <c r="L156" s="1">
        <v>-0.072871</v>
      </c>
      <c r="M156" s="1">
        <v>0.002566</v>
      </c>
      <c r="N156" s="1">
        <v>0</v>
      </c>
      <c r="O156" s="1" t="s">
        <v>6</v>
      </c>
      <c r="P156" s="1">
        <v>1</v>
      </c>
      <c r="Q156" s="1">
        <v>2</v>
      </c>
      <c r="R156" s="1">
        <v>4</v>
      </c>
      <c r="S156" s="1">
        <v>7</v>
      </c>
      <c r="T156" s="1">
        <v>-0.0759117</v>
      </c>
      <c r="U156" s="1">
        <v>0.002566</v>
      </c>
      <c r="V156" s="1">
        <v>0</v>
      </c>
      <c r="W156" s="1" t="s">
        <v>6</v>
      </c>
      <c r="X156" s="1">
        <v>58</v>
      </c>
      <c r="Y156" s="1">
        <v>6</v>
      </c>
      <c r="Z156" s="1">
        <v>5</v>
      </c>
      <c r="AA156" s="1">
        <v>-0.0759117</v>
      </c>
      <c r="AB156" s="1">
        <v>-0.0713852</v>
      </c>
      <c r="AC156" s="1">
        <v>1</v>
      </c>
      <c r="AF156" s="1">
        <v>58</v>
      </c>
      <c r="AG156" s="1">
        <v>6</v>
      </c>
      <c r="AH156" s="1">
        <v>5</v>
      </c>
      <c r="AI156" s="1">
        <v>-0.0759117</v>
      </c>
      <c r="AJ156" s="1">
        <v>-0.0697889</v>
      </c>
      <c r="AK156" s="1">
        <v>1</v>
      </c>
      <c r="AN156" s="1">
        <v>58</v>
      </c>
      <c r="AO156" s="1">
        <v>6</v>
      </c>
      <c r="AP156" s="1">
        <v>5</v>
      </c>
      <c r="AQ156" s="1">
        <v>-0.0759117</v>
      </c>
      <c r="AR156" s="1">
        <v>-0.0635247</v>
      </c>
      <c r="AS156" s="1">
        <v>3</v>
      </c>
      <c r="AV156" s="1">
        <v>58</v>
      </c>
      <c r="AW156" s="1">
        <v>6</v>
      </c>
      <c r="AX156" s="1">
        <v>5</v>
      </c>
      <c r="AY156" s="1">
        <v>-0.0759117</v>
      </c>
      <c r="AZ156" s="1">
        <v>-0.0614198</v>
      </c>
      <c r="BA156" s="1">
        <v>3</v>
      </c>
    </row>
    <row r="157" s="1" customFormat="1" spans="8:53">
      <c r="H157" s="1">
        <v>2</v>
      </c>
      <c r="I157" s="1">
        <v>1</v>
      </c>
      <c r="J157" s="1">
        <v>7</v>
      </c>
      <c r="K157" s="1">
        <v>8</v>
      </c>
      <c r="L157" s="1">
        <v>0</v>
      </c>
      <c r="M157" s="1">
        <v>0.00208</v>
      </c>
      <c r="N157" s="1">
        <v>0</v>
      </c>
      <c r="O157" s="1" t="s">
        <v>6</v>
      </c>
      <c r="P157" s="1">
        <v>2</v>
      </c>
      <c r="Q157" s="1">
        <v>1</v>
      </c>
      <c r="R157" s="1">
        <v>7</v>
      </c>
      <c r="S157" s="1">
        <v>8</v>
      </c>
      <c r="T157" s="1">
        <v>0</v>
      </c>
      <c r="U157" s="1">
        <v>0.00208</v>
      </c>
      <c r="V157" s="1">
        <v>0</v>
      </c>
      <c r="W157" s="1" t="s">
        <v>6</v>
      </c>
      <c r="X157" s="1">
        <v>59</v>
      </c>
      <c r="Y157" s="1">
        <v>5</v>
      </c>
      <c r="Z157" s="1">
        <v>1</v>
      </c>
      <c r="AA157" s="1">
        <v>0</v>
      </c>
      <c r="AB157" s="7">
        <v>6.209e-5</v>
      </c>
      <c r="AC157" s="1">
        <v>1</v>
      </c>
      <c r="AF157" s="1">
        <v>59</v>
      </c>
      <c r="AG157" s="1">
        <v>5</v>
      </c>
      <c r="AH157" s="1">
        <v>1</v>
      </c>
      <c r="AI157" s="1">
        <v>0</v>
      </c>
      <c r="AJ157" s="7">
        <v>1.79683e-16</v>
      </c>
      <c r="AK157" s="1">
        <v>1</v>
      </c>
      <c r="AN157" s="1">
        <v>59</v>
      </c>
      <c r="AO157" s="1">
        <v>5</v>
      </c>
      <c r="AP157" s="1">
        <v>1</v>
      </c>
      <c r="AQ157" s="1">
        <v>0</v>
      </c>
      <c r="AR157" s="1">
        <v>0.00436456</v>
      </c>
      <c r="AS157" s="1">
        <v>1</v>
      </c>
      <c r="AV157" s="1">
        <v>59</v>
      </c>
      <c r="AW157" s="1">
        <v>5</v>
      </c>
      <c r="AX157" s="1">
        <v>1</v>
      </c>
      <c r="AY157" s="1">
        <v>0</v>
      </c>
      <c r="AZ157" s="1">
        <v>0.000881415</v>
      </c>
      <c r="BA157" s="1">
        <v>1</v>
      </c>
    </row>
    <row r="158" s="1" customFormat="1" spans="8:53">
      <c r="H158" s="1">
        <v>2</v>
      </c>
      <c r="I158" s="1">
        <v>2</v>
      </c>
      <c r="J158" s="1">
        <v>7</v>
      </c>
      <c r="K158" s="1">
        <v>8</v>
      </c>
      <c r="L158" s="1">
        <v>-0.19764</v>
      </c>
      <c r="M158" s="1">
        <v>0.003398</v>
      </c>
      <c r="N158" s="1">
        <v>0</v>
      </c>
      <c r="O158" s="1" t="s">
        <v>6</v>
      </c>
      <c r="P158" s="1">
        <v>2</v>
      </c>
      <c r="Q158" s="1">
        <v>2</v>
      </c>
      <c r="R158" s="1">
        <v>7</v>
      </c>
      <c r="S158" s="1">
        <v>8</v>
      </c>
      <c r="T158" s="1">
        <v>-0.194378</v>
      </c>
      <c r="U158" s="1">
        <v>0.003398</v>
      </c>
      <c r="V158" s="1">
        <v>0</v>
      </c>
      <c r="W158" s="1" t="s">
        <v>6</v>
      </c>
      <c r="X158" s="1">
        <v>60</v>
      </c>
      <c r="Y158" s="1">
        <v>5</v>
      </c>
      <c r="Z158" s="1">
        <v>1</v>
      </c>
      <c r="AA158" s="1">
        <v>-0.194378</v>
      </c>
      <c r="AB158" s="1">
        <v>-0.19592</v>
      </c>
      <c r="AC158" s="1">
        <v>1</v>
      </c>
      <c r="AF158" s="1">
        <v>60</v>
      </c>
      <c r="AG158" s="1">
        <v>5</v>
      </c>
      <c r="AH158" s="1">
        <v>1</v>
      </c>
      <c r="AI158" s="1">
        <v>-0.194378</v>
      </c>
      <c r="AJ158" s="1">
        <v>-0.194378</v>
      </c>
      <c r="AK158" s="1">
        <v>1</v>
      </c>
      <c r="AN158" s="1">
        <v>60</v>
      </c>
      <c r="AO158" s="1">
        <v>5</v>
      </c>
      <c r="AP158" s="1">
        <v>1</v>
      </c>
      <c r="AQ158" s="1">
        <v>-0.194378</v>
      </c>
      <c r="AR158" s="1">
        <v>-0.194475</v>
      </c>
      <c r="AS158" s="1">
        <v>1</v>
      </c>
      <c r="AV158" s="1">
        <v>60</v>
      </c>
      <c r="AW158" s="1">
        <v>5</v>
      </c>
      <c r="AX158" s="1">
        <v>1</v>
      </c>
      <c r="AY158" s="1">
        <v>-0.194378</v>
      </c>
      <c r="AZ158" s="1">
        <v>-0.192644</v>
      </c>
      <c r="BA158" s="1">
        <v>1</v>
      </c>
    </row>
    <row r="159" s="1" customFormat="1" spans="8:53">
      <c r="H159" s="1">
        <v>1</v>
      </c>
      <c r="I159" s="1">
        <v>1</v>
      </c>
      <c r="J159" s="1">
        <v>4</v>
      </c>
      <c r="K159" s="1">
        <v>9</v>
      </c>
      <c r="L159" s="1">
        <v>0.159735</v>
      </c>
      <c r="M159" s="1">
        <v>0.003145</v>
      </c>
      <c r="N159" s="1">
        <v>0</v>
      </c>
      <c r="O159" s="1" t="s">
        <v>6</v>
      </c>
      <c r="P159" s="1">
        <v>1</v>
      </c>
      <c r="Q159" s="1">
        <v>1</v>
      </c>
      <c r="R159" s="1">
        <v>4</v>
      </c>
      <c r="S159" s="1">
        <v>9</v>
      </c>
      <c r="T159" s="1">
        <v>0.162754</v>
      </c>
      <c r="U159" s="1">
        <v>0.003145</v>
      </c>
      <c r="V159" s="1">
        <v>0</v>
      </c>
      <c r="W159" s="1" t="s">
        <v>6</v>
      </c>
      <c r="X159" s="1">
        <v>61</v>
      </c>
      <c r="Y159" s="1">
        <v>6</v>
      </c>
      <c r="Z159" s="1">
        <v>9</v>
      </c>
      <c r="AA159" s="1">
        <v>0.162754</v>
      </c>
      <c r="AB159" s="1">
        <v>0.159296</v>
      </c>
      <c r="AC159" s="1">
        <v>1</v>
      </c>
      <c r="AF159" s="1">
        <v>61</v>
      </c>
      <c r="AG159" s="1">
        <v>6</v>
      </c>
      <c r="AH159" s="1">
        <v>9</v>
      </c>
      <c r="AI159" s="1">
        <v>0.162754</v>
      </c>
      <c r="AJ159" s="1">
        <v>0.161875</v>
      </c>
      <c r="AK159" s="1">
        <v>1</v>
      </c>
      <c r="AN159" s="1">
        <v>61</v>
      </c>
      <c r="AO159" s="1">
        <v>6</v>
      </c>
      <c r="AP159" s="1">
        <v>9</v>
      </c>
      <c r="AQ159" s="1">
        <v>0.162754</v>
      </c>
      <c r="AR159" s="1">
        <v>0.166197</v>
      </c>
      <c r="AS159" s="1">
        <v>1</v>
      </c>
      <c r="AV159" s="1">
        <v>61</v>
      </c>
      <c r="AW159" s="1">
        <v>6</v>
      </c>
      <c r="AX159" s="1">
        <v>9</v>
      </c>
      <c r="AY159" s="1">
        <v>0.162754</v>
      </c>
      <c r="AZ159" s="1">
        <v>0.16196</v>
      </c>
      <c r="BA159" s="1">
        <v>1</v>
      </c>
    </row>
    <row r="160" s="1" customFormat="1" spans="8:53">
      <c r="H160" s="1">
        <v>1</v>
      </c>
      <c r="I160" s="1">
        <v>2</v>
      </c>
      <c r="J160" s="1">
        <v>4</v>
      </c>
      <c r="K160" s="1">
        <v>9</v>
      </c>
      <c r="L160" s="1">
        <v>0.0127</v>
      </c>
      <c r="M160" s="1">
        <v>0.002165</v>
      </c>
      <c r="N160" s="1">
        <v>0</v>
      </c>
      <c r="O160" s="1" t="s">
        <v>6</v>
      </c>
      <c r="P160" s="1">
        <v>1</v>
      </c>
      <c r="Q160" s="1">
        <v>2</v>
      </c>
      <c r="R160" s="1">
        <v>4</v>
      </c>
      <c r="S160" s="1">
        <v>9</v>
      </c>
      <c r="T160" s="1">
        <v>0.0141223</v>
      </c>
      <c r="U160" s="1">
        <v>0.002165</v>
      </c>
      <c r="V160" s="1">
        <v>0</v>
      </c>
      <c r="W160" s="1" t="s">
        <v>6</v>
      </c>
      <c r="X160" s="1">
        <v>62</v>
      </c>
      <c r="Y160" s="1">
        <v>6</v>
      </c>
      <c r="Z160" s="1">
        <v>9</v>
      </c>
      <c r="AA160" s="1">
        <v>0.0141223</v>
      </c>
      <c r="AB160" s="1">
        <v>0.0134592</v>
      </c>
      <c r="AC160" s="1">
        <v>1</v>
      </c>
      <c r="AF160" s="1">
        <v>62</v>
      </c>
      <c r="AG160" s="1">
        <v>6</v>
      </c>
      <c r="AH160" s="1">
        <v>9</v>
      </c>
      <c r="AI160" s="1">
        <v>0.0141223</v>
      </c>
      <c r="AJ160" s="1">
        <v>0.0136838</v>
      </c>
      <c r="AK160" s="1">
        <v>1</v>
      </c>
      <c r="AN160" s="1">
        <v>62</v>
      </c>
      <c r="AO160" s="1">
        <v>6</v>
      </c>
      <c r="AP160" s="1">
        <v>9</v>
      </c>
      <c r="AQ160" s="1">
        <v>0.0141223</v>
      </c>
      <c r="AR160" s="1">
        <v>0.0174756</v>
      </c>
      <c r="AS160" s="1">
        <v>1</v>
      </c>
      <c r="AV160" s="1">
        <v>62</v>
      </c>
      <c r="AW160" s="1">
        <v>6</v>
      </c>
      <c r="AX160" s="1">
        <v>9</v>
      </c>
      <c r="AY160" s="1">
        <v>0.0141223</v>
      </c>
      <c r="AZ160" s="1">
        <v>0.0179424</v>
      </c>
      <c r="BA160" s="1">
        <v>1</v>
      </c>
    </row>
    <row r="161" s="1" customFormat="1" spans="8:53">
      <c r="H161" s="1">
        <v>2</v>
      </c>
      <c r="I161" s="1">
        <v>1</v>
      </c>
      <c r="J161" s="1">
        <v>7</v>
      </c>
      <c r="K161" s="1">
        <v>9</v>
      </c>
      <c r="L161" s="1">
        <v>0.288991</v>
      </c>
      <c r="M161" s="1">
        <v>0.004007</v>
      </c>
      <c r="N161" s="1">
        <v>0</v>
      </c>
      <c r="O161" s="1" t="s">
        <v>6</v>
      </c>
      <c r="P161" s="1">
        <v>2</v>
      </c>
      <c r="Q161" s="1">
        <v>1</v>
      </c>
      <c r="R161" s="1">
        <v>7</v>
      </c>
      <c r="S161" s="1">
        <v>9</v>
      </c>
      <c r="T161" s="1">
        <v>0.290894</v>
      </c>
      <c r="U161" s="1">
        <v>0.004007</v>
      </c>
      <c r="V161" s="1">
        <v>0</v>
      </c>
      <c r="W161" s="1" t="s">
        <v>6</v>
      </c>
      <c r="X161" s="1">
        <v>63</v>
      </c>
      <c r="Y161" s="1">
        <v>5</v>
      </c>
      <c r="Z161" s="1">
        <v>9</v>
      </c>
      <c r="AA161" s="1">
        <v>0.290894</v>
      </c>
      <c r="AB161" s="1">
        <v>0.288061</v>
      </c>
      <c r="AC161" s="1">
        <v>1</v>
      </c>
      <c r="AF161" s="1">
        <v>63</v>
      </c>
      <c r="AG161" s="1">
        <v>5</v>
      </c>
      <c r="AH161" s="1">
        <v>9</v>
      </c>
      <c r="AI161" s="1">
        <v>0.290894</v>
      </c>
      <c r="AJ161" s="1">
        <v>0.292838</v>
      </c>
      <c r="AK161" s="1">
        <v>1</v>
      </c>
      <c r="AN161" s="1">
        <v>63</v>
      </c>
      <c r="AO161" s="1">
        <v>5</v>
      </c>
      <c r="AP161" s="1">
        <v>9</v>
      </c>
      <c r="AQ161" s="1">
        <v>0.290894</v>
      </c>
      <c r="AR161" s="1">
        <v>0.291819</v>
      </c>
      <c r="AS161" s="1">
        <v>1</v>
      </c>
      <c r="AV161" s="1">
        <v>63</v>
      </c>
      <c r="AW161" s="1">
        <v>5</v>
      </c>
      <c r="AX161" s="1">
        <v>9</v>
      </c>
      <c r="AY161" s="1">
        <v>0.290894</v>
      </c>
      <c r="AZ161" s="1">
        <v>0.291158</v>
      </c>
      <c r="BA161" s="1">
        <v>1</v>
      </c>
    </row>
    <row r="162" s="1" customFormat="1" spans="8:53">
      <c r="H162" s="1">
        <v>2</v>
      </c>
      <c r="I162" s="1">
        <v>2</v>
      </c>
      <c r="J162" s="1">
        <v>7</v>
      </c>
      <c r="K162" s="1">
        <v>9</v>
      </c>
      <c r="L162" s="1">
        <v>0.106813</v>
      </c>
      <c r="M162" s="1">
        <v>0.002792</v>
      </c>
      <c r="N162" s="1">
        <v>0</v>
      </c>
      <c r="O162" s="1" t="s">
        <v>6</v>
      </c>
      <c r="P162" s="1">
        <v>2</v>
      </c>
      <c r="Q162" s="1">
        <v>2</v>
      </c>
      <c r="R162" s="1">
        <v>7</v>
      </c>
      <c r="S162" s="1">
        <v>9</v>
      </c>
      <c r="T162" s="1">
        <v>0.110632</v>
      </c>
      <c r="U162" s="1">
        <v>0.002792</v>
      </c>
      <c r="V162" s="1">
        <v>0</v>
      </c>
      <c r="W162" s="1" t="s">
        <v>6</v>
      </c>
      <c r="X162" s="1">
        <v>64</v>
      </c>
      <c r="Y162" s="1">
        <v>5</v>
      </c>
      <c r="Z162" s="1">
        <v>9</v>
      </c>
      <c r="AA162" s="1">
        <v>0.110632</v>
      </c>
      <c r="AB162" s="1">
        <v>0.107862</v>
      </c>
      <c r="AC162" s="1">
        <v>1</v>
      </c>
      <c r="AF162" s="1">
        <v>64</v>
      </c>
      <c r="AG162" s="1">
        <v>5</v>
      </c>
      <c r="AH162" s="1">
        <v>9</v>
      </c>
      <c r="AI162" s="1">
        <v>0.110632</v>
      </c>
      <c r="AJ162" s="1">
        <v>0.106099</v>
      </c>
      <c r="AK162" s="1">
        <v>1</v>
      </c>
      <c r="AN162" s="1">
        <v>64</v>
      </c>
      <c r="AO162" s="1">
        <v>5</v>
      </c>
      <c r="AP162" s="1">
        <v>9</v>
      </c>
      <c r="AQ162" s="1">
        <v>0.110632</v>
      </c>
      <c r="AR162" s="1">
        <v>0.111431</v>
      </c>
      <c r="AS162" s="1">
        <v>1</v>
      </c>
      <c r="AV162" s="1">
        <v>64</v>
      </c>
      <c r="AW162" s="1">
        <v>5</v>
      </c>
      <c r="AX162" s="1">
        <v>9</v>
      </c>
      <c r="AY162" s="1">
        <v>0.110632</v>
      </c>
      <c r="AZ162" s="1">
        <v>0.111572</v>
      </c>
      <c r="BA162" s="1">
        <v>1</v>
      </c>
    </row>
    <row r="163" s="1" customFormat="1" spans="8:53">
      <c r="H163" s="1">
        <v>2</v>
      </c>
      <c r="I163" s="1">
        <v>1</v>
      </c>
      <c r="J163" s="1">
        <v>9</v>
      </c>
      <c r="K163" s="1">
        <v>10</v>
      </c>
      <c r="L163" s="1">
        <v>0.058642</v>
      </c>
      <c r="M163" s="1">
        <v>0.002471</v>
      </c>
      <c r="N163" s="1">
        <v>0</v>
      </c>
      <c r="O163" s="1" t="s">
        <v>6</v>
      </c>
      <c r="P163" s="1">
        <v>2</v>
      </c>
      <c r="Q163" s="1">
        <v>1</v>
      </c>
      <c r="R163" s="1">
        <v>9</v>
      </c>
      <c r="S163" s="1">
        <v>10</v>
      </c>
      <c r="T163" s="1">
        <v>0.062602</v>
      </c>
      <c r="U163" s="1">
        <v>0.002471</v>
      </c>
      <c r="V163" s="1">
        <v>0</v>
      </c>
      <c r="W163" s="1" t="s">
        <v>6</v>
      </c>
      <c r="X163" s="1">
        <v>65</v>
      </c>
      <c r="Y163" s="1">
        <v>9</v>
      </c>
      <c r="Z163" s="1">
        <v>7</v>
      </c>
      <c r="AA163" s="1">
        <v>0.062602</v>
      </c>
      <c r="AB163" s="1">
        <v>0.0588749</v>
      </c>
      <c r="AC163" s="1">
        <v>1</v>
      </c>
      <c r="AF163" s="1">
        <v>65</v>
      </c>
      <c r="AG163" s="1">
        <v>9</v>
      </c>
      <c r="AH163" s="1">
        <v>7</v>
      </c>
      <c r="AI163" s="1">
        <v>0.062602</v>
      </c>
      <c r="AJ163" s="1">
        <v>0.190483</v>
      </c>
      <c r="AK163" s="1">
        <v>3</v>
      </c>
      <c r="AN163" s="1">
        <v>65</v>
      </c>
      <c r="AO163" s="1">
        <v>9</v>
      </c>
      <c r="AP163" s="1">
        <v>7</v>
      </c>
      <c r="AQ163" s="1">
        <v>0.062602</v>
      </c>
      <c r="AR163" s="1">
        <v>0.0620828</v>
      </c>
      <c r="AS163" s="1">
        <v>1</v>
      </c>
      <c r="AV163" s="1">
        <v>65</v>
      </c>
      <c r="AW163" s="1">
        <v>9</v>
      </c>
      <c r="AX163" s="1">
        <v>7</v>
      </c>
      <c r="AY163" s="1">
        <v>0.062602</v>
      </c>
      <c r="AZ163" s="1">
        <v>0.0598631</v>
      </c>
      <c r="BA163" s="1">
        <v>1</v>
      </c>
    </row>
    <row r="164" s="1" customFormat="1" spans="8:53">
      <c r="H164" s="1">
        <v>2</v>
      </c>
      <c r="I164" s="1">
        <v>2</v>
      </c>
      <c r="J164" s="1">
        <v>9</v>
      </c>
      <c r="K164" s="1">
        <v>10</v>
      </c>
      <c r="L164" s="1">
        <v>0.018411</v>
      </c>
      <c r="M164" s="1">
        <v>0.002203</v>
      </c>
      <c r="N164" s="1">
        <v>0</v>
      </c>
      <c r="O164" s="1" t="s">
        <v>6</v>
      </c>
      <c r="P164" s="1">
        <v>2</v>
      </c>
      <c r="Q164" s="1">
        <v>2</v>
      </c>
      <c r="R164" s="1">
        <v>9</v>
      </c>
      <c r="S164" s="1">
        <v>10</v>
      </c>
      <c r="T164" s="1">
        <v>0.0211374</v>
      </c>
      <c r="U164" s="1">
        <v>0.002203</v>
      </c>
      <c r="V164" s="1">
        <v>0</v>
      </c>
      <c r="W164" s="1" t="s">
        <v>6</v>
      </c>
      <c r="X164" s="1">
        <v>66</v>
      </c>
      <c r="Y164" s="1">
        <v>9</v>
      </c>
      <c r="Z164" s="1">
        <v>7</v>
      </c>
      <c r="AA164" s="1">
        <v>0.0211374</v>
      </c>
      <c r="AB164" s="1">
        <v>0.0198627</v>
      </c>
      <c r="AC164" s="1">
        <v>1</v>
      </c>
      <c r="AF164" s="1">
        <v>66</v>
      </c>
      <c r="AG164" s="1">
        <v>9</v>
      </c>
      <c r="AH164" s="1">
        <v>7</v>
      </c>
      <c r="AI164" s="1">
        <v>0.0211374</v>
      </c>
      <c r="AJ164" s="1">
        <v>0.0211374</v>
      </c>
      <c r="AK164" s="1">
        <v>1</v>
      </c>
      <c r="AN164" s="1">
        <v>66</v>
      </c>
      <c r="AO164" s="1">
        <v>9</v>
      </c>
      <c r="AP164" s="1">
        <v>7</v>
      </c>
      <c r="AQ164" s="1">
        <v>0.0211374</v>
      </c>
      <c r="AR164" s="1">
        <v>0.0231297</v>
      </c>
      <c r="AS164" s="1">
        <v>1</v>
      </c>
      <c r="AV164" s="1">
        <v>66</v>
      </c>
      <c r="AW164" s="1">
        <v>9</v>
      </c>
      <c r="AX164" s="1">
        <v>7</v>
      </c>
      <c r="AY164" s="1">
        <v>0.0211374</v>
      </c>
      <c r="AZ164" s="1">
        <v>0.0214219</v>
      </c>
      <c r="BA164" s="1">
        <v>1</v>
      </c>
    </row>
    <row r="165" s="1" customFormat="1" spans="8:53">
      <c r="H165" s="1">
        <v>2</v>
      </c>
      <c r="I165" s="1">
        <v>1</v>
      </c>
      <c r="J165" s="1">
        <v>6</v>
      </c>
      <c r="K165" s="1">
        <v>11</v>
      </c>
      <c r="L165" s="1">
        <v>0.067335</v>
      </c>
      <c r="M165" s="1">
        <v>0.002529</v>
      </c>
      <c r="N165" s="1">
        <v>0</v>
      </c>
      <c r="O165" s="1" t="s">
        <v>6</v>
      </c>
      <c r="P165" s="1">
        <v>2</v>
      </c>
      <c r="Q165" s="1">
        <v>1</v>
      </c>
      <c r="R165" s="1">
        <v>6</v>
      </c>
      <c r="S165" s="1">
        <v>11</v>
      </c>
      <c r="T165" s="1">
        <v>0.0654862</v>
      </c>
      <c r="U165" s="1">
        <v>0.002529</v>
      </c>
      <c r="V165" s="1">
        <v>0</v>
      </c>
      <c r="W165" s="1" t="s">
        <v>6</v>
      </c>
      <c r="X165" s="1">
        <v>67</v>
      </c>
      <c r="Y165" s="1">
        <v>11</v>
      </c>
      <c r="Z165" s="1">
        <v>8</v>
      </c>
      <c r="AA165" s="1">
        <v>0.0654862</v>
      </c>
      <c r="AB165" s="1">
        <v>0.0678027</v>
      </c>
      <c r="AC165" s="1">
        <v>1</v>
      </c>
      <c r="AF165" s="1">
        <v>67</v>
      </c>
      <c r="AG165" s="1">
        <v>11</v>
      </c>
      <c r="AH165" s="1">
        <v>8</v>
      </c>
      <c r="AI165" s="1">
        <v>0.0654862</v>
      </c>
      <c r="AJ165" s="1">
        <v>0.0666071</v>
      </c>
      <c r="AK165" s="1">
        <v>1</v>
      </c>
      <c r="AN165" s="1">
        <v>67</v>
      </c>
      <c r="AO165" s="1">
        <v>11</v>
      </c>
      <c r="AP165" s="1">
        <v>8</v>
      </c>
      <c r="AQ165" s="1">
        <v>0.0654862</v>
      </c>
      <c r="AR165" s="1">
        <v>0.0695372</v>
      </c>
      <c r="AS165" s="1">
        <v>1</v>
      </c>
      <c r="AV165" s="1">
        <v>67</v>
      </c>
      <c r="AW165" s="1">
        <v>11</v>
      </c>
      <c r="AX165" s="1">
        <v>8</v>
      </c>
      <c r="AY165" s="1">
        <v>0.0654862</v>
      </c>
      <c r="AZ165" s="1">
        <v>0.0680776</v>
      </c>
      <c r="BA165" s="1">
        <v>1</v>
      </c>
    </row>
    <row r="166" s="1" customFormat="1" spans="8:53">
      <c r="H166" s="1">
        <v>2</v>
      </c>
      <c r="I166" s="1">
        <v>2</v>
      </c>
      <c r="J166" s="1">
        <v>6</v>
      </c>
      <c r="K166" s="1">
        <v>11</v>
      </c>
      <c r="L166" s="1">
        <v>0.059744</v>
      </c>
      <c r="M166" s="1">
        <v>0.002478</v>
      </c>
      <c r="N166" s="1">
        <v>0</v>
      </c>
      <c r="O166" s="1" t="s">
        <v>6</v>
      </c>
      <c r="P166" s="1">
        <v>2</v>
      </c>
      <c r="Q166" s="1">
        <v>2</v>
      </c>
      <c r="R166" s="1">
        <v>6</v>
      </c>
      <c r="S166" s="1">
        <v>11</v>
      </c>
      <c r="T166" s="1">
        <v>0.0634276</v>
      </c>
      <c r="U166" s="1">
        <v>0.002478</v>
      </c>
      <c r="V166" s="1">
        <v>0</v>
      </c>
      <c r="W166" s="1" t="s">
        <v>6</v>
      </c>
      <c r="X166" s="1">
        <v>68</v>
      </c>
      <c r="Y166" s="1">
        <v>11</v>
      </c>
      <c r="Z166" s="1">
        <v>8</v>
      </c>
      <c r="AA166" s="1">
        <v>0.0634276</v>
      </c>
      <c r="AB166" s="1">
        <v>0.0613314</v>
      </c>
      <c r="AC166" s="1">
        <v>1</v>
      </c>
      <c r="AF166" s="1">
        <v>68</v>
      </c>
      <c r="AG166" s="1">
        <v>11</v>
      </c>
      <c r="AH166" s="1">
        <v>8</v>
      </c>
      <c r="AI166" s="1">
        <v>0.0634276</v>
      </c>
      <c r="AJ166" s="1">
        <v>0.0566531</v>
      </c>
      <c r="AK166" s="1">
        <v>1</v>
      </c>
      <c r="AN166" s="1">
        <v>68</v>
      </c>
      <c r="AO166" s="1">
        <v>11</v>
      </c>
      <c r="AP166" s="1">
        <v>8</v>
      </c>
      <c r="AQ166" s="1">
        <v>0.0634276</v>
      </c>
      <c r="AR166" s="1">
        <v>0.0594789</v>
      </c>
      <c r="AS166" s="1">
        <v>1</v>
      </c>
      <c r="AV166" s="1">
        <v>68</v>
      </c>
      <c r="AW166" s="1">
        <v>11</v>
      </c>
      <c r="AX166" s="1">
        <v>8</v>
      </c>
      <c r="AY166" s="1">
        <v>0.0634276</v>
      </c>
      <c r="AZ166" s="1">
        <v>0.0610719</v>
      </c>
      <c r="BA166" s="1">
        <v>1</v>
      </c>
    </row>
    <row r="167" s="1" customFormat="1" spans="8:53">
      <c r="H167" s="1">
        <v>2</v>
      </c>
      <c r="I167" s="1">
        <v>1</v>
      </c>
      <c r="J167" s="1">
        <v>6</v>
      </c>
      <c r="K167" s="1">
        <v>12</v>
      </c>
      <c r="L167" s="1">
        <v>0.090416</v>
      </c>
      <c r="M167" s="1">
        <v>0.002683</v>
      </c>
      <c r="N167" s="1">
        <v>0</v>
      </c>
      <c r="O167" s="1" t="s">
        <v>6</v>
      </c>
      <c r="P167" s="1">
        <v>2</v>
      </c>
      <c r="Q167" s="1">
        <v>1</v>
      </c>
      <c r="R167" s="1">
        <v>6</v>
      </c>
      <c r="S167" s="1">
        <v>12</v>
      </c>
      <c r="T167" s="1">
        <v>0.0884546</v>
      </c>
      <c r="U167" s="1">
        <v>0.002683</v>
      </c>
      <c r="V167" s="1">
        <v>0</v>
      </c>
      <c r="W167" s="1" t="s">
        <v>6</v>
      </c>
      <c r="X167" s="1">
        <v>69</v>
      </c>
      <c r="Y167" s="1">
        <v>11</v>
      </c>
      <c r="Z167" s="1">
        <v>10</v>
      </c>
      <c r="AA167" s="1">
        <v>0.0884546</v>
      </c>
      <c r="AB167" s="1">
        <v>0.0891291</v>
      </c>
      <c r="AC167" s="1">
        <v>1</v>
      </c>
      <c r="AF167" s="1">
        <v>69</v>
      </c>
      <c r="AG167" s="1">
        <v>11</v>
      </c>
      <c r="AH167" s="1">
        <v>10</v>
      </c>
      <c r="AI167" s="1">
        <v>0.0884546</v>
      </c>
      <c r="AJ167" s="1">
        <v>0.0225389</v>
      </c>
      <c r="AK167" s="1">
        <v>3</v>
      </c>
      <c r="AN167" s="1">
        <v>69</v>
      </c>
      <c r="AO167" s="1">
        <v>11</v>
      </c>
      <c r="AP167" s="1">
        <v>10</v>
      </c>
      <c r="AQ167" s="1">
        <v>0.0884546</v>
      </c>
      <c r="AR167" s="1">
        <v>0.0914199</v>
      </c>
      <c r="AS167" s="1">
        <v>1</v>
      </c>
      <c r="AV167" s="1">
        <v>69</v>
      </c>
      <c r="AW167" s="1">
        <v>11</v>
      </c>
      <c r="AX167" s="1">
        <v>10</v>
      </c>
      <c r="AY167" s="1">
        <v>0.0884546</v>
      </c>
      <c r="AZ167" s="1">
        <v>0.0902168</v>
      </c>
      <c r="BA167" s="1">
        <v>1</v>
      </c>
    </row>
    <row r="168" s="1" customFormat="1" spans="8:53">
      <c r="H168" s="1">
        <v>2</v>
      </c>
      <c r="I168" s="1">
        <v>2</v>
      </c>
      <c r="J168" s="1">
        <v>6</v>
      </c>
      <c r="K168" s="1">
        <v>12</v>
      </c>
      <c r="L168" s="1">
        <v>0.023228</v>
      </c>
      <c r="M168" s="1">
        <v>0.002235</v>
      </c>
      <c r="N168" s="1">
        <v>0</v>
      </c>
      <c r="O168" s="1" t="s">
        <v>6</v>
      </c>
      <c r="P168" s="1">
        <v>2</v>
      </c>
      <c r="Q168" s="1">
        <v>2</v>
      </c>
      <c r="R168" s="1">
        <v>6</v>
      </c>
      <c r="S168" s="1">
        <v>12</v>
      </c>
      <c r="T168" s="1">
        <v>0.0232837</v>
      </c>
      <c r="U168" s="1">
        <v>0.002235</v>
      </c>
      <c r="V168" s="1">
        <v>0</v>
      </c>
      <c r="W168" s="1" t="s">
        <v>6</v>
      </c>
      <c r="X168" s="1">
        <v>70</v>
      </c>
      <c r="Y168" s="1">
        <v>11</v>
      </c>
      <c r="Z168" s="1">
        <v>10</v>
      </c>
      <c r="AA168" s="1">
        <v>0.0232837</v>
      </c>
      <c r="AB168" s="1">
        <v>0.0216549</v>
      </c>
      <c r="AC168" s="1">
        <v>1</v>
      </c>
      <c r="AF168" s="1">
        <v>70</v>
      </c>
      <c r="AG168" s="1">
        <v>11</v>
      </c>
      <c r="AH168" s="1">
        <v>10</v>
      </c>
      <c r="AI168" s="1">
        <v>0.0232837</v>
      </c>
      <c r="AJ168" s="1">
        <v>0.0232837</v>
      </c>
      <c r="AK168" s="1">
        <v>1</v>
      </c>
      <c r="AN168" s="1">
        <v>70</v>
      </c>
      <c r="AO168" s="1">
        <v>11</v>
      </c>
      <c r="AP168" s="1">
        <v>10</v>
      </c>
      <c r="AQ168" s="1">
        <v>0.0232837</v>
      </c>
      <c r="AR168" s="1">
        <v>0.0239832</v>
      </c>
      <c r="AS168" s="1">
        <v>1</v>
      </c>
      <c r="AV168" s="1">
        <v>70</v>
      </c>
      <c r="AW168" s="1">
        <v>11</v>
      </c>
      <c r="AX168" s="1">
        <v>10</v>
      </c>
      <c r="AY168" s="1">
        <v>0.0232837</v>
      </c>
      <c r="AZ168" s="1">
        <v>0.0226052</v>
      </c>
      <c r="BA168" s="1">
        <v>1</v>
      </c>
    </row>
    <row r="169" s="1" customFormat="1" spans="8:53">
      <c r="H169" s="1">
        <v>2</v>
      </c>
      <c r="I169" s="1">
        <v>1</v>
      </c>
      <c r="J169" s="1">
        <v>6</v>
      </c>
      <c r="K169" s="1">
        <v>13</v>
      </c>
      <c r="L169" s="1">
        <v>0.164359</v>
      </c>
      <c r="M169" s="1">
        <v>0.003176</v>
      </c>
      <c r="N169" s="1">
        <v>0</v>
      </c>
      <c r="O169" s="1" t="s">
        <v>6</v>
      </c>
      <c r="P169" s="1">
        <v>2</v>
      </c>
      <c r="Q169" s="1">
        <v>1</v>
      </c>
      <c r="R169" s="1">
        <v>6</v>
      </c>
      <c r="S169" s="1">
        <v>13</v>
      </c>
      <c r="T169" s="1">
        <v>0.163015</v>
      </c>
      <c r="U169" s="1">
        <v>0.003176</v>
      </c>
      <c r="V169" s="1">
        <v>0</v>
      </c>
      <c r="W169" s="1" t="s">
        <v>6</v>
      </c>
      <c r="X169" s="1">
        <v>71</v>
      </c>
      <c r="Y169" s="1">
        <v>11</v>
      </c>
      <c r="Z169" s="1">
        <v>12</v>
      </c>
      <c r="AA169" s="1">
        <v>0.163015</v>
      </c>
      <c r="AB169" s="1">
        <v>0.165143</v>
      </c>
      <c r="AC169" s="1">
        <v>1</v>
      </c>
      <c r="AF169" s="1">
        <v>71</v>
      </c>
      <c r="AG169" s="1">
        <v>11</v>
      </c>
      <c r="AH169" s="1">
        <v>12</v>
      </c>
      <c r="AI169" s="1">
        <v>0.163015</v>
      </c>
      <c r="AJ169" s="1">
        <v>0.0767564</v>
      </c>
      <c r="AK169" s="1">
        <v>3</v>
      </c>
      <c r="AN169" s="1">
        <v>71</v>
      </c>
      <c r="AO169" s="1">
        <v>11</v>
      </c>
      <c r="AP169" s="1">
        <v>12</v>
      </c>
      <c r="AQ169" s="1">
        <v>0.163015</v>
      </c>
      <c r="AR169" s="1">
        <v>0.167593</v>
      </c>
      <c r="AS169" s="1">
        <v>1</v>
      </c>
      <c r="AV169" s="1">
        <v>71</v>
      </c>
      <c r="AW169" s="1">
        <v>11</v>
      </c>
      <c r="AX169" s="1">
        <v>12</v>
      </c>
      <c r="AY169" s="1">
        <v>0.163015</v>
      </c>
      <c r="AZ169" s="1">
        <v>0.166376</v>
      </c>
      <c r="BA169" s="1">
        <v>1</v>
      </c>
    </row>
    <row r="170" s="1" customFormat="1" spans="8:53">
      <c r="H170" s="1">
        <v>2</v>
      </c>
      <c r="I170" s="1">
        <v>2</v>
      </c>
      <c r="J170" s="1">
        <v>6</v>
      </c>
      <c r="K170" s="1">
        <v>13</v>
      </c>
      <c r="L170" s="1">
        <v>0.08828</v>
      </c>
      <c r="M170" s="1">
        <v>0.002669</v>
      </c>
      <c r="N170" s="1">
        <v>0</v>
      </c>
      <c r="O170" s="1" t="s">
        <v>6</v>
      </c>
      <c r="P170" s="1">
        <v>2</v>
      </c>
      <c r="Q170" s="1">
        <v>2</v>
      </c>
      <c r="R170" s="1">
        <v>6</v>
      </c>
      <c r="S170" s="1">
        <v>13</v>
      </c>
      <c r="T170" s="1">
        <v>0.0933744</v>
      </c>
      <c r="U170" s="1">
        <v>0.002669</v>
      </c>
      <c r="V170" s="1">
        <v>0</v>
      </c>
      <c r="W170" s="1" t="s">
        <v>6</v>
      </c>
      <c r="X170" s="1">
        <v>72</v>
      </c>
      <c r="Y170" s="1">
        <v>11</v>
      </c>
      <c r="Z170" s="1">
        <v>12</v>
      </c>
      <c r="AA170" s="1">
        <v>0.0933744</v>
      </c>
      <c r="AB170" s="1">
        <v>0.089013</v>
      </c>
      <c r="AC170" s="1">
        <v>1</v>
      </c>
      <c r="AF170" s="1">
        <v>72</v>
      </c>
      <c r="AG170" s="1">
        <v>11</v>
      </c>
      <c r="AH170" s="1">
        <v>12</v>
      </c>
      <c r="AI170" s="1">
        <v>0.0933744</v>
      </c>
      <c r="AJ170" s="1">
        <v>0.0807474</v>
      </c>
      <c r="AK170" s="1">
        <v>3</v>
      </c>
      <c r="AN170" s="1">
        <v>72</v>
      </c>
      <c r="AO170" s="1">
        <v>11</v>
      </c>
      <c r="AP170" s="1">
        <v>12</v>
      </c>
      <c r="AQ170" s="1">
        <v>0.0933744</v>
      </c>
      <c r="AR170" s="1">
        <v>0.0914505</v>
      </c>
      <c r="AS170" s="1">
        <v>1</v>
      </c>
      <c r="AV170" s="1">
        <v>72</v>
      </c>
      <c r="AW170" s="1">
        <v>11</v>
      </c>
      <c r="AX170" s="1">
        <v>12</v>
      </c>
      <c r="AY170" s="1">
        <v>0.0933744</v>
      </c>
      <c r="AZ170" s="1">
        <v>0.0903973</v>
      </c>
      <c r="BA170" s="1">
        <v>1</v>
      </c>
    </row>
    <row r="171" s="1" customFormat="1" spans="8:53">
      <c r="H171" s="1">
        <v>2</v>
      </c>
      <c r="I171" s="1">
        <v>1</v>
      </c>
      <c r="J171" s="1">
        <v>9</v>
      </c>
      <c r="K171" s="1">
        <v>14</v>
      </c>
      <c r="L171" s="1">
        <v>0.095084</v>
      </c>
      <c r="M171" s="1">
        <v>0.002714</v>
      </c>
      <c r="N171" s="1">
        <v>0</v>
      </c>
      <c r="O171" s="1" t="s">
        <v>6</v>
      </c>
      <c r="P171" s="1">
        <v>2</v>
      </c>
      <c r="Q171" s="1">
        <v>1</v>
      </c>
      <c r="R171" s="1">
        <v>9</v>
      </c>
      <c r="S171" s="1">
        <v>14</v>
      </c>
      <c r="T171" s="1">
        <v>0.0961009</v>
      </c>
      <c r="U171" s="1">
        <v>0.002714</v>
      </c>
      <c r="V171" s="1">
        <v>0</v>
      </c>
      <c r="W171" s="1" t="s">
        <v>6</v>
      </c>
      <c r="X171" s="1">
        <v>73</v>
      </c>
      <c r="Y171" s="1">
        <v>9</v>
      </c>
      <c r="Z171" s="1">
        <v>13</v>
      </c>
      <c r="AA171" s="1">
        <v>0.0961009</v>
      </c>
      <c r="AB171" s="1">
        <v>0.0967832</v>
      </c>
      <c r="AC171" s="1">
        <v>1</v>
      </c>
      <c r="AF171" s="1">
        <v>73</v>
      </c>
      <c r="AG171" s="1">
        <v>9</v>
      </c>
      <c r="AH171" s="1">
        <v>13</v>
      </c>
      <c r="AI171" s="1">
        <v>0.0961009</v>
      </c>
      <c r="AJ171" s="1">
        <v>0.0961009</v>
      </c>
      <c r="AK171" s="1">
        <v>1</v>
      </c>
      <c r="AN171" s="1">
        <v>73</v>
      </c>
      <c r="AO171" s="1">
        <v>9</v>
      </c>
      <c r="AP171" s="1">
        <v>13</v>
      </c>
      <c r="AQ171" s="1">
        <v>0.0961009</v>
      </c>
      <c r="AR171" s="1">
        <v>0.0990911</v>
      </c>
      <c r="AS171" s="1">
        <v>1</v>
      </c>
      <c r="AV171" s="1">
        <v>73</v>
      </c>
      <c r="AW171" s="1">
        <v>9</v>
      </c>
      <c r="AX171" s="1">
        <v>13</v>
      </c>
      <c r="AY171" s="1">
        <v>0.0961009</v>
      </c>
      <c r="AZ171" s="1">
        <v>0.0979371</v>
      </c>
      <c r="BA171" s="1">
        <v>1</v>
      </c>
    </row>
    <row r="172" s="1" customFormat="1" spans="8:53">
      <c r="H172" s="1">
        <v>2</v>
      </c>
      <c r="I172" s="1">
        <v>2</v>
      </c>
      <c r="J172" s="1">
        <v>9</v>
      </c>
      <c r="K172" s="1">
        <v>14</v>
      </c>
      <c r="L172" s="1">
        <v>0.021443</v>
      </c>
      <c r="M172" s="1">
        <v>0.002223</v>
      </c>
      <c r="N172" s="1">
        <v>0</v>
      </c>
      <c r="O172" s="1" t="s">
        <v>6</v>
      </c>
      <c r="P172" s="1">
        <v>2</v>
      </c>
      <c r="Q172" s="1">
        <v>2</v>
      </c>
      <c r="R172" s="1">
        <v>9</v>
      </c>
      <c r="S172" s="1">
        <v>14</v>
      </c>
      <c r="T172" s="1">
        <v>0.0181409</v>
      </c>
      <c r="U172" s="1">
        <v>0.002223</v>
      </c>
      <c r="V172" s="1">
        <v>0</v>
      </c>
      <c r="W172" s="1" t="s">
        <v>6</v>
      </c>
      <c r="X172" s="1">
        <v>74</v>
      </c>
      <c r="Y172" s="1">
        <v>9</v>
      </c>
      <c r="Z172" s="1">
        <v>13</v>
      </c>
      <c r="AA172" s="1">
        <v>0.0181409</v>
      </c>
      <c r="AB172" s="1">
        <v>0.0208822</v>
      </c>
      <c r="AC172" s="1">
        <v>1</v>
      </c>
      <c r="AF172" s="1">
        <v>74</v>
      </c>
      <c r="AG172" s="1">
        <v>9</v>
      </c>
      <c r="AH172" s="1">
        <v>13</v>
      </c>
      <c r="AI172" s="1">
        <v>0.0181409</v>
      </c>
      <c r="AJ172" s="1">
        <v>0.0184074</v>
      </c>
      <c r="AK172" s="1">
        <v>1</v>
      </c>
      <c r="AN172" s="1">
        <v>74</v>
      </c>
      <c r="AO172" s="1">
        <v>9</v>
      </c>
      <c r="AP172" s="1">
        <v>13</v>
      </c>
      <c r="AQ172" s="1">
        <v>0.0181409</v>
      </c>
      <c r="AR172" s="1">
        <v>0.0241542</v>
      </c>
      <c r="AS172" s="1">
        <v>1</v>
      </c>
      <c r="AV172" s="1">
        <v>74</v>
      </c>
      <c r="AW172" s="1">
        <v>9</v>
      </c>
      <c r="AX172" s="1">
        <v>13</v>
      </c>
      <c r="AY172" s="1">
        <v>0.0181409</v>
      </c>
      <c r="AZ172" s="1">
        <v>0.0223634</v>
      </c>
      <c r="BA172" s="1">
        <v>1</v>
      </c>
    </row>
    <row r="173" s="1" customFormat="1" spans="8:53">
      <c r="H173" s="1">
        <v>2</v>
      </c>
      <c r="I173" s="1">
        <v>1</v>
      </c>
      <c r="J173" s="1">
        <v>10</v>
      </c>
      <c r="K173" s="1">
        <v>11</v>
      </c>
      <c r="L173" s="1">
        <v>-0.031468</v>
      </c>
      <c r="M173" s="1">
        <v>0.00229</v>
      </c>
      <c r="N173" s="1">
        <v>0</v>
      </c>
      <c r="O173" s="1" t="s">
        <v>6</v>
      </c>
      <c r="P173" s="1">
        <v>2</v>
      </c>
      <c r="Q173" s="1">
        <v>1</v>
      </c>
      <c r="R173" s="1">
        <v>10</v>
      </c>
      <c r="S173" s="1">
        <v>11</v>
      </c>
      <c r="T173" s="1">
        <v>-0.0331421</v>
      </c>
      <c r="U173" s="1">
        <v>0.00229</v>
      </c>
      <c r="V173" s="1">
        <v>0</v>
      </c>
      <c r="W173" s="1" t="s">
        <v>6</v>
      </c>
      <c r="X173" s="1">
        <v>75</v>
      </c>
      <c r="Y173" s="1">
        <v>7</v>
      </c>
      <c r="Z173" s="1">
        <v>8</v>
      </c>
      <c r="AA173" s="1">
        <v>-0.0331421</v>
      </c>
      <c r="AB173" s="1">
        <v>-0.0328201</v>
      </c>
      <c r="AC173" s="1">
        <v>1</v>
      </c>
      <c r="AF173" s="1">
        <v>75</v>
      </c>
      <c r="AG173" s="1">
        <v>7</v>
      </c>
      <c r="AH173" s="1">
        <v>8</v>
      </c>
      <c r="AI173" s="1">
        <v>-0.0331421</v>
      </c>
      <c r="AJ173" s="1">
        <v>-0.0331421</v>
      </c>
      <c r="AK173" s="1">
        <v>1</v>
      </c>
      <c r="AN173" s="1">
        <v>75</v>
      </c>
      <c r="AO173" s="1">
        <v>7</v>
      </c>
      <c r="AP173" s="1">
        <v>8</v>
      </c>
      <c r="AQ173" s="1">
        <v>-0.0331421</v>
      </c>
      <c r="AR173" s="1">
        <v>-0.0319101</v>
      </c>
      <c r="AS173" s="1">
        <v>1</v>
      </c>
      <c r="AV173" s="1">
        <v>75</v>
      </c>
      <c r="AW173" s="1">
        <v>7</v>
      </c>
      <c r="AX173" s="1">
        <v>8</v>
      </c>
      <c r="AY173" s="1">
        <v>-0.0331421</v>
      </c>
      <c r="AZ173" s="1">
        <v>-0.0321716</v>
      </c>
      <c r="BA173" s="1">
        <v>1</v>
      </c>
    </row>
    <row r="174" s="1" customFormat="1" spans="8:53">
      <c r="H174" s="1">
        <v>2</v>
      </c>
      <c r="I174" s="1">
        <v>2</v>
      </c>
      <c r="J174" s="1">
        <v>10</v>
      </c>
      <c r="K174" s="1">
        <v>11</v>
      </c>
      <c r="L174" s="1">
        <v>-0.03988</v>
      </c>
      <c r="M174" s="1">
        <v>0.002346</v>
      </c>
      <c r="N174" s="1">
        <v>0</v>
      </c>
      <c r="O174" s="1" t="s">
        <v>6</v>
      </c>
      <c r="P174" s="1">
        <v>2</v>
      </c>
      <c r="Q174" s="1">
        <v>2</v>
      </c>
      <c r="R174" s="1">
        <v>10</v>
      </c>
      <c r="S174" s="1">
        <v>11</v>
      </c>
      <c r="T174" s="1">
        <v>-0.0401887</v>
      </c>
      <c r="U174" s="1">
        <v>0.002346</v>
      </c>
      <c r="V174" s="1">
        <v>0</v>
      </c>
      <c r="W174" s="1" t="s">
        <v>6</v>
      </c>
      <c r="X174" s="1">
        <v>76</v>
      </c>
      <c r="Y174" s="1">
        <v>7</v>
      </c>
      <c r="Z174" s="1">
        <v>8</v>
      </c>
      <c r="AA174" s="1">
        <v>-0.0401887</v>
      </c>
      <c r="AB174" s="1">
        <v>-0.0423763</v>
      </c>
      <c r="AC174" s="1">
        <v>1</v>
      </c>
      <c r="AF174" s="1">
        <v>76</v>
      </c>
      <c r="AG174" s="1">
        <v>7</v>
      </c>
      <c r="AH174" s="1">
        <v>8</v>
      </c>
      <c r="AI174" s="1">
        <v>-0.0401887</v>
      </c>
      <c r="AJ174" s="1">
        <v>-0.0411474</v>
      </c>
      <c r="AK174" s="1">
        <v>1</v>
      </c>
      <c r="AN174" s="1">
        <v>76</v>
      </c>
      <c r="AO174" s="1">
        <v>7</v>
      </c>
      <c r="AP174" s="1">
        <v>8</v>
      </c>
      <c r="AQ174" s="1">
        <v>-0.0401887</v>
      </c>
      <c r="AR174" s="1">
        <v>-0.0394598</v>
      </c>
      <c r="AS174" s="1">
        <v>1</v>
      </c>
      <c r="AV174" s="1">
        <v>76</v>
      </c>
      <c r="AW174" s="1">
        <v>7</v>
      </c>
      <c r="AX174" s="1">
        <v>8</v>
      </c>
      <c r="AY174" s="1">
        <v>-0.0401887</v>
      </c>
      <c r="AZ174" s="1">
        <v>-0.0415348</v>
      </c>
      <c r="BA174" s="1">
        <v>1</v>
      </c>
    </row>
    <row r="175" s="1" customFormat="1" spans="8:53">
      <c r="H175" s="1">
        <v>2</v>
      </c>
      <c r="I175" s="1">
        <v>1</v>
      </c>
      <c r="J175" s="1">
        <v>12</v>
      </c>
      <c r="K175" s="1">
        <v>13</v>
      </c>
      <c r="L175" s="1">
        <v>0.02848</v>
      </c>
      <c r="M175" s="1">
        <v>0.00227</v>
      </c>
      <c r="N175" s="1">
        <v>0</v>
      </c>
      <c r="O175" s="1" t="s">
        <v>6</v>
      </c>
      <c r="P175" s="1">
        <v>2</v>
      </c>
      <c r="Q175" s="1">
        <v>1</v>
      </c>
      <c r="R175" s="1">
        <v>12</v>
      </c>
      <c r="S175" s="1">
        <v>13</v>
      </c>
      <c r="T175" s="1">
        <v>0.0317445</v>
      </c>
      <c r="U175" s="1">
        <v>0.00227</v>
      </c>
      <c r="V175" s="1">
        <v>0</v>
      </c>
      <c r="W175" s="1" t="s">
        <v>6</v>
      </c>
      <c r="X175" s="1">
        <v>77</v>
      </c>
      <c r="Y175" s="1">
        <v>10</v>
      </c>
      <c r="Z175" s="1">
        <v>12</v>
      </c>
      <c r="AA175" s="1">
        <v>0.0317445</v>
      </c>
      <c r="AB175" s="1">
        <v>0.0299897</v>
      </c>
      <c r="AC175" s="1">
        <v>1</v>
      </c>
      <c r="AF175" s="1">
        <v>77</v>
      </c>
      <c r="AG175" s="1">
        <v>10</v>
      </c>
      <c r="AH175" s="1">
        <v>12</v>
      </c>
      <c r="AI175" s="1">
        <v>0.0317445</v>
      </c>
      <c r="AJ175" s="1">
        <v>0.0317445</v>
      </c>
      <c r="AK175" s="1">
        <v>1</v>
      </c>
      <c r="AN175" s="1">
        <v>77</v>
      </c>
      <c r="AO175" s="1">
        <v>10</v>
      </c>
      <c r="AP175" s="1">
        <v>12</v>
      </c>
      <c r="AQ175" s="1">
        <v>0.0317445</v>
      </c>
      <c r="AR175" s="1">
        <v>0.0297587</v>
      </c>
      <c r="AS175" s="1">
        <v>1</v>
      </c>
      <c r="AV175" s="1">
        <v>77</v>
      </c>
      <c r="AW175" s="1">
        <v>10</v>
      </c>
      <c r="AX175" s="1">
        <v>12</v>
      </c>
      <c r="AY175" s="1">
        <v>0.0317445</v>
      </c>
      <c r="AZ175" s="1">
        <v>0.0299667</v>
      </c>
      <c r="BA175" s="1">
        <v>1</v>
      </c>
    </row>
    <row r="176" s="1" customFormat="1" spans="8:53">
      <c r="H176" s="1">
        <v>2</v>
      </c>
      <c r="I176" s="1">
        <v>2</v>
      </c>
      <c r="J176" s="1">
        <v>12</v>
      </c>
      <c r="K176" s="1">
        <v>13</v>
      </c>
      <c r="L176" s="1">
        <v>0.006042</v>
      </c>
      <c r="M176" s="1">
        <v>0.00212</v>
      </c>
      <c r="N176" s="1">
        <v>0</v>
      </c>
      <c r="O176" s="1" t="s">
        <v>6</v>
      </c>
      <c r="P176" s="1">
        <v>2</v>
      </c>
      <c r="Q176" s="1">
        <v>2</v>
      </c>
      <c r="R176" s="1">
        <v>12</v>
      </c>
      <c r="S176" s="1">
        <v>13</v>
      </c>
      <c r="T176" s="1">
        <v>0.0101953</v>
      </c>
      <c r="U176" s="1">
        <v>0.00212</v>
      </c>
      <c r="V176" s="1">
        <v>0</v>
      </c>
      <c r="W176" s="1" t="s">
        <v>6</v>
      </c>
      <c r="X176" s="1">
        <v>78</v>
      </c>
      <c r="Y176" s="1">
        <v>10</v>
      </c>
      <c r="Z176" s="1">
        <v>12</v>
      </c>
      <c r="AA176" s="1">
        <v>0.0101953</v>
      </c>
      <c r="AB176" s="1">
        <v>0.00710572</v>
      </c>
      <c r="AC176" s="1">
        <v>1</v>
      </c>
      <c r="AF176" s="1">
        <v>78</v>
      </c>
      <c r="AG176" s="1">
        <v>10</v>
      </c>
      <c r="AH176" s="1">
        <v>12</v>
      </c>
      <c r="AI176" s="1">
        <v>0.0101953</v>
      </c>
      <c r="AJ176" s="1">
        <v>0.0106597</v>
      </c>
      <c r="AK176" s="1">
        <v>1</v>
      </c>
      <c r="AN176" s="1">
        <v>78</v>
      </c>
      <c r="AO176" s="1">
        <v>10</v>
      </c>
      <c r="AP176" s="1">
        <v>12</v>
      </c>
      <c r="AQ176" s="1">
        <v>0.0101953</v>
      </c>
      <c r="AR176" s="1">
        <v>0.00652378</v>
      </c>
      <c r="AS176" s="1">
        <v>1</v>
      </c>
      <c r="AV176" s="1">
        <v>78</v>
      </c>
      <c r="AW176" s="1">
        <v>10</v>
      </c>
      <c r="AX176" s="1">
        <v>12</v>
      </c>
      <c r="AY176" s="1">
        <v>0.0101953</v>
      </c>
      <c r="AZ176" s="1">
        <v>0.00701474</v>
      </c>
      <c r="BA176" s="1">
        <v>1</v>
      </c>
    </row>
    <row r="177" s="1" customFormat="1" spans="8:53">
      <c r="H177" s="1">
        <v>2</v>
      </c>
      <c r="I177" s="1">
        <v>1</v>
      </c>
      <c r="J177" s="1">
        <v>13</v>
      </c>
      <c r="K177" s="1">
        <v>14</v>
      </c>
      <c r="L177" s="1">
        <v>0.055661</v>
      </c>
      <c r="M177" s="1">
        <v>0.002451</v>
      </c>
      <c r="N177" s="1">
        <v>0</v>
      </c>
      <c r="O177" s="1" t="s">
        <v>6</v>
      </c>
      <c r="P177" s="1">
        <v>2</v>
      </c>
      <c r="Q177" s="1">
        <v>1</v>
      </c>
      <c r="R177" s="1">
        <v>13</v>
      </c>
      <c r="S177" s="1">
        <v>14</v>
      </c>
      <c r="T177" s="1">
        <v>0.058569</v>
      </c>
      <c r="U177" s="1">
        <v>0.002451</v>
      </c>
      <c r="V177" s="1">
        <v>0</v>
      </c>
      <c r="W177" s="1" t="s">
        <v>6</v>
      </c>
      <c r="X177" s="1">
        <v>79</v>
      </c>
      <c r="Y177" s="1">
        <v>12</v>
      </c>
      <c r="Z177" s="1">
        <v>13</v>
      </c>
      <c r="AA177" s="1">
        <v>0.058569</v>
      </c>
      <c r="AB177" s="1">
        <v>0.0577289</v>
      </c>
      <c r="AC177" s="1">
        <v>1</v>
      </c>
      <c r="AF177" s="1">
        <v>79</v>
      </c>
      <c r="AG177" s="1">
        <v>12</v>
      </c>
      <c r="AH177" s="1">
        <v>13</v>
      </c>
      <c r="AI177" s="1">
        <v>0.058569</v>
      </c>
      <c r="AJ177" s="1">
        <v>0.058569</v>
      </c>
      <c r="AK177" s="1">
        <v>1</v>
      </c>
      <c r="AN177" s="1">
        <v>79</v>
      </c>
      <c r="AO177" s="1">
        <v>12</v>
      </c>
      <c r="AP177" s="1">
        <v>13</v>
      </c>
      <c r="AQ177" s="1">
        <v>0.058569</v>
      </c>
      <c r="AR177" s="1">
        <v>0.0580795</v>
      </c>
      <c r="AS177" s="1">
        <v>1</v>
      </c>
      <c r="AV177" s="1">
        <v>79</v>
      </c>
      <c r="AW177" s="1">
        <v>12</v>
      </c>
      <c r="AX177" s="1">
        <v>13</v>
      </c>
      <c r="AY177" s="1">
        <v>0.058569</v>
      </c>
      <c r="AZ177" s="1">
        <v>0.0576686</v>
      </c>
      <c r="BA177" s="1">
        <v>1</v>
      </c>
    </row>
    <row r="178" s="1" customFormat="1" spans="8:53">
      <c r="H178" s="1">
        <v>2</v>
      </c>
      <c r="I178" s="1">
        <v>2</v>
      </c>
      <c r="J178" s="1">
        <v>13</v>
      </c>
      <c r="K178" s="1">
        <v>14</v>
      </c>
      <c r="L178" s="1">
        <v>0.03221</v>
      </c>
      <c r="M178" s="1">
        <v>0.002295</v>
      </c>
      <c r="N178" s="1">
        <v>0</v>
      </c>
      <c r="O178" s="1" t="s">
        <v>6</v>
      </c>
      <c r="P178" s="1">
        <v>2</v>
      </c>
      <c r="Q178" s="1">
        <v>2</v>
      </c>
      <c r="R178" s="1">
        <v>13</v>
      </c>
      <c r="S178" s="1">
        <v>14</v>
      </c>
      <c r="T178" s="1">
        <v>0.0357479</v>
      </c>
      <c r="U178" s="1">
        <v>0.002295</v>
      </c>
      <c r="V178" s="1">
        <v>0</v>
      </c>
      <c r="W178" s="1" t="s">
        <v>6</v>
      </c>
      <c r="X178" s="1">
        <v>80</v>
      </c>
      <c r="Y178" s="1">
        <v>12</v>
      </c>
      <c r="Z178" s="1">
        <v>13</v>
      </c>
      <c r="AA178" s="1">
        <v>0.0357479</v>
      </c>
      <c r="AB178" s="1">
        <v>0.0333497</v>
      </c>
      <c r="AC178" s="1">
        <v>1</v>
      </c>
      <c r="AF178" s="1">
        <v>80</v>
      </c>
      <c r="AG178" s="1">
        <v>12</v>
      </c>
      <c r="AH178" s="1">
        <v>13</v>
      </c>
      <c r="AI178" s="1">
        <v>0.0357479</v>
      </c>
      <c r="AJ178" s="1">
        <v>0.0345609</v>
      </c>
      <c r="AK178" s="1">
        <v>1</v>
      </c>
      <c r="AN178" s="1">
        <v>80</v>
      </c>
      <c r="AO178" s="1">
        <v>12</v>
      </c>
      <c r="AP178" s="1">
        <v>13</v>
      </c>
      <c r="AQ178" s="1">
        <v>0.0357479</v>
      </c>
      <c r="AR178" s="1">
        <v>0.0316267</v>
      </c>
      <c r="AS178" s="1">
        <v>1</v>
      </c>
      <c r="AV178" s="1">
        <v>80</v>
      </c>
      <c r="AW178" s="1">
        <v>12</v>
      </c>
      <c r="AX178" s="1">
        <v>13</v>
      </c>
      <c r="AY178" s="1">
        <v>0.0357479</v>
      </c>
      <c r="AZ178" s="1">
        <v>0.0330166</v>
      </c>
      <c r="BA178" s="1">
        <v>1</v>
      </c>
    </row>
    <row r="179" s="1" customFormat="1" spans="8:53">
      <c r="H179" s="1">
        <v>4</v>
      </c>
      <c r="I179" s="1">
        <v>1</v>
      </c>
      <c r="J179" s="1">
        <v>9</v>
      </c>
      <c r="K179" s="1">
        <v>9</v>
      </c>
      <c r="L179" s="1">
        <v>0</v>
      </c>
      <c r="M179" s="1">
        <v>0.00208</v>
      </c>
      <c r="N179" s="1">
        <v>0</v>
      </c>
      <c r="O179" s="1" t="s">
        <v>6</v>
      </c>
      <c r="P179" s="1">
        <v>4</v>
      </c>
      <c r="Q179" s="1">
        <v>1</v>
      </c>
      <c r="R179" s="1">
        <v>9</v>
      </c>
      <c r="S179" s="1">
        <v>9</v>
      </c>
      <c r="T179" s="1">
        <v>0</v>
      </c>
      <c r="U179" s="1">
        <v>0.00208</v>
      </c>
      <c r="V179" s="1">
        <v>0</v>
      </c>
      <c r="W179" s="1" t="s">
        <v>6</v>
      </c>
      <c r="X179" s="1">
        <v>81</v>
      </c>
      <c r="Y179" s="1">
        <v>9</v>
      </c>
      <c r="Z179" s="1">
        <v>9</v>
      </c>
      <c r="AA179" s="1">
        <v>0</v>
      </c>
      <c r="AB179" s="1">
        <v>0</v>
      </c>
      <c r="AC179" s="1">
        <v>1</v>
      </c>
      <c r="AF179" s="1">
        <v>81</v>
      </c>
      <c r="AG179" s="1">
        <v>9</v>
      </c>
      <c r="AH179" s="1">
        <v>9</v>
      </c>
      <c r="AI179" s="1">
        <v>0</v>
      </c>
      <c r="AJ179" s="1">
        <v>0</v>
      </c>
      <c r="AK179" s="1">
        <v>1</v>
      </c>
      <c r="AN179" s="1">
        <v>81</v>
      </c>
      <c r="AO179" s="1">
        <v>9</v>
      </c>
      <c r="AP179" s="1">
        <v>9</v>
      </c>
      <c r="AQ179" s="1">
        <v>0</v>
      </c>
      <c r="AR179" s="1">
        <v>0</v>
      </c>
      <c r="AS179" s="1">
        <v>1</v>
      </c>
      <c r="AV179" s="1">
        <v>81</v>
      </c>
      <c r="AW179" s="1">
        <v>9</v>
      </c>
      <c r="AX179" s="1">
        <v>9</v>
      </c>
      <c r="AY179" s="1">
        <v>0</v>
      </c>
      <c r="AZ179" s="1">
        <v>0</v>
      </c>
      <c r="BA179" s="1">
        <v>1</v>
      </c>
    </row>
    <row r="180" s="1" customFormat="1" spans="8:53">
      <c r="H180" s="1">
        <v>4</v>
      </c>
      <c r="I180" s="1">
        <v>2</v>
      </c>
      <c r="J180" s="1">
        <v>9</v>
      </c>
      <c r="K180" s="1">
        <v>9</v>
      </c>
      <c r="L180" s="1">
        <v>-0.109491</v>
      </c>
      <c r="M180" s="1">
        <v>0.00281</v>
      </c>
      <c r="N180" s="1">
        <v>0</v>
      </c>
      <c r="O180" s="1" t="s">
        <v>6</v>
      </c>
      <c r="P180" s="1">
        <v>4</v>
      </c>
      <c r="Q180" s="1">
        <v>2</v>
      </c>
      <c r="R180" s="1">
        <v>9</v>
      </c>
      <c r="S180" s="1">
        <v>9</v>
      </c>
      <c r="T180" s="1">
        <v>-0.107134</v>
      </c>
      <c r="U180" s="1">
        <v>0.00281</v>
      </c>
      <c r="V180" s="1">
        <v>0</v>
      </c>
      <c r="W180" s="1" t="s">
        <v>6</v>
      </c>
      <c r="X180" s="1">
        <v>82</v>
      </c>
      <c r="Y180" s="1">
        <v>9</v>
      </c>
      <c r="Z180" s="1">
        <v>9</v>
      </c>
      <c r="AA180" s="1">
        <v>-0.107134</v>
      </c>
      <c r="AB180" s="1">
        <v>-0.109524</v>
      </c>
      <c r="AC180" s="1">
        <v>1</v>
      </c>
      <c r="AF180" s="1">
        <v>82</v>
      </c>
      <c r="AG180" s="1">
        <v>9</v>
      </c>
      <c r="AH180" s="1">
        <v>9</v>
      </c>
      <c r="AI180" s="1">
        <v>-0.107134</v>
      </c>
      <c r="AJ180" s="1">
        <v>-0.108383</v>
      </c>
      <c r="AK180" s="1">
        <v>1</v>
      </c>
      <c r="AN180" s="1">
        <v>82</v>
      </c>
      <c r="AO180" s="1">
        <v>9</v>
      </c>
      <c r="AP180" s="1">
        <v>9</v>
      </c>
      <c r="AQ180" s="1">
        <v>-0.107134</v>
      </c>
      <c r="AR180" s="1">
        <v>-0.110486</v>
      </c>
      <c r="AS180" s="1">
        <v>1</v>
      </c>
      <c r="AV180" s="1">
        <v>82</v>
      </c>
      <c r="AW180" s="1">
        <v>9</v>
      </c>
      <c r="AX180" s="1">
        <v>9</v>
      </c>
      <c r="AY180" s="1">
        <v>-0.107134</v>
      </c>
      <c r="AZ180" s="1">
        <v>-0.108613</v>
      </c>
      <c r="BA180" s="1">
        <v>1</v>
      </c>
    </row>
    <row r="181" s="1" customFormat="1" spans="16:16">
      <c r="P181" s="1">
        <v>5</v>
      </c>
    </row>
    <row r="184" s="1" customFormat="1" spans="2:6">
      <c r="B184" s="8" t="s">
        <v>7</v>
      </c>
      <c r="C184" s="9" t="s">
        <v>8</v>
      </c>
      <c r="D184" s="9" t="s">
        <v>9</v>
      </c>
      <c r="E184" s="9" t="s">
        <v>10</v>
      </c>
      <c r="F184" s="10" t="s">
        <v>11</v>
      </c>
    </row>
    <row r="185" s="1" customFormat="1" spans="2:6">
      <c r="B185" s="8" t="s">
        <v>12</v>
      </c>
      <c r="C185" s="9">
        <f>AB118-L118</f>
        <v>0.015941</v>
      </c>
      <c r="D185" s="9">
        <f>AJ118-L118</f>
        <v>-0.014476</v>
      </c>
      <c r="E185" s="9">
        <f>AR118-L118</f>
        <v>0.0252</v>
      </c>
      <c r="F185" s="10">
        <f>AZ118-L118</f>
        <v>0.031047</v>
      </c>
    </row>
    <row r="186" s="1" customFormat="1" spans="2:6">
      <c r="B186" s="8" t="s">
        <v>13</v>
      </c>
      <c r="C186" s="9">
        <f>AB123-L123</f>
        <v>-0.014919</v>
      </c>
      <c r="D186" s="9">
        <f>AJ123-L123</f>
        <v>-0.3792</v>
      </c>
      <c r="E186" s="9">
        <f>AR123-L123</f>
        <v>0.047186</v>
      </c>
      <c r="F186" s="10">
        <f>AZ123-L123</f>
        <v>0.00908799999999998</v>
      </c>
    </row>
    <row r="187" s="1" customFormat="1" spans="2:6">
      <c r="B187" s="8" t="s">
        <v>14</v>
      </c>
      <c r="C187" s="9">
        <f>AB124-L124</f>
        <v>-0.0117605</v>
      </c>
      <c r="D187" s="9">
        <f>AJ124-L124</f>
        <v>-0.1112839</v>
      </c>
      <c r="E187" s="9">
        <f>AR124-L124</f>
        <v>0.0267884</v>
      </c>
      <c r="F187" s="10">
        <f>AZ124-L124</f>
        <v>0.024057</v>
      </c>
    </row>
    <row r="188" s="1" customFormat="1" spans="2:6">
      <c r="B188" s="8" t="s">
        <v>15</v>
      </c>
      <c r="C188" s="9">
        <f>AB144-L144</f>
        <v>0.0054705</v>
      </c>
      <c r="D188" s="9">
        <f>AJ144-L144</f>
        <v>0.0334068</v>
      </c>
      <c r="E188" s="9">
        <f>AR144-L144</f>
        <v>0.001946</v>
      </c>
      <c r="F188" s="10">
        <f>AZ144-L144</f>
        <v>0.0033312</v>
      </c>
    </row>
    <row r="189" s="1" customFormat="1" spans="2:6">
      <c r="B189" s="8" t="s">
        <v>16</v>
      </c>
      <c r="C189" s="9">
        <f>AB152-L152</f>
        <v>-0.007548</v>
      </c>
      <c r="D189" s="9">
        <f>AJ152-L152</f>
        <v>-0.1035194</v>
      </c>
      <c r="E189" s="9">
        <f>AR152-L152</f>
        <v>0.014959</v>
      </c>
      <c r="F189" s="10">
        <f>AZ152-L152</f>
        <v>0.00864999999999999</v>
      </c>
    </row>
    <row r="190" s="1" customFormat="1" spans="2:6">
      <c r="B190" s="8" t="s">
        <v>17</v>
      </c>
      <c r="C190" s="9">
        <v>5</v>
      </c>
      <c r="D190" s="9">
        <v>4</v>
      </c>
      <c r="E190" s="9">
        <v>4</v>
      </c>
      <c r="F190" s="10">
        <v>4</v>
      </c>
    </row>
    <row r="191" s="1" customFormat="1" spans="2:6">
      <c r="B191" s="8" t="s">
        <v>18</v>
      </c>
      <c r="C191" s="9">
        <v>0</v>
      </c>
      <c r="D191" s="9">
        <v>20</v>
      </c>
      <c r="E191" s="9">
        <v>6</v>
      </c>
      <c r="F191" s="10">
        <v>3</v>
      </c>
    </row>
    <row r="193" s="1" customFormat="1" spans="8:48">
      <c r="H193" s="1" t="s">
        <v>0</v>
      </c>
      <c r="P193" s="1" t="s">
        <v>1</v>
      </c>
      <c r="X193" s="1" t="s">
        <v>2</v>
      </c>
      <c r="AF193" s="1" t="s">
        <v>3</v>
      </c>
      <c r="AN193" s="1" t="s">
        <v>4</v>
      </c>
      <c r="AV193" s="1" t="s">
        <v>5</v>
      </c>
    </row>
    <row r="194" s="1" customFormat="1" spans="8:16">
      <c r="H194" s="1">
        <v>82</v>
      </c>
      <c r="P194" s="1">
        <v>82</v>
      </c>
    </row>
    <row r="195" s="1" customFormat="1" spans="8:53">
      <c r="H195" s="1">
        <v>3</v>
      </c>
      <c r="I195" s="1">
        <v>5</v>
      </c>
      <c r="J195" s="1">
        <v>8</v>
      </c>
      <c r="K195" s="1">
        <v>8</v>
      </c>
      <c r="L195" s="1">
        <v>1.09</v>
      </c>
      <c r="M195" s="1">
        <v>0.009347</v>
      </c>
      <c r="N195" s="1">
        <v>0</v>
      </c>
      <c r="O195" s="1" t="s">
        <v>6</v>
      </c>
      <c r="P195" s="1">
        <v>3</v>
      </c>
      <c r="Q195" s="1">
        <v>5</v>
      </c>
      <c r="R195" s="1">
        <v>8</v>
      </c>
      <c r="S195" s="1">
        <v>8</v>
      </c>
      <c r="T195" s="1">
        <v>1.0945</v>
      </c>
      <c r="U195" s="1">
        <v>0.009347</v>
      </c>
      <c r="V195" s="1">
        <v>0</v>
      </c>
      <c r="W195" s="1" t="s">
        <v>6</v>
      </c>
      <c r="X195" s="1">
        <v>1</v>
      </c>
      <c r="Y195" s="1">
        <v>1</v>
      </c>
      <c r="Z195" s="1">
        <v>1</v>
      </c>
      <c r="AA195" s="1">
        <v>1.0945</v>
      </c>
      <c r="AB195" s="1">
        <v>1.08404</v>
      </c>
      <c r="AC195" s="1">
        <v>1</v>
      </c>
      <c r="AF195" s="1">
        <v>1</v>
      </c>
      <c r="AG195" s="1">
        <v>1</v>
      </c>
      <c r="AH195" s="1">
        <v>1</v>
      </c>
      <c r="AI195" s="1">
        <v>1.0945</v>
      </c>
      <c r="AJ195" s="1">
        <v>1.07792</v>
      </c>
      <c r="AK195" s="1">
        <v>1</v>
      </c>
      <c r="AN195" s="1">
        <v>1</v>
      </c>
      <c r="AO195" s="1">
        <v>1</v>
      </c>
      <c r="AP195" s="1">
        <v>1</v>
      </c>
      <c r="AQ195" s="1">
        <v>1.0945</v>
      </c>
      <c r="AR195" s="1">
        <v>1.09384</v>
      </c>
      <c r="AS195" s="1">
        <v>1</v>
      </c>
      <c r="AV195" s="1">
        <v>1</v>
      </c>
      <c r="AW195" s="1">
        <v>1</v>
      </c>
      <c r="AX195" s="1">
        <v>1</v>
      </c>
      <c r="AY195" s="1">
        <v>1.0945</v>
      </c>
      <c r="AZ195" s="1">
        <v>1.08524</v>
      </c>
      <c r="BA195" s="1">
        <v>1</v>
      </c>
    </row>
    <row r="196" s="1" customFormat="1" spans="8:53">
      <c r="H196" s="1">
        <v>3</v>
      </c>
      <c r="I196" s="1">
        <v>5</v>
      </c>
      <c r="J196" s="1">
        <v>3</v>
      </c>
      <c r="K196" s="1">
        <v>3</v>
      </c>
      <c r="L196" s="1">
        <v>1.01</v>
      </c>
      <c r="M196" s="1">
        <v>0.008813</v>
      </c>
      <c r="N196" s="1">
        <v>0</v>
      </c>
      <c r="O196" s="1" t="s">
        <v>6</v>
      </c>
      <c r="P196" s="1">
        <v>3</v>
      </c>
      <c r="Q196" s="1">
        <v>5</v>
      </c>
      <c r="R196" s="1">
        <v>3</v>
      </c>
      <c r="S196" s="1">
        <v>3</v>
      </c>
      <c r="T196" s="1">
        <v>1.01501</v>
      </c>
      <c r="U196" s="1">
        <v>0.008813</v>
      </c>
      <c r="V196" s="1">
        <v>0</v>
      </c>
      <c r="W196" s="1" t="s">
        <v>6</v>
      </c>
      <c r="X196" s="1">
        <v>2</v>
      </c>
      <c r="Y196" s="1">
        <v>2</v>
      </c>
      <c r="Z196" s="1">
        <v>2</v>
      </c>
      <c r="AA196" s="1">
        <v>1.01501</v>
      </c>
      <c r="AB196" s="1">
        <v>1.00397</v>
      </c>
      <c r="AC196" s="1">
        <v>1</v>
      </c>
      <c r="AF196" s="1">
        <v>2</v>
      </c>
      <c r="AG196" s="1">
        <v>2</v>
      </c>
      <c r="AH196" s="1">
        <v>2</v>
      </c>
      <c r="AI196" s="1">
        <v>1.01501</v>
      </c>
      <c r="AJ196" s="1">
        <v>1.00883</v>
      </c>
      <c r="AK196" s="1">
        <v>1</v>
      </c>
      <c r="AN196" s="1">
        <v>2</v>
      </c>
      <c r="AO196" s="1">
        <v>2</v>
      </c>
      <c r="AP196" s="1">
        <v>2</v>
      </c>
      <c r="AQ196" s="1">
        <v>1.01501</v>
      </c>
      <c r="AR196" s="1">
        <v>1.01504</v>
      </c>
      <c r="AS196" s="1">
        <v>1</v>
      </c>
      <c r="AV196" s="1">
        <v>2</v>
      </c>
      <c r="AW196" s="1">
        <v>2</v>
      </c>
      <c r="AX196" s="1">
        <v>2</v>
      </c>
      <c r="AY196" s="1">
        <v>1.01501</v>
      </c>
      <c r="AZ196" s="1">
        <v>1.00716</v>
      </c>
      <c r="BA196" s="1">
        <v>1</v>
      </c>
    </row>
    <row r="197" s="1" customFormat="1" spans="8:53">
      <c r="H197" s="1">
        <v>3</v>
      </c>
      <c r="I197" s="1">
        <v>5</v>
      </c>
      <c r="J197" s="1">
        <v>2</v>
      </c>
      <c r="K197" s="1">
        <v>2</v>
      </c>
      <c r="L197" s="1">
        <v>1.045</v>
      </c>
      <c r="M197" s="1">
        <v>0.009047</v>
      </c>
      <c r="N197" s="1">
        <v>0</v>
      </c>
      <c r="O197" s="1" t="s">
        <v>6</v>
      </c>
      <c r="P197" s="1">
        <v>3</v>
      </c>
      <c r="Q197" s="1">
        <v>5</v>
      </c>
      <c r="R197" s="1">
        <v>2</v>
      </c>
      <c r="S197" s="1">
        <v>2</v>
      </c>
      <c r="T197" s="1">
        <v>1.05402</v>
      </c>
      <c r="U197" s="1">
        <v>0.009047</v>
      </c>
      <c r="V197" s="1">
        <v>0</v>
      </c>
      <c r="W197" s="1" t="s">
        <v>6</v>
      </c>
      <c r="X197" s="1">
        <v>3</v>
      </c>
      <c r="Y197" s="1">
        <v>3</v>
      </c>
      <c r="Z197" s="1">
        <v>3</v>
      </c>
      <c r="AA197" s="1">
        <v>1.05402</v>
      </c>
      <c r="AB197" s="1">
        <v>1.03943</v>
      </c>
      <c r="AC197" s="1">
        <v>1</v>
      </c>
      <c r="AF197" s="1">
        <v>3</v>
      </c>
      <c r="AG197" s="1">
        <v>3</v>
      </c>
      <c r="AH197" s="1">
        <v>3</v>
      </c>
      <c r="AI197" s="1">
        <v>1.05402</v>
      </c>
      <c r="AJ197" s="1">
        <v>1.04513</v>
      </c>
      <c r="AK197" s="1">
        <v>1</v>
      </c>
      <c r="AN197" s="1">
        <v>3</v>
      </c>
      <c r="AO197" s="1">
        <v>3</v>
      </c>
      <c r="AP197" s="1">
        <v>3</v>
      </c>
      <c r="AQ197" s="1">
        <v>1.05402</v>
      </c>
      <c r="AR197" s="1">
        <v>1.05088</v>
      </c>
      <c r="AS197" s="1">
        <v>1</v>
      </c>
      <c r="AV197" s="1">
        <v>3</v>
      </c>
      <c r="AW197" s="1">
        <v>3</v>
      </c>
      <c r="AX197" s="1">
        <v>3</v>
      </c>
      <c r="AY197" s="1">
        <v>1.05402</v>
      </c>
      <c r="AZ197" s="1">
        <v>1.04325</v>
      </c>
      <c r="BA197" s="1">
        <v>1</v>
      </c>
    </row>
    <row r="198" s="1" customFormat="1" spans="8:53">
      <c r="H198" s="1">
        <v>3</v>
      </c>
      <c r="I198" s="1">
        <v>5</v>
      </c>
      <c r="J198" s="1">
        <v>5</v>
      </c>
      <c r="K198" s="1">
        <v>5</v>
      </c>
      <c r="L198" s="1">
        <v>1.019678</v>
      </c>
      <c r="M198" s="1">
        <v>0.008878</v>
      </c>
      <c r="N198" s="1">
        <v>0</v>
      </c>
      <c r="O198" s="1" t="s">
        <v>6</v>
      </c>
      <c r="P198" s="1">
        <v>3</v>
      </c>
      <c r="Q198" s="1">
        <v>5</v>
      </c>
      <c r="R198" s="1">
        <v>5</v>
      </c>
      <c r="S198" s="1">
        <v>5</v>
      </c>
      <c r="T198" s="1">
        <v>1.02336</v>
      </c>
      <c r="U198" s="1">
        <v>0.008878</v>
      </c>
      <c r="V198" s="1">
        <v>0</v>
      </c>
      <c r="W198" s="1" t="s">
        <v>6</v>
      </c>
      <c r="X198" s="1">
        <v>4</v>
      </c>
      <c r="Y198" s="1">
        <v>4</v>
      </c>
      <c r="Z198" s="1">
        <v>4</v>
      </c>
      <c r="AA198" s="1">
        <v>1.02336</v>
      </c>
      <c r="AB198" s="1">
        <v>1.01394</v>
      </c>
      <c r="AC198" s="1">
        <v>1</v>
      </c>
      <c r="AF198" s="1">
        <v>4</v>
      </c>
      <c r="AG198" s="1">
        <v>4</v>
      </c>
      <c r="AH198" s="1">
        <v>4</v>
      </c>
      <c r="AI198" s="1">
        <v>1.02336</v>
      </c>
      <c r="AJ198" s="1">
        <v>1.01274</v>
      </c>
      <c r="AK198" s="1">
        <v>1</v>
      </c>
      <c r="AN198" s="1">
        <v>4</v>
      </c>
      <c r="AO198" s="1">
        <v>4</v>
      </c>
      <c r="AP198" s="1">
        <v>4</v>
      </c>
      <c r="AQ198" s="1">
        <v>1.02336</v>
      </c>
      <c r="AR198" s="1">
        <v>1.02457</v>
      </c>
      <c r="AS198" s="1">
        <v>1</v>
      </c>
      <c r="AV198" s="1">
        <v>4</v>
      </c>
      <c r="AW198" s="1">
        <v>4</v>
      </c>
      <c r="AX198" s="1">
        <v>4</v>
      </c>
      <c r="AY198" s="1">
        <v>1.02336</v>
      </c>
      <c r="AZ198" s="1">
        <v>1.01692</v>
      </c>
      <c r="BA198" s="1">
        <v>1</v>
      </c>
    </row>
    <row r="199" s="1" customFormat="1" spans="8:53">
      <c r="H199" s="1">
        <v>3</v>
      </c>
      <c r="I199" s="1">
        <v>5</v>
      </c>
      <c r="J199" s="1">
        <v>7</v>
      </c>
      <c r="K199" s="1">
        <v>7</v>
      </c>
      <c r="L199" s="1">
        <v>1.057065</v>
      </c>
      <c r="M199" s="1">
        <v>0.009127</v>
      </c>
      <c r="N199" s="1">
        <v>0</v>
      </c>
      <c r="O199" s="1" t="s">
        <v>6</v>
      </c>
      <c r="P199" s="1">
        <v>3</v>
      </c>
      <c r="Q199" s="1">
        <v>5</v>
      </c>
      <c r="R199" s="1">
        <v>7</v>
      </c>
      <c r="S199" s="1">
        <v>7</v>
      </c>
      <c r="T199" s="1">
        <v>1.05342</v>
      </c>
      <c r="U199" s="1">
        <v>0.009127</v>
      </c>
      <c r="V199" s="1">
        <v>0</v>
      </c>
      <c r="W199" s="1" t="s">
        <v>6</v>
      </c>
      <c r="X199" s="1">
        <v>5</v>
      </c>
      <c r="Y199" s="1">
        <v>5</v>
      </c>
      <c r="Z199" s="1">
        <v>5</v>
      </c>
      <c r="AA199" s="1">
        <v>1.05342</v>
      </c>
      <c r="AB199" s="1">
        <v>1.05093</v>
      </c>
      <c r="AC199" s="1">
        <v>1</v>
      </c>
      <c r="AF199" s="1">
        <v>5</v>
      </c>
      <c r="AG199" s="1">
        <v>5</v>
      </c>
      <c r="AH199" s="1">
        <v>5</v>
      </c>
      <c r="AI199" s="1">
        <v>1.05342</v>
      </c>
      <c r="AJ199" s="1">
        <v>1.0443</v>
      </c>
      <c r="AK199" s="1">
        <v>1</v>
      </c>
      <c r="AN199" s="1">
        <v>5</v>
      </c>
      <c r="AO199" s="1">
        <v>5</v>
      </c>
      <c r="AP199" s="1">
        <v>5</v>
      </c>
      <c r="AQ199" s="1">
        <v>1.05342</v>
      </c>
      <c r="AR199" s="1">
        <v>1.06111</v>
      </c>
      <c r="AS199" s="1">
        <v>1</v>
      </c>
      <c r="AV199" s="1">
        <v>5</v>
      </c>
      <c r="AW199" s="1">
        <v>5</v>
      </c>
      <c r="AX199" s="1">
        <v>5</v>
      </c>
      <c r="AY199" s="1">
        <v>1.05342</v>
      </c>
      <c r="AZ199" s="1">
        <v>1.05263</v>
      </c>
      <c r="BA199" s="1">
        <v>1</v>
      </c>
    </row>
    <row r="200" s="1" customFormat="1" spans="8:53">
      <c r="H200" s="1">
        <v>3</v>
      </c>
      <c r="I200" s="1">
        <v>5</v>
      </c>
      <c r="J200" s="1">
        <v>4</v>
      </c>
      <c r="K200" s="1">
        <v>4</v>
      </c>
      <c r="L200" s="1">
        <v>1.017119</v>
      </c>
      <c r="M200" s="1">
        <v>0.008861</v>
      </c>
      <c r="N200" s="1">
        <v>0</v>
      </c>
      <c r="O200" s="1" t="s">
        <v>6</v>
      </c>
      <c r="P200" s="1">
        <v>3</v>
      </c>
      <c r="Q200" s="1">
        <v>5</v>
      </c>
      <c r="R200" s="1">
        <v>4</v>
      </c>
      <c r="S200" s="1">
        <v>4</v>
      </c>
      <c r="T200" s="1">
        <v>1.02923</v>
      </c>
      <c r="U200" s="1">
        <v>0.008861</v>
      </c>
      <c r="V200" s="1">
        <v>0</v>
      </c>
      <c r="W200" s="1" t="s">
        <v>6</v>
      </c>
      <c r="X200" s="1">
        <v>6</v>
      </c>
      <c r="Y200" s="1">
        <v>6</v>
      </c>
      <c r="Z200" s="1">
        <v>6</v>
      </c>
      <c r="AA200" s="1">
        <v>1.02923</v>
      </c>
      <c r="AB200" s="1">
        <v>1.0117</v>
      </c>
      <c r="AC200" s="1">
        <v>1</v>
      </c>
      <c r="AF200" s="1">
        <v>6</v>
      </c>
      <c r="AG200" s="1">
        <v>6</v>
      </c>
      <c r="AH200" s="1">
        <v>6</v>
      </c>
      <c r="AI200" s="1">
        <v>1.02923</v>
      </c>
      <c r="AJ200" s="1">
        <v>1.00454</v>
      </c>
      <c r="AK200" s="1">
        <v>1</v>
      </c>
      <c r="AN200" s="1">
        <v>6</v>
      </c>
      <c r="AO200" s="1">
        <v>6</v>
      </c>
      <c r="AP200" s="1">
        <v>6</v>
      </c>
      <c r="AQ200" s="1">
        <v>1.02923</v>
      </c>
      <c r="AR200" s="1">
        <v>1.02281</v>
      </c>
      <c r="AS200" s="1">
        <v>1</v>
      </c>
      <c r="AV200" s="1">
        <v>6</v>
      </c>
      <c r="AW200" s="1">
        <v>6</v>
      </c>
      <c r="AX200" s="1">
        <v>6</v>
      </c>
      <c r="AY200" s="1">
        <v>1.02923</v>
      </c>
      <c r="AZ200" s="1">
        <v>1.01482</v>
      </c>
      <c r="BA200" s="1">
        <v>1</v>
      </c>
    </row>
    <row r="201" s="1" customFormat="1" spans="8:53">
      <c r="H201" s="1">
        <v>3</v>
      </c>
      <c r="I201" s="1">
        <v>5</v>
      </c>
      <c r="J201" s="1">
        <v>10</v>
      </c>
      <c r="K201" s="1">
        <v>10</v>
      </c>
      <c r="L201" s="1">
        <v>1.04312</v>
      </c>
      <c r="M201" s="1">
        <v>0.009034</v>
      </c>
      <c r="N201" s="1">
        <v>0</v>
      </c>
      <c r="O201" s="1" t="s">
        <v>6</v>
      </c>
      <c r="P201" s="1">
        <v>3</v>
      </c>
      <c r="Q201" s="1">
        <v>5</v>
      </c>
      <c r="R201" s="1">
        <v>10</v>
      </c>
      <c r="S201" s="1">
        <v>10</v>
      </c>
      <c r="T201" s="1">
        <v>1.04109</v>
      </c>
      <c r="U201" s="1">
        <v>0.009034</v>
      </c>
      <c r="V201" s="1">
        <v>0</v>
      </c>
      <c r="W201" s="1" t="s">
        <v>6</v>
      </c>
      <c r="X201" s="1">
        <v>7</v>
      </c>
      <c r="Y201" s="1">
        <v>7</v>
      </c>
      <c r="Z201" s="1">
        <v>7</v>
      </c>
      <c r="AA201" s="1">
        <v>1.04109</v>
      </c>
      <c r="AB201" s="1">
        <v>1.03657</v>
      </c>
      <c r="AC201" s="1">
        <v>1</v>
      </c>
      <c r="AF201" s="1">
        <v>7</v>
      </c>
      <c r="AG201" s="1">
        <v>7</v>
      </c>
      <c r="AH201" s="1">
        <v>7</v>
      </c>
      <c r="AI201" s="1">
        <v>1.04109</v>
      </c>
      <c r="AJ201" s="1">
        <v>1.03226</v>
      </c>
      <c r="AK201" s="1">
        <v>1</v>
      </c>
      <c r="AN201" s="1">
        <v>7</v>
      </c>
      <c r="AO201" s="1">
        <v>7</v>
      </c>
      <c r="AP201" s="1">
        <v>7</v>
      </c>
      <c r="AQ201" s="1">
        <v>1.04109</v>
      </c>
      <c r="AR201" s="1">
        <v>1.04661</v>
      </c>
      <c r="AS201" s="1">
        <v>1</v>
      </c>
      <c r="AV201" s="1">
        <v>7</v>
      </c>
      <c r="AW201" s="1">
        <v>7</v>
      </c>
      <c r="AX201" s="1">
        <v>7</v>
      </c>
      <c r="AY201" s="1">
        <v>1.04109</v>
      </c>
      <c r="AZ201" s="1">
        <v>1.03798</v>
      </c>
      <c r="BA201" s="1">
        <v>1</v>
      </c>
    </row>
    <row r="202" s="1" customFormat="1" spans="8:53">
      <c r="H202" s="1">
        <v>3</v>
      </c>
      <c r="I202" s="1">
        <v>5</v>
      </c>
      <c r="J202" s="1">
        <v>11</v>
      </c>
      <c r="K202" s="1">
        <v>11</v>
      </c>
      <c r="L202" s="1">
        <v>1.052942</v>
      </c>
      <c r="M202" s="1">
        <v>0.0091</v>
      </c>
      <c r="N202" s="1">
        <v>0</v>
      </c>
      <c r="O202" s="1" t="s">
        <v>6</v>
      </c>
      <c r="P202" s="1">
        <v>3</v>
      </c>
      <c r="Q202" s="1">
        <v>5</v>
      </c>
      <c r="R202" s="1">
        <v>11</v>
      </c>
      <c r="S202" s="1">
        <v>11</v>
      </c>
      <c r="T202" s="1">
        <v>1.06815</v>
      </c>
      <c r="U202" s="1">
        <v>0.0091</v>
      </c>
      <c r="V202" s="1">
        <v>0</v>
      </c>
      <c r="W202" s="1" t="s">
        <v>6</v>
      </c>
      <c r="X202" s="1">
        <v>8</v>
      </c>
      <c r="Y202" s="1">
        <v>8</v>
      </c>
      <c r="Z202" s="1">
        <v>8</v>
      </c>
      <c r="AA202" s="1">
        <v>1.06815</v>
      </c>
      <c r="AB202" s="1">
        <v>1.0461</v>
      </c>
      <c r="AC202" s="1">
        <v>1</v>
      </c>
      <c r="AF202" s="1">
        <v>8</v>
      </c>
      <c r="AG202" s="1">
        <v>8</v>
      </c>
      <c r="AH202" s="1">
        <v>8</v>
      </c>
      <c r="AI202" s="1">
        <v>1.06815</v>
      </c>
      <c r="AJ202" s="1">
        <v>1.04217</v>
      </c>
      <c r="AK202" s="1">
        <v>1</v>
      </c>
      <c r="AN202" s="1">
        <v>8</v>
      </c>
      <c r="AO202" s="1">
        <v>8</v>
      </c>
      <c r="AP202" s="1">
        <v>8</v>
      </c>
      <c r="AQ202" s="1">
        <v>1.06815</v>
      </c>
      <c r="AR202" s="1">
        <v>1.0559</v>
      </c>
      <c r="AS202" s="1">
        <v>1</v>
      </c>
      <c r="AV202" s="1">
        <v>8</v>
      </c>
      <c r="AW202" s="1">
        <v>8</v>
      </c>
      <c r="AX202" s="1">
        <v>8</v>
      </c>
      <c r="AY202" s="1">
        <v>1.06815</v>
      </c>
      <c r="AZ202" s="1">
        <v>1.04748</v>
      </c>
      <c r="BA202" s="1">
        <v>1</v>
      </c>
    </row>
    <row r="203" s="1" customFormat="1" spans="8:53">
      <c r="H203" s="1">
        <v>3</v>
      </c>
      <c r="I203" s="1">
        <v>5</v>
      </c>
      <c r="J203" s="1">
        <v>9</v>
      </c>
      <c r="K203" s="1">
        <v>9</v>
      </c>
      <c r="L203" s="1">
        <v>1.046381</v>
      </c>
      <c r="M203" s="1">
        <v>0.009056</v>
      </c>
      <c r="N203" s="1">
        <v>0</v>
      </c>
      <c r="O203" s="1" t="s">
        <v>6</v>
      </c>
      <c r="P203" s="1">
        <v>3</v>
      </c>
      <c r="Q203" s="1">
        <v>5</v>
      </c>
      <c r="R203" s="1">
        <v>9</v>
      </c>
      <c r="S203" s="1">
        <v>9</v>
      </c>
      <c r="T203" s="1">
        <v>1.04853</v>
      </c>
      <c r="U203" s="1">
        <v>0.009056</v>
      </c>
      <c r="V203" s="1">
        <v>0</v>
      </c>
      <c r="W203" s="1" t="s">
        <v>6</v>
      </c>
      <c r="X203" s="1">
        <v>9</v>
      </c>
      <c r="Y203" s="1">
        <v>9</v>
      </c>
      <c r="Z203" s="1">
        <v>9</v>
      </c>
      <c r="AA203" s="1">
        <v>1.04853</v>
      </c>
      <c r="AB203" s="1">
        <v>1.04002</v>
      </c>
      <c r="AC203" s="1">
        <v>1</v>
      </c>
      <c r="AF203" s="1">
        <v>9</v>
      </c>
      <c r="AG203" s="1">
        <v>9</v>
      </c>
      <c r="AH203" s="1">
        <v>9</v>
      </c>
      <c r="AI203" s="1">
        <v>1.04853</v>
      </c>
      <c r="AJ203" s="1">
        <v>1.03365</v>
      </c>
      <c r="AK203" s="1">
        <v>1</v>
      </c>
      <c r="AN203" s="1">
        <v>9</v>
      </c>
      <c r="AO203" s="1">
        <v>9</v>
      </c>
      <c r="AP203" s="1">
        <v>9</v>
      </c>
      <c r="AQ203" s="1">
        <v>1.04853</v>
      </c>
      <c r="AR203" s="1">
        <v>1.05025</v>
      </c>
      <c r="AS203" s="1">
        <v>1</v>
      </c>
      <c r="AV203" s="1">
        <v>9</v>
      </c>
      <c r="AW203" s="1">
        <v>9</v>
      </c>
      <c r="AX203" s="1">
        <v>9</v>
      </c>
      <c r="AY203" s="1">
        <v>1.04853</v>
      </c>
      <c r="AZ203" s="1">
        <v>1.04153</v>
      </c>
      <c r="BA203" s="1">
        <v>1</v>
      </c>
    </row>
    <row r="204" s="1" customFormat="1" spans="8:53">
      <c r="H204" s="1">
        <v>3</v>
      </c>
      <c r="I204" s="1">
        <v>5</v>
      </c>
      <c r="J204" s="1">
        <v>12</v>
      </c>
      <c r="K204" s="1">
        <v>12</v>
      </c>
      <c r="L204" s="1">
        <v>1.056284</v>
      </c>
      <c r="M204" s="1">
        <v>0.009122</v>
      </c>
      <c r="N204" s="1">
        <v>0</v>
      </c>
      <c r="O204" s="1" t="s">
        <v>6</v>
      </c>
      <c r="P204" s="1">
        <v>3</v>
      </c>
      <c r="Q204" s="1">
        <v>5</v>
      </c>
      <c r="R204" s="1">
        <v>12</v>
      </c>
      <c r="S204" s="1">
        <v>12</v>
      </c>
      <c r="T204" s="1">
        <v>1.06565</v>
      </c>
      <c r="U204" s="1">
        <v>0.009122</v>
      </c>
      <c r="V204" s="1">
        <v>0</v>
      </c>
      <c r="W204" s="1" t="s">
        <v>6</v>
      </c>
      <c r="X204" s="1">
        <v>10</v>
      </c>
      <c r="Y204" s="1">
        <v>10</v>
      </c>
      <c r="Z204" s="1">
        <v>10</v>
      </c>
      <c r="AA204" s="1">
        <v>1.06565</v>
      </c>
      <c r="AB204" s="1">
        <v>1.04932</v>
      </c>
      <c r="AC204" s="1">
        <v>1</v>
      </c>
      <c r="AF204" s="1">
        <v>10</v>
      </c>
      <c r="AG204" s="1">
        <v>10</v>
      </c>
      <c r="AH204" s="1">
        <v>10</v>
      </c>
      <c r="AI204" s="1">
        <v>1.06565</v>
      </c>
      <c r="AJ204" s="1">
        <v>1.04549</v>
      </c>
      <c r="AK204" s="1">
        <v>1</v>
      </c>
      <c r="AN204" s="1">
        <v>10</v>
      </c>
      <c r="AO204" s="1">
        <v>10</v>
      </c>
      <c r="AP204" s="1">
        <v>10</v>
      </c>
      <c r="AQ204" s="1">
        <v>1.06565</v>
      </c>
      <c r="AR204" s="1">
        <v>1.05886</v>
      </c>
      <c r="AS204" s="1">
        <v>1</v>
      </c>
      <c r="AV204" s="1">
        <v>10</v>
      </c>
      <c r="AW204" s="1">
        <v>10</v>
      </c>
      <c r="AX204" s="1">
        <v>10</v>
      </c>
      <c r="AY204" s="1">
        <v>1.06565</v>
      </c>
      <c r="AZ204" s="1">
        <v>1.05066</v>
      </c>
      <c r="BA204" s="1">
        <v>1</v>
      </c>
    </row>
    <row r="205" s="1" customFormat="1" spans="8:53">
      <c r="H205" s="1">
        <v>3</v>
      </c>
      <c r="I205" s="1">
        <v>5</v>
      </c>
      <c r="J205" s="1">
        <v>6</v>
      </c>
      <c r="K205" s="1">
        <v>6</v>
      </c>
      <c r="L205" s="1">
        <v>1.07</v>
      </c>
      <c r="M205" s="1">
        <v>0.009213</v>
      </c>
      <c r="N205" s="1">
        <v>0</v>
      </c>
      <c r="O205" s="1" t="s">
        <v>6</v>
      </c>
      <c r="P205" s="1">
        <v>3</v>
      </c>
      <c r="Q205" s="1">
        <v>5</v>
      </c>
      <c r="R205" s="1">
        <v>6</v>
      </c>
      <c r="S205" s="1">
        <v>6</v>
      </c>
      <c r="T205" s="1">
        <v>1.06983</v>
      </c>
      <c r="U205" s="1">
        <v>0.009213</v>
      </c>
      <c r="V205" s="1">
        <v>0</v>
      </c>
      <c r="W205" s="1" t="s">
        <v>6</v>
      </c>
      <c r="X205" s="1">
        <v>11</v>
      </c>
      <c r="Y205" s="1">
        <v>11</v>
      </c>
      <c r="Z205" s="1">
        <v>11</v>
      </c>
      <c r="AA205" s="1">
        <v>1.06983</v>
      </c>
      <c r="AB205" s="1">
        <v>1.06322</v>
      </c>
      <c r="AC205" s="1">
        <v>1</v>
      </c>
      <c r="AF205" s="1">
        <v>11</v>
      </c>
      <c r="AG205" s="1">
        <v>11</v>
      </c>
      <c r="AH205" s="1">
        <v>11</v>
      </c>
      <c r="AI205" s="1">
        <v>1.06983</v>
      </c>
      <c r="AJ205" s="1">
        <v>1.05943</v>
      </c>
      <c r="AK205" s="1">
        <v>1</v>
      </c>
      <c r="AN205" s="1">
        <v>11</v>
      </c>
      <c r="AO205" s="1">
        <v>11</v>
      </c>
      <c r="AP205" s="1">
        <v>11</v>
      </c>
      <c r="AQ205" s="1">
        <v>1.06983</v>
      </c>
      <c r="AR205" s="1">
        <v>1.07302</v>
      </c>
      <c r="AS205" s="1">
        <v>1</v>
      </c>
      <c r="AV205" s="1">
        <v>11</v>
      </c>
      <c r="AW205" s="1">
        <v>11</v>
      </c>
      <c r="AX205" s="1">
        <v>11</v>
      </c>
      <c r="AY205" s="1">
        <v>1.06983</v>
      </c>
      <c r="AZ205" s="1">
        <v>1.06476</v>
      </c>
      <c r="BA205" s="1">
        <v>1</v>
      </c>
    </row>
    <row r="206" s="1" customFormat="1" spans="8:53">
      <c r="H206" s="1">
        <v>3</v>
      </c>
      <c r="I206" s="1">
        <v>5</v>
      </c>
      <c r="J206" s="1">
        <v>13</v>
      </c>
      <c r="K206" s="1">
        <v>13</v>
      </c>
      <c r="L206" s="1">
        <v>1.049192</v>
      </c>
      <c r="M206" s="1">
        <v>0.009075</v>
      </c>
      <c r="N206" s="1">
        <v>0</v>
      </c>
      <c r="O206" s="1" t="s">
        <v>6</v>
      </c>
      <c r="P206" s="1">
        <v>3</v>
      </c>
      <c r="Q206" s="1">
        <v>5</v>
      </c>
      <c r="R206" s="1">
        <v>13</v>
      </c>
      <c r="S206" s="1">
        <v>13</v>
      </c>
      <c r="T206" s="1">
        <v>1.05487</v>
      </c>
      <c r="U206" s="1">
        <v>0.009075</v>
      </c>
      <c r="V206" s="1">
        <v>0</v>
      </c>
      <c r="W206" s="1" t="s">
        <v>6</v>
      </c>
      <c r="X206" s="1">
        <v>12</v>
      </c>
      <c r="Y206" s="1">
        <v>12</v>
      </c>
      <c r="Z206" s="1">
        <v>12</v>
      </c>
      <c r="AA206" s="1">
        <v>1.05487</v>
      </c>
      <c r="AB206" s="1">
        <v>1.04218</v>
      </c>
      <c r="AC206" s="1">
        <v>1</v>
      </c>
      <c r="AF206" s="1">
        <v>12</v>
      </c>
      <c r="AG206" s="1">
        <v>12</v>
      </c>
      <c r="AH206" s="1">
        <v>12</v>
      </c>
      <c r="AI206" s="1">
        <v>1.05487</v>
      </c>
      <c r="AJ206" s="1">
        <v>1.038</v>
      </c>
      <c r="AK206" s="1">
        <v>1</v>
      </c>
      <c r="AN206" s="1">
        <v>12</v>
      </c>
      <c r="AO206" s="1">
        <v>12</v>
      </c>
      <c r="AP206" s="1">
        <v>12</v>
      </c>
      <c r="AQ206" s="1">
        <v>1.05487</v>
      </c>
      <c r="AR206" s="1">
        <v>1.05186</v>
      </c>
      <c r="AS206" s="1">
        <v>1</v>
      </c>
      <c r="AV206" s="1">
        <v>12</v>
      </c>
      <c r="AW206" s="1">
        <v>12</v>
      </c>
      <c r="AX206" s="1">
        <v>12</v>
      </c>
      <c r="AY206" s="1">
        <v>1.05487</v>
      </c>
      <c r="AZ206" s="1">
        <v>1.04352</v>
      </c>
      <c r="BA206" s="1">
        <v>1</v>
      </c>
    </row>
    <row r="207" s="1" customFormat="1" spans="8:53">
      <c r="H207" s="1">
        <v>3</v>
      </c>
      <c r="I207" s="1">
        <v>5</v>
      </c>
      <c r="J207" s="1">
        <v>14</v>
      </c>
      <c r="K207" s="1">
        <v>14</v>
      </c>
      <c r="L207" s="1">
        <v>1.029524</v>
      </c>
      <c r="M207" s="1">
        <v>0.008943</v>
      </c>
      <c r="N207" s="1">
        <v>0</v>
      </c>
      <c r="O207" s="1" t="s">
        <v>6</v>
      </c>
      <c r="P207" s="1">
        <v>3</v>
      </c>
      <c r="Q207" s="1">
        <v>5</v>
      </c>
      <c r="R207" s="1">
        <v>14</v>
      </c>
      <c r="S207" s="1">
        <v>14</v>
      </c>
      <c r="T207" s="1">
        <v>1.03772</v>
      </c>
      <c r="U207" s="1">
        <v>0.008943</v>
      </c>
      <c r="V207" s="1">
        <v>0</v>
      </c>
      <c r="W207" s="1" t="s">
        <v>6</v>
      </c>
      <c r="X207" s="1">
        <v>13</v>
      </c>
      <c r="Y207" s="1">
        <v>13</v>
      </c>
      <c r="Z207" s="1">
        <v>13</v>
      </c>
      <c r="AA207" s="1">
        <v>1.03772</v>
      </c>
      <c r="AB207" s="1">
        <v>1.02253</v>
      </c>
      <c r="AC207" s="1">
        <v>1</v>
      </c>
      <c r="AF207" s="1">
        <v>13</v>
      </c>
      <c r="AG207" s="1">
        <v>13</v>
      </c>
      <c r="AH207" s="1">
        <v>13</v>
      </c>
      <c r="AI207" s="1">
        <v>1.03772</v>
      </c>
      <c r="AJ207" s="1">
        <v>1.01749</v>
      </c>
      <c r="AK207" s="1">
        <v>1</v>
      </c>
      <c r="AN207" s="1">
        <v>13</v>
      </c>
      <c r="AO207" s="1">
        <v>13</v>
      </c>
      <c r="AP207" s="1">
        <v>13</v>
      </c>
      <c r="AQ207" s="1">
        <v>1.03772</v>
      </c>
      <c r="AR207" s="1">
        <v>1.03243</v>
      </c>
      <c r="AS207" s="1">
        <v>1</v>
      </c>
      <c r="AV207" s="1">
        <v>13</v>
      </c>
      <c r="AW207" s="1">
        <v>13</v>
      </c>
      <c r="AX207" s="1">
        <v>13</v>
      </c>
      <c r="AY207" s="1">
        <v>1.03772</v>
      </c>
      <c r="AZ207" s="1">
        <v>1.02379</v>
      </c>
      <c r="BA207" s="1">
        <v>1</v>
      </c>
    </row>
    <row r="208" s="1" customFormat="1" spans="8:53">
      <c r="H208" s="1">
        <v>3</v>
      </c>
      <c r="I208" s="1">
        <v>5</v>
      </c>
      <c r="J208" s="1">
        <v>1</v>
      </c>
      <c r="K208" s="1">
        <v>1</v>
      </c>
      <c r="L208" s="1">
        <v>1.06</v>
      </c>
      <c r="M208" s="1">
        <v>0.009147</v>
      </c>
      <c r="N208" s="1">
        <v>0</v>
      </c>
      <c r="O208" s="1" t="s">
        <v>6</v>
      </c>
      <c r="P208" s="1">
        <v>3</v>
      </c>
      <c r="Q208" s="1">
        <v>5</v>
      </c>
      <c r="R208" s="1">
        <v>1</v>
      </c>
      <c r="S208" s="1">
        <v>1</v>
      </c>
      <c r="T208" s="1">
        <v>1.06519</v>
      </c>
      <c r="U208" s="1">
        <v>0.009147</v>
      </c>
      <c r="V208" s="1">
        <v>0</v>
      </c>
      <c r="W208" s="1" t="s">
        <v>6</v>
      </c>
      <c r="X208" s="1">
        <v>14</v>
      </c>
      <c r="Y208" s="1">
        <v>14</v>
      </c>
      <c r="Z208" s="1">
        <v>14</v>
      </c>
      <c r="AA208" s="1">
        <v>1.06519</v>
      </c>
      <c r="AB208" s="1">
        <v>1.05458</v>
      </c>
      <c r="AC208" s="1">
        <v>1</v>
      </c>
      <c r="AF208" s="1">
        <v>14</v>
      </c>
      <c r="AG208" s="1">
        <v>14</v>
      </c>
      <c r="AH208" s="1">
        <v>14</v>
      </c>
      <c r="AI208" s="1">
        <v>1.06519</v>
      </c>
      <c r="AJ208" s="1">
        <v>1.0527</v>
      </c>
      <c r="AK208" s="1">
        <v>1</v>
      </c>
      <c r="AN208" s="1">
        <v>14</v>
      </c>
      <c r="AO208" s="1">
        <v>14</v>
      </c>
      <c r="AP208" s="1">
        <v>14</v>
      </c>
      <c r="AQ208" s="1">
        <v>1.06519</v>
      </c>
      <c r="AR208" s="1">
        <v>1.06525</v>
      </c>
      <c r="AS208" s="1">
        <v>1</v>
      </c>
      <c r="AV208" s="1">
        <v>14</v>
      </c>
      <c r="AW208" s="1">
        <v>14</v>
      </c>
      <c r="AX208" s="1">
        <v>14</v>
      </c>
      <c r="AY208" s="1">
        <v>1.06519</v>
      </c>
      <c r="AZ208" s="1">
        <v>1.05739</v>
      </c>
      <c r="BA208" s="1">
        <v>1</v>
      </c>
    </row>
    <row r="209" s="1" customFormat="1" spans="8:53">
      <c r="H209" s="1">
        <v>3</v>
      </c>
      <c r="I209" s="1">
        <v>1</v>
      </c>
      <c r="J209" s="1">
        <v>8</v>
      </c>
      <c r="K209" s="1">
        <v>8</v>
      </c>
      <c r="L209" s="1">
        <v>0</v>
      </c>
      <c r="M209" s="1">
        <v>0.00208</v>
      </c>
      <c r="N209" s="1">
        <v>0</v>
      </c>
      <c r="O209" s="1" t="s">
        <v>6</v>
      </c>
      <c r="P209" s="1">
        <v>3</v>
      </c>
      <c r="Q209" s="1">
        <v>1</v>
      </c>
      <c r="R209" s="1">
        <v>8</v>
      </c>
      <c r="S209" s="1">
        <v>8</v>
      </c>
      <c r="T209" s="1">
        <v>0</v>
      </c>
      <c r="U209" s="1">
        <v>0.00208</v>
      </c>
      <c r="V209" s="1">
        <v>0</v>
      </c>
      <c r="W209" s="1" t="s">
        <v>6</v>
      </c>
      <c r="X209" s="1">
        <v>15</v>
      </c>
      <c r="Y209" s="1">
        <v>1</v>
      </c>
      <c r="Z209" s="1">
        <v>1</v>
      </c>
      <c r="AA209" s="1">
        <v>0</v>
      </c>
      <c r="AB209" s="7">
        <v>-0.000125679</v>
      </c>
      <c r="AC209" s="1">
        <v>1</v>
      </c>
      <c r="AF209" s="1">
        <v>15</v>
      </c>
      <c r="AG209" s="1">
        <v>1</v>
      </c>
      <c r="AH209" s="1">
        <v>1</v>
      </c>
      <c r="AI209" s="1">
        <v>0</v>
      </c>
      <c r="AJ209" s="7">
        <v>5.14372e-15</v>
      </c>
      <c r="AK209" s="1">
        <v>1</v>
      </c>
      <c r="AN209" s="1">
        <v>15</v>
      </c>
      <c r="AO209" s="1">
        <v>1</v>
      </c>
      <c r="AP209" s="1">
        <v>1</v>
      </c>
      <c r="AQ209" s="1">
        <v>0</v>
      </c>
      <c r="AR209" s="1">
        <v>-0.00378386</v>
      </c>
      <c r="AS209" s="1">
        <v>1</v>
      </c>
      <c r="AV209" s="1">
        <v>15</v>
      </c>
      <c r="AW209" s="1">
        <v>1</v>
      </c>
      <c r="AX209" s="1">
        <v>1</v>
      </c>
      <c r="AY209" s="1">
        <v>0</v>
      </c>
      <c r="AZ209" s="1">
        <v>-0.00095668</v>
      </c>
      <c r="BA209" s="1">
        <v>1</v>
      </c>
    </row>
    <row r="210" s="1" customFormat="1" spans="8:53">
      <c r="H210" s="1">
        <v>3</v>
      </c>
      <c r="I210" s="1">
        <v>2</v>
      </c>
      <c r="J210" s="1">
        <v>8</v>
      </c>
      <c r="K210" s="1">
        <v>8</v>
      </c>
      <c r="L210" s="1">
        <v>0.203797</v>
      </c>
      <c r="M210" s="1">
        <v>0.003439</v>
      </c>
      <c r="N210" s="1">
        <v>0</v>
      </c>
      <c r="O210" s="1" t="s">
        <v>6</v>
      </c>
      <c r="P210" s="1">
        <v>3</v>
      </c>
      <c r="Q210" s="1">
        <v>2</v>
      </c>
      <c r="R210" s="1">
        <v>8</v>
      </c>
      <c r="S210" s="1">
        <v>8</v>
      </c>
      <c r="T210" s="1">
        <v>0.20575</v>
      </c>
      <c r="U210" s="1">
        <v>0.003439</v>
      </c>
      <c r="V210" s="1">
        <v>0</v>
      </c>
      <c r="W210" s="1" t="s">
        <v>6</v>
      </c>
      <c r="X210" s="1">
        <v>16</v>
      </c>
      <c r="Y210" s="1">
        <v>1</v>
      </c>
      <c r="Z210" s="1">
        <v>1</v>
      </c>
      <c r="AA210" s="1">
        <v>0.20575</v>
      </c>
      <c r="AB210" s="1">
        <v>0.203731</v>
      </c>
      <c r="AC210" s="1">
        <v>1</v>
      </c>
      <c r="AF210" s="1">
        <v>16</v>
      </c>
      <c r="AG210" s="1">
        <v>1</v>
      </c>
      <c r="AH210" s="1">
        <v>1</v>
      </c>
      <c r="AI210" s="1">
        <v>0.20575</v>
      </c>
      <c r="AJ210" s="1">
        <v>0.20575</v>
      </c>
      <c r="AK210" s="1">
        <v>1</v>
      </c>
      <c r="AN210" s="1">
        <v>16</v>
      </c>
      <c r="AO210" s="1">
        <v>1</v>
      </c>
      <c r="AP210" s="1">
        <v>1</v>
      </c>
      <c r="AQ210" s="1">
        <v>0.20575</v>
      </c>
      <c r="AR210" s="1">
        <v>0.203247</v>
      </c>
      <c r="AS210" s="1">
        <v>1</v>
      </c>
      <c r="AV210" s="1">
        <v>16</v>
      </c>
      <c r="AW210" s="1">
        <v>1</v>
      </c>
      <c r="AX210" s="1">
        <v>1</v>
      </c>
      <c r="AY210" s="1">
        <v>0.20575</v>
      </c>
      <c r="AZ210" s="1">
        <v>0.200958</v>
      </c>
      <c r="BA210" s="1">
        <v>1</v>
      </c>
    </row>
    <row r="211" s="1" customFormat="1" spans="8:53">
      <c r="H211" s="1">
        <v>3</v>
      </c>
      <c r="I211" s="1">
        <v>1</v>
      </c>
      <c r="J211" s="1">
        <v>3</v>
      </c>
      <c r="K211" s="1">
        <v>3</v>
      </c>
      <c r="L211" s="1">
        <v>-0.942</v>
      </c>
      <c r="M211" s="1">
        <v>0.00836</v>
      </c>
      <c r="N211" s="1">
        <v>0</v>
      </c>
      <c r="O211" s="1" t="s">
        <v>6</v>
      </c>
      <c r="P211" s="1">
        <v>3</v>
      </c>
      <c r="Q211" s="1">
        <v>1</v>
      </c>
      <c r="R211" s="1">
        <v>3</v>
      </c>
      <c r="S211" s="1">
        <v>3</v>
      </c>
      <c r="T211" s="1">
        <v>-0.938582</v>
      </c>
      <c r="U211" s="1">
        <v>0.00836</v>
      </c>
      <c r="V211" s="1">
        <v>0</v>
      </c>
      <c r="W211" s="1" t="s">
        <v>6</v>
      </c>
      <c r="X211" s="1">
        <v>17</v>
      </c>
      <c r="Y211" s="1">
        <v>2</v>
      </c>
      <c r="Z211" s="1">
        <v>2</v>
      </c>
      <c r="AA211" s="1">
        <v>-0.938582</v>
      </c>
      <c r="AB211" s="1">
        <v>-0.951427</v>
      </c>
      <c r="AC211" s="1">
        <v>1</v>
      </c>
      <c r="AF211" s="1">
        <v>17</v>
      </c>
      <c r="AG211" s="1">
        <v>2</v>
      </c>
      <c r="AH211" s="1">
        <v>2</v>
      </c>
      <c r="AI211" s="1">
        <v>-0.938582</v>
      </c>
      <c r="AJ211" s="1">
        <v>-0.802195</v>
      </c>
      <c r="AK211" s="1">
        <v>3</v>
      </c>
      <c r="AN211" s="1">
        <v>17</v>
      </c>
      <c r="AO211" s="1">
        <v>2</v>
      </c>
      <c r="AP211" s="1">
        <v>2</v>
      </c>
      <c r="AQ211" s="1">
        <v>-0.938582</v>
      </c>
      <c r="AR211" s="1">
        <v>-0.952581</v>
      </c>
      <c r="AS211" s="1">
        <v>1</v>
      </c>
      <c r="AV211" s="1">
        <v>17</v>
      </c>
      <c r="AW211" s="1">
        <v>2</v>
      </c>
      <c r="AX211" s="1">
        <v>2</v>
      </c>
      <c r="AY211" s="1">
        <v>-0.938582</v>
      </c>
      <c r="AZ211" s="1">
        <v>-0.952481</v>
      </c>
      <c r="BA211" s="1">
        <v>1</v>
      </c>
    </row>
    <row r="212" s="1" customFormat="1" spans="8:53">
      <c r="H212" s="1">
        <v>3</v>
      </c>
      <c r="I212" s="1">
        <v>2</v>
      </c>
      <c r="J212" s="1">
        <v>3</v>
      </c>
      <c r="K212" s="1">
        <v>3</v>
      </c>
      <c r="L212" s="1">
        <v>0.052916</v>
      </c>
      <c r="M212" s="1">
        <v>0.002433</v>
      </c>
      <c r="N212" s="1">
        <v>0</v>
      </c>
      <c r="O212" s="1" t="s">
        <v>6</v>
      </c>
      <c r="P212" s="1">
        <v>3</v>
      </c>
      <c r="Q212" s="1">
        <v>2</v>
      </c>
      <c r="R212" s="1">
        <v>3</v>
      </c>
      <c r="S212" s="1">
        <v>3</v>
      </c>
      <c r="T212" s="1">
        <v>0.0542359</v>
      </c>
      <c r="U212" s="1">
        <v>0.002433</v>
      </c>
      <c r="V212" s="1">
        <v>0</v>
      </c>
      <c r="W212" s="1" t="s">
        <v>6</v>
      </c>
      <c r="X212" s="1">
        <v>18</v>
      </c>
      <c r="Y212" s="1">
        <v>2</v>
      </c>
      <c r="Z212" s="1">
        <v>2</v>
      </c>
      <c r="AA212" s="1">
        <v>0.0542359</v>
      </c>
      <c r="AB212" s="1">
        <v>0.0530764</v>
      </c>
      <c r="AC212" s="1">
        <v>1</v>
      </c>
      <c r="AF212" s="1">
        <v>18</v>
      </c>
      <c r="AG212" s="1">
        <v>2</v>
      </c>
      <c r="AH212" s="1">
        <v>2</v>
      </c>
      <c r="AI212" s="1">
        <v>0.0542359</v>
      </c>
      <c r="AJ212" s="1">
        <v>0.0542359</v>
      </c>
      <c r="AK212" s="1">
        <v>1</v>
      </c>
      <c r="AN212" s="1">
        <v>18</v>
      </c>
      <c r="AO212" s="1">
        <v>2</v>
      </c>
      <c r="AP212" s="1">
        <v>2</v>
      </c>
      <c r="AQ212" s="1">
        <v>0.0542359</v>
      </c>
      <c r="AR212" s="1">
        <v>0.0467874</v>
      </c>
      <c r="AS212" s="1">
        <v>3</v>
      </c>
      <c r="AV212" s="1">
        <v>18</v>
      </c>
      <c r="AW212" s="1">
        <v>2</v>
      </c>
      <c r="AX212" s="1">
        <v>2</v>
      </c>
      <c r="AY212" s="1">
        <v>0.0542359</v>
      </c>
      <c r="AZ212" s="1">
        <v>0.0494444</v>
      </c>
      <c r="BA212" s="1">
        <v>1</v>
      </c>
    </row>
    <row r="213" s="1" customFormat="1" spans="8:53">
      <c r="H213" s="1">
        <v>3</v>
      </c>
      <c r="I213" s="1">
        <v>1</v>
      </c>
      <c r="J213" s="1">
        <v>2</v>
      </c>
      <c r="K213" s="1">
        <v>2</v>
      </c>
      <c r="L213" s="1">
        <v>0.183</v>
      </c>
      <c r="M213" s="1">
        <v>0.0033</v>
      </c>
      <c r="N213" s="1">
        <v>0</v>
      </c>
      <c r="O213" s="1" t="s">
        <v>6</v>
      </c>
      <c r="P213" s="1">
        <v>3</v>
      </c>
      <c r="Q213" s="1">
        <v>1</v>
      </c>
      <c r="R213" s="1">
        <v>2</v>
      </c>
      <c r="S213" s="1">
        <v>2</v>
      </c>
      <c r="T213" s="1">
        <v>0.184119</v>
      </c>
      <c r="U213" s="1">
        <v>0.0033</v>
      </c>
      <c r="V213" s="1">
        <v>0</v>
      </c>
      <c r="W213" s="1" t="s">
        <v>6</v>
      </c>
      <c r="X213" s="1">
        <v>19</v>
      </c>
      <c r="Y213" s="1">
        <v>3</v>
      </c>
      <c r="Z213" s="1">
        <v>3</v>
      </c>
      <c r="AA213" s="1">
        <v>0.184119</v>
      </c>
      <c r="AB213" s="1">
        <v>0.184171</v>
      </c>
      <c r="AC213" s="1">
        <v>1</v>
      </c>
      <c r="AF213" s="1">
        <v>19</v>
      </c>
      <c r="AG213" s="1">
        <v>3</v>
      </c>
      <c r="AH213" s="1">
        <v>3</v>
      </c>
      <c r="AI213" s="1">
        <v>0.184119</v>
      </c>
      <c r="AJ213" s="1">
        <v>1.06513</v>
      </c>
      <c r="AK213" s="1">
        <v>3</v>
      </c>
      <c r="AN213" s="1">
        <v>19</v>
      </c>
      <c r="AO213" s="1">
        <v>3</v>
      </c>
      <c r="AP213" s="1">
        <v>3</v>
      </c>
      <c r="AQ213" s="1">
        <v>0.184119</v>
      </c>
      <c r="AR213" s="1">
        <v>0.17753</v>
      </c>
      <c r="AS213" s="1">
        <v>1</v>
      </c>
      <c r="AV213" s="1">
        <v>19</v>
      </c>
      <c r="AW213" s="1">
        <v>3</v>
      </c>
      <c r="AX213" s="1">
        <v>3</v>
      </c>
      <c r="AY213" s="1">
        <v>0.184119</v>
      </c>
      <c r="AZ213" s="1">
        <v>0.183679</v>
      </c>
      <c r="BA213" s="1">
        <v>1</v>
      </c>
    </row>
    <row r="214" s="1" customFormat="1" spans="8:53">
      <c r="H214" s="6">
        <v>3</v>
      </c>
      <c r="I214" s="6">
        <v>2</v>
      </c>
      <c r="J214" s="6">
        <v>2</v>
      </c>
      <c r="K214" s="6">
        <v>2</v>
      </c>
      <c r="L214" s="6">
        <v>0.309488</v>
      </c>
      <c r="M214" s="6">
        <v>0.004143</v>
      </c>
      <c r="N214" s="6">
        <v>0</v>
      </c>
      <c r="O214" s="6" t="s">
        <v>6</v>
      </c>
      <c r="P214" s="6">
        <v>3</v>
      </c>
      <c r="Q214" s="6">
        <v>2</v>
      </c>
      <c r="R214" s="6">
        <v>2</v>
      </c>
      <c r="S214" s="6">
        <v>2</v>
      </c>
      <c r="T214" s="6">
        <v>0.342831</v>
      </c>
      <c r="U214" s="6">
        <v>0.004143</v>
      </c>
      <c r="V214" s="6">
        <v>1</v>
      </c>
      <c r="W214" s="6" t="s">
        <v>6</v>
      </c>
      <c r="X214" s="6">
        <v>20</v>
      </c>
      <c r="Y214" s="6">
        <v>3</v>
      </c>
      <c r="Z214" s="6">
        <v>3</v>
      </c>
      <c r="AA214" s="6">
        <v>0.342831</v>
      </c>
      <c r="AB214" s="6">
        <v>0.314939</v>
      </c>
      <c r="AC214" s="6">
        <v>3</v>
      </c>
      <c r="AD214" s="6"/>
      <c r="AE214" s="6"/>
      <c r="AF214" s="6">
        <v>20</v>
      </c>
      <c r="AG214" s="6">
        <v>3</v>
      </c>
      <c r="AH214" s="6">
        <v>3</v>
      </c>
      <c r="AI214" s="6">
        <v>0.342831</v>
      </c>
      <c r="AJ214" s="6">
        <v>0.275867</v>
      </c>
      <c r="AK214" s="6">
        <v>3</v>
      </c>
      <c r="AL214" s="6"/>
      <c r="AM214" s="6"/>
      <c r="AN214" s="6">
        <v>20</v>
      </c>
      <c r="AO214" s="6">
        <v>3</v>
      </c>
      <c r="AP214" s="6">
        <v>3</v>
      </c>
      <c r="AQ214" s="6">
        <v>0.342831</v>
      </c>
      <c r="AR214" s="6">
        <v>0.334391</v>
      </c>
      <c r="AS214" s="6">
        <v>1</v>
      </c>
      <c r="AT214" s="6"/>
      <c r="AU214" s="6"/>
      <c r="AV214" s="6">
        <v>20</v>
      </c>
      <c r="AW214" s="6">
        <v>3</v>
      </c>
      <c r="AX214" s="6">
        <v>3</v>
      </c>
      <c r="AY214" s="6">
        <v>0.342831</v>
      </c>
      <c r="AZ214" s="6">
        <v>0.342124</v>
      </c>
      <c r="BA214" s="1">
        <v>1</v>
      </c>
    </row>
    <row r="215" s="1" customFormat="1" spans="8:53">
      <c r="H215" s="1">
        <v>3</v>
      </c>
      <c r="I215" s="1">
        <v>1</v>
      </c>
      <c r="J215" s="1">
        <v>5</v>
      </c>
      <c r="K215" s="1">
        <v>5</v>
      </c>
      <c r="L215" s="1">
        <v>-0.076</v>
      </c>
      <c r="M215" s="1">
        <v>0.002587</v>
      </c>
      <c r="N215" s="1">
        <v>0</v>
      </c>
      <c r="O215" s="1" t="s">
        <v>6</v>
      </c>
      <c r="P215" s="1">
        <v>3</v>
      </c>
      <c r="Q215" s="1">
        <v>1</v>
      </c>
      <c r="R215" s="1">
        <v>5</v>
      </c>
      <c r="S215" s="1">
        <v>5</v>
      </c>
      <c r="T215" s="1">
        <v>-0.0735272</v>
      </c>
      <c r="U215" s="1">
        <v>0.002587</v>
      </c>
      <c r="V215" s="1">
        <v>0</v>
      </c>
      <c r="W215" s="1" t="s">
        <v>6</v>
      </c>
      <c r="X215" s="1">
        <v>21</v>
      </c>
      <c r="Y215" s="1">
        <v>4</v>
      </c>
      <c r="Z215" s="1">
        <v>4</v>
      </c>
      <c r="AA215" s="1">
        <v>-0.0735272</v>
      </c>
      <c r="AB215" s="1">
        <v>-0.0738485</v>
      </c>
      <c r="AC215" s="1">
        <v>1</v>
      </c>
      <c r="AF215" s="1">
        <v>21</v>
      </c>
      <c r="AG215" s="1">
        <v>4</v>
      </c>
      <c r="AH215" s="1">
        <v>4</v>
      </c>
      <c r="AI215" s="1">
        <v>-0.0735272</v>
      </c>
      <c r="AJ215" s="1">
        <v>-0.0735272</v>
      </c>
      <c r="AK215" s="1">
        <v>1</v>
      </c>
      <c r="AN215" s="1">
        <v>21</v>
      </c>
      <c r="AO215" s="1">
        <v>4</v>
      </c>
      <c r="AP215" s="1">
        <v>4</v>
      </c>
      <c r="AQ215" s="1">
        <v>-0.0735272</v>
      </c>
      <c r="AR215" s="1">
        <v>-0.080876</v>
      </c>
      <c r="AS215" s="1">
        <v>1</v>
      </c>
      <c r="AV215" s="1">
        <v>21</v>
      </c>
      <c r="AW215" s="1">
        <v>4</v>
      </c>
      <c r="AX215" s="1">
        <v>4</v>
      </c>
      <c r="AY215" s="1">
        <v>-0.0735272</v>
      </c>
      <c r="AZ215" s="1">
        <v>-0.0756995</v>
      </c>
      <c r="BA215" s="1">
        <v>1</v>
      </c>
    </row>
    <row r="216" s="1" customFormat="1" spans="8:53">
      <c r="H216" s="1">
        <v>3</v>
      </c>
      <c r="I216" s="1">
        <v>2</v>
      </c>
      <c r="J216" s="1">
        <v>5</v>
      </c>
      <c r="K216" s="1">
        <v>5</v>
      </c>
      <c r="L216" s="1">
        <v>-0.016</v>
      </c>
      <c r="M216" s="1">
        <v>0.002187</v>
      </c>
      <c r="N216" s="1">
        <v>0</v>
      </c>
      <c r="O216" s="1" t="s">
        <v>6</v>
      </c>
      <c r="P216" s="1">
        <v>3</v>
      </c>
      <c r="Q216" s="1">
        <v>2</v>
      </c>
      <c r="R216" s="1">
        <v>5</v>
      </c>
      <c r="S216" s="1">
        <v>5</v>
      </c>
      <c r="T216" s="1">
        <v>-0.0118572</v>
      </c>
      <c r="U216" s="1">
        <v>0.002187</v>
      </c>
      <c r="V216" s="1">
        <v>0</v>
      </c>
      <c r="W216" s="1" t="s">
        <v>6</v>
      </c>
      <c r="X216" s="1">
        <v>22</v>
      </c>
      <c r="Y216" s="1">
        <v>4</v>
      </c>
      <c r="Z216" s="1">
        <v>4</v>
      </c>
      <c r="AA216" s="1">
        <v>-0.0118572</v>
      </c>
      <c r="AB216" s="1">
        <v>-0.0180386</v>
      </c>
      <c r="AC216" s="1">
        <v>1</v>
      </c>
      <c r="AF216" s="1">
        <v>22</v>
      </c>
      <c r="AG216" s="1">
        <v>4</v>
      </c>
      <c r="AH216" s="1">
        <v>4</v>
      </c>
      <c r="AI216" s="1">
        <v>-0.0118572</v>
      </c>
      <c r="AJ216" s="1">
        <v>0.132635</v>
      </c>
      <c r="AK216" s="1">
        <v>3</v>
      </c>
      <c r="AN216" s="1">
        <v>22</v>
      </c>
      <c r="AO216" s="1">
        <v>4</v>
      </c>
      <c r="AP216" s="1">
        <v>4</v>
      </c>
      <c r="AQ216" s="1">
        <v>-0.0118572</v>
      </c>
      <c r="AR216" s="1">
        <v>-0.0297504</v>
      </c>
      <c r="AS216" s="1">
        <v>3</v>
      </c>
      <c r="AV216" s="1">
        <v>22</v>
      </c>
      <c r="AW216" s="1">
        <v>4</v>
      </c>
      <c r="AX216" s="1">
        <v>4</v>
      </c>
      <c r="AY216" s="1">
        <v>-0.0118572</v>
      </c>
      <c r="AZ216" s="1">
        <v>-0.0196439</v>
      </c>
      <c r="BA216" s="1">
        <v>3</v>
      </c>
    </row>
    <row r="217" s="1" customFormat="1" spans="8:53">
      <c r="H217" s="1">
        <v>3</v>
      </c>
      <c r="I217" s="1">
        <v>1</v>
      </c>
      <c r="J217" s="1">
        <v>7</v>
      </c>
      <c r="K217" s="1">
        <v>7</v>
      </c>
      <c r="L217" s="1">
        <v>0</v>
      </c>
      <c r="M217" s="1">
        <v>0.00208</v>
      </c>
      <c r="N217" s="1">
        <v>0</v>
      </c>
      <c r="O217" s="1" t="s">
        <v>6</v>
      </c>
      <c r="P217" s="1">
        <v>3</v>
      </c>
      <c r="Q217" s="1">
        <v>1</v>
      </c>
      <c r="R217" s="1">
        <v>7</v>
      </c>
      <c r="S217" s="1">
        <v>7</v>
      </c>
      <c r="T217" s="1">
        <v>0</v>
      </c>
      <c r="U217" s="1">
        <v>0.00208</v>
      </c>
      <c r="V217" s="1">
        <v>0</v>
      </c>
      <c r="W217" s="1" t="s">
        <v>6</v>
      </c>
      <c r="X217" s="1">
        <v>23</v>
      </c>
      <c r="Y217" s="1">
        <v>5</v>
      </c>
      <c r="Z217" s="1">
        <v>5</v>
      </c>
      <c r="AA217" s="1">
        <v>0</v>
      </c>
      <c r="AB217" s="1">
        <v>-0.000251489</v>
      </c>
      <c r="AC217" s="1">
        <v>1</v>
      </c>
      <c r="AF217" s="1">
        <v>23</v>
      </c>
      <c r="AG217" s="1">
        <v>5</v>
      </c>
      <c r="AH217" s="1">
        <v>5</v>
      </c>
      <c r="AI217" s="1">
        <v>0</v>
      </c>
      <c r="AJ217" s="7">
        <v>1.02141e-14</v>
      </c>
      <c r="AK217" s="1">
        <v>1</v>
      </c>
      <c r="AN217" s="1">
        <v>23</v>
      </c>
      <c r="AO217" s="1">
        <v>5</v>
      </c>
      <c r="AP217" s="1">
        <v>5</v>
      </c>
      <c r="AQ217" s="1">
        <v>0</v>
      </c>
      <c r="AR217" s="1">
        <v>-0.00759763</v>
      </c>
      <c r="AS217" s="1">
        <v>3</v>
      </c>
      <c r="AV217" s="1">
        <v>23</v>
      </c>
      <c r="AW217" s="1">
        <v>5</v>
      </c>
      <c r="AX217" s="1">
        <v>5</v>
      </c>
      <c r="AY217" s="1">
        <v>0</v>
      </c>
      <c r="AZ217" s="1">
        <v>-0.00191282</v>
      </c>
      <c r="BA217" s="1">
        <v>1</v>
      </c>
    </row>
    <row r="218" s="1" customFormat="1" spans="8:53">
      <c r="H218" s="1">
        <v>3</v>
      </c>
      <c r="I218" s="1">
        <v>2</v>
      </c>
      <c r="J218" s="1">
        <v>7</v>
      </c>
      <c r="K218" s="1">
        <v>7</v>
      </c>
      <c r="L218" s="1">
        <v>0</v>
      </c>
      <c r="M218" s="1">
        <v>0.00208</v>
      </c>
      <c r="N218" s="1">
        <v>0</v>
      </c>
      <c r="O218" s="1" t="s">
        <v>6</v>
      </c>
      <c r="P218" s="1">
        <v>3</v>
      </c>
      <c r="Q218" s="1">
        <v>2</v>
      </c>
      <c r="R218" s="1">
        <v>7</v>
      </c>
      <c r="S218" s="1">
        <v>7</v>
      </c>
      <c r="T218" s="1">
        <v>0</v>
      </c>
      <c r="U218" s="1">
        <v>0.00208</v>
      </c>
      <c r="V218" s="1">
        <v>0</v>
      </c>
      <c r="W218" s="1" t="s">
        <v>6</v>
      </c>
      <c r="X218" s="1">
        <v>24</v>
      </c>
      <c r="Y218" s="1">
        <v>5</v>
      </c>
      <c r="Z218" s="1">
        <v>5</v>
      </c>
      <c r="AA218" s="1">
        <v>0</v>
      </c>
      <c r="AB218" s="1">
        <v>-0.00131209</v>
      </c>
      <c r="AC218" s="1">
        <v>1</v>
      </c>
      <c r="AF218" s="1">
        <v>24</v>
      </c>
      <c r="AG218" s="1">
        <v>5</v>
      </c>
      <c r="AH218" s="1">
        <v>5</v>
      </c>
      <c r="AI218" s="1">
        <v>0</v>
      </c>
      <c r="AJ218" s="7">
        <v>1.79412e-13</v>
      </c>
      <c r="AK218" s="1">
        <v>1</v>
      </c>
      <c r="AN218" s="1">
        <v>24</v>
      </c>
      <c r="AO218" s="1">
        <v>5</v>
      </c>
      <c r="AP218" s="1">
        <v>5</v>
      </c>
      <c r="AQ218" s="1">
        <v>0</v>
      </c>
      <c r="AR218" s="1">
        <v>-0.00483196</v>
      </c>
      <c r="AS218" s="1">
        <v>1</v>
      </c>
      <c r="AV218" s="1">
        <v>24</v>
      </c>
      <c r="AW218" s="1">
        <v>5</v>
      </c>
      <c r="AX218" s="1">
        <v>5</v>
      </c>
      <c r="AY218" s="1">
        <v>0</v>
      </c>
      <c r="AZ218" s="1">
        <v>-0.00355004</v>
      </c>
      <c r="BA218" s="1">
        <v>1</v>
      </c>
    </row>
    <row r="219" s="1" customFormat="1" spans="8:53">
      <c r="H219" s="6">
        <v>3</v>
      </c>
      <c r="I219" s="6">
        <v>1</v>
      </c>
      <c r="J219" s="6">
        <v>4</v>
      </c>
      <c r="K219" s="6">
        <v>4</v>
      </c>
      <c r="L219" s="6">
        <v>-0.478</v>
      </c>
      <c r="M219" s="6">
        <v>0.005267</v>
      </c>
      <c r="N219" s="6">
        <v>0</v>
      </c>
      <c r="O219" s="6" t="s">
        <v>6</v>
      </c>
      <c r="P219" s="6">
        <v>3</v>
      </c>
      <c r="Q219" s="6">
        <v>1</v>
      </c>
      <c r="R219" s="6">
        <v>4</v>
      </c>
      <c r="S219" s="6">
        <v>4</v>
      </c>
      <c r="T219" s="6">
        <v>-0.415168</v>
      </c>
      <c r="U219" s="6">
        <v>0.005267</v>
      </c>
      <c r="V219" s="6">
        <v>1</v>
      </c>
      <c r="W219" s="6" t="s">
        <v>6</v>
      </c>
      <c r="X219" s="6">
        <v>25</v>
      </c>
      <c r="Y219" s="6">
        <v>6</v>
      </c>
      <c r="Z219" s="6">
        <v>6</v>
      </c>
      <c r="AA219" s="6">
        <v>-0.415168</v>
      </c>
      <c r="AB219" s="6">
        <v>-0.486029</v>
      </c>
      <c r="AC219" s="6">
        <v>3</v>
      </c>
      <c r="AD219" s="6"/>
      <c r="AE219" s="6"/>
      <c r="AF219" s="6">
        <v>25</v>
      </c>
      <c r="AG219" s="6">
        <v>6</v>
      </c>
      <c r="AH219" s="6">
        <v>6</v>
      </c>
      <c r="AI219" s="6">
        <v>-0.415168</v>
      </c>
      <c r="AJ219" s="6">
        <v>-0.854611</v>
      </c>
      <c r="AK219" s="6">
        <v>3</v>
      </c>
      <c r="AL219" s="6"/>
      <c r="AM219" s="6"/>
      <c r="AN219" s="6">
        <v>25</v>
      </c>
      <c r="AO219" s="6">
        <v>6</v>
      </c>
      <c r="AP219" s="6">
        <v>6</v>
      </c>
      <c r="AQ219" s="6">
        <v>-0.415168</v>
      </c>
      <c r="AR219" s="6">
        <v>-0.434091</v>
      </c>
      <c r="AS219" s="6">
        <v>3</v>
      </c>
      <c r="AT219" s="6"/>
      <c r="AU219" s="6"/>
      <c r="AV219" s="6">
        <v>25</v>
      </c>
      <c r="AW219" s="6">
        <v>6</v>
      </c>
      <c r="AX219" s="6">
        <v>6</v>
      </c>
      <c r="AY219" s="6">
        <v>-0.415168</v>
      </c>
      <c r="AZ219" s="6">
        <v>-0.458024</v>
      </c>
      <c r="BA219" s="1">
        <v>3</v>
      </c>
    </row>
    <row r="220" s="1" customFormat="1" spans="8:53">
      <c r="H220" s="6">
        <v>3</v>
      </c>
      <c r="I220" s="6">
        <v>2</v>
      </c>
      <c r="J220" s="6">
        <v>4</v>
      </c>
      <c r="K220" s="6">
        <v>4</v>
      </c>
      <c r="L220" s="6">
        <v>0.039</v>
      </c>
      <c r="M220" s="6">
        <v>0.00234</v>
      </c>
      <c r="N220" s="6">
        <v>0</v>
      </c>
      <c r="O220" s="6" t="s">
        <v>6</v>
      </c>
      <c r="P220" s="6">
        <v>3</v>
      </c>
      <c r="Q220" s="6">
        <v>2</v>
      </c>
      <c r="R220" s="6">
        <v>4</v>
      </c>
      <c r="S220" s="6">
        <v>4</v>
      </c>
      <c r="T220" s="6">
        <v>0.0718456</v>
      </c>
      <c r="U220" s="6">
        <v>0.00234</v>
      </c>
      <c r="V220" s="6">
        <v>1</v>
      </c>
      <c r="W220" s="6" t="s">
        <v>6</v>
      </c>
      <c r="X220" s="6">
        <v>26</v>
      </c>
      <c r="Y220" s="6">
        <v>6</v>
      </c>
      <c r="Z220" s="6">
        <v>6</v>
      </c>
      <c r="AA220" s="6">
        <v>0.0718456</v>
      </c>
      <c r="AB220" s="6">
        <v>0.0620682</v>
      </c>
      <c r="AC220" s="6">
        <v>3</v>
      </c>
      <c r="AD220" s="6"/>
      <c r="AE220" s="6"/>
      <c r="AF220" s="6">
        <v>26</v>
      </c>
      <c r="AG220" s="6">
        <v>6</v>
      </c>
      <c r="AH220" s="6">
        <v>6</v>
      </c>
      <c r="AI220" s="6">
        <v>0.0718456</v>
      </c>
      <c r="AJ220" s="6">
        <v>-0.0580739</v>
      </c>
      <c r="AK220" s="6">
        <v>3</v>
      </c>
      <c r="AL220" s="6"/>
      <c r="AM220" s="6"/>
      <c r="AN220" s="6">
        <v>26</v>
      </c>
      <c r="AO220" s="6">
        <v>6</v>
      </c>
      <c r="AP220" s="6">
        <v>6</v>
      </c>
      <c r="AQ220" s="6">
        <v>0.0718456</v>
      </c>
      <c r="AR220" s="6">
        <v>0.0646534</v>
      </c>
      <c r="AS220" s="6">
        <v>3</v>
      </c>
      <c r="AT220" s="6"/>
      <c r="AU220" s="6"/>
      <c r="AV220" s="6">
        <v>26</v>
      </c>
      <c r="AW220" s="6">
        <v>6</v>
      </c>
      <c r="AX220" s="6">
        <v>6</v>
      </c>
      <c r="AY220" s="6">
        <v>0.0718456</v>
      </c>
      <c r="AZ220" s="6">
        <v>0.0628406</v>
      </c>
      <c r="BA220" s="1">
        <v>3</v>
      </c>
    </row>
    <row r="221" s="1" customFormat="1" spans="8:53">
      <c r="H221" s="1">
        <v>3</v>
      </c>
      <c r="I221" s="1">
        <v>1</v>
      </c>
      <c r="J221" s="1">
        <v>10</v>
      </c>
      <c r="K221" s="1">
        <v>10</v>
      </c>
      <c r="L221" s="1">
        <v>-0.09</v>
      </c>
      <c r="M221" s="1">
        <v>0.00268</v>
      </c>
      <c r="N221" s="1">
        <v>0</v>
      </c>
      <c r="O221" s="1" t="s">
        <v>6</v>
      </c>
      <c r="P221" s="1">
        <v>3</v>
      </c>
      <c r="Q221" s="1">
        <v>1</v>
      </c>
      <c r="R221" s="1">
        <v>10</v>
      </c>
      <c r="S221" s="1">
        <v>10</v>
      </c>
      <c r="T221" s="1">
        <v>-0.0859221</v>
      </c>
      <c r="U221" s="1">
        <v>0.00268</v>
      </c>
      <c r="V221" s="1">
        <v>0</v>
      </c>
      <c r="W221" s="1" t="s">
        <v>6</v>
      </c>
      <c r="X221" s="1">
        <v>27</v>
      </c>
      <c r="Y221" s="1">
        <v>7</v>
      </c>
      <c r="Z221" s="1">
        <v>7</v>
      </c>
      <c r="AA221" s="1">
        <v>-0.0859221</v>
      </c>
      <c r="AB221" s="1">
        <v>-0.0888758</v>
      </c>
      <c r="AC221" s="1">
        <v>1</v>
      </c>
      <c r="AF221" s="1">
        <v>27</v>
      </c>
      <c r="AG221" s="1">
        <v>7</v>
      </c>
      <c r="AH221" s="1">
        <v>7</v>
      </c>
      <c r="AI221" s="1">
        <v>-0.0859221</v>
      </c>
      <c r="AJ221" s="1">
        <v>-0.0341404</v>
      </c>
      <c r="AK221" s="1">
        <v>3</v>
      </c>
      <c r="AN221" s="1">
        <v>27</v>
      </c>
      <c r="AO221" s="1">
        <v>7</v>
      </c>
      <c r="AP221" s="1">
        <v>7</v>
      </c>
      <c r="AQ221" s="1">
        <v>-0.0859221</v>
      </c>
      <c r="AR221" s="1">
        <v>-0.0913613</v>
      </c>
      <c r="AS221" s="1">
        <v>1</v>
      </c>
      <c r="AV221" s="1">
        <v>27</v>
      </c>
      <c r="AW221" s="1">
        <v>7</v>
      </c>
      <c r="AX221" s="1">
        <v>7</v>
      </c>
      <c r="AY221" s="1">
        <v>-0.0859221</v>
      </c>
      <c r="AZ221" s="1">
        <v>-0.0896328</v>
      </c>
      <c r="BA221" s="1">
        <v>1</v>
      </c>
    </row>
    <row r="222" s="1" customFormat="1" spans="8:53">
      <c r="H222" s="1">
        <v>3</v>
      </c>
      <c r="I222" s="1">
        <v>2</v>
      </c>
      <c r="J222" s="1">
        <v>10</v>
      </c>
      <c r="K222" s="1">
        <v>10</v>
      </c>
      <c r="L222" s="1">
        <v>-0.058</v>
      </c>
      <c r="M222" s="1">
        <v>0.002467</v>
      </c>
      <c r="N222" s="1">
        <v>0</v>
      </c>
      <c r="O222" s="1" t="s">
        <v>6</v>
      </c>
      <c r="P222" s="1">
        <v>3</v>
      </c>
      <c r="Q222" s="1">
        <v>2</v>
      </c>
      <c r="R222" s="1">
        <v>10</v>
      </c>
      <c r="S222" s="1">
        <v>10</v>
      </c>
      <c r="T222" s="1">
        <v>-0.0559618</v>
      </c>
      <c r="U222" s="1">
        <v>0.002467</v>
      </c>
      <c r="V222" s="1">
        <v>0</v>
      </c>
      <c r="W222" s="1" t="s">
        <v>6</v>
      </c>
      <c r="X222" s="1">
        <v>28</v>
      </c>
      <c r="Y222" s="1">
        <v>7</v>
      </c>
      <c r="Z222" s="1">
        <v>7</v>
      </c>
      <c r="AA222" s="1">
        <v>-0.0559618</v>
      </c>
      <c r="AB222" s="1">
        <v>-0.0587811</v>
      </c>
      <c r="AC222" s="1">
        <v>1</v>
      </c>
      <c r="AF222" s="1">
        <v>28</v>
      </c>
      <c r="AG222" s="1">
        <v>7</v>
      </c>
      <c r="AH222" s="1">
        <v>7</v>
      </c>
      <c r="AI222" s="1">
        <v>-0.0559618</v>
      </c>
      <c r="AJ222" s="1">
        <v>-0.0559618</v>
      </c>
      <c r="AK222" s="1">
        <v>1</v>
      </c>
      <c r="AN222" s="1">
        <v>28</v>
      </c>
      <c r="AO222" s="1">
        <v>7</v>
      </c>
      <c r="AP222" s="1">
        <v>7</v>
      </c>
      <c r="AQ222" s="1">
        <v>-0.0559618</v>
      </c>
      <c r="AR222" s="1">
        <v>-0.059641</v>
      </c>
      <c r="AS222" s="1">
        <v>1</v>
      </c>
      <c r="AV222" s="1">
        <v>28</v>
      </c>
      <c r="AW222" s="1">
        <v>7</v>
      </c>
      <c r="AX222" s="1">
        <v>7</v>
      </c>
      <c r="AY222" s="1">
        <v>-0.0559618</v>
      </c>
      <c r="AZ222" s="1">
        <v>-0.0596265</v>
      </c>
      <c r="BA222" s="1">
        <v>1</v>
      </c>
    </row>
    <row r="223" s="1" customFormat="1" spans="8:53">
      <c r="H223" s="1">
        <v>3</v>
      </c>
      <c r="I223" s="1">
        <v>1</v>
      </c>
      <c r="J223" s="1">
        <v>11</v>
      </c>
      <c r="K223" s="1">
        <v>11</v>
      </c>
      <c r="L223" s="1">
        <v>-0.035</v>
      </c>
      <c r="M223" s="1">
        <v>0.002313</v>
      </c>
      <c r="N223" s="1">
        <v>0</v>
      </c>
      <c r="O223" s="1" t="s">
        <v>6</v>
      </c>
      <c r="P223" s="1">
        <v>3</v>
      </c>
      <c r="Q223" s="1">
        <v>1</v>
      </c>
      <c r="R223" s="1">
        <v>11</v>
      </c>
      <c r="S223" s="1">
        <v>11</v>
      </c>
      <c r="T223" s="1">
        <v>-0.0325191</v>
      </c>
      <c r="U223" s="1">
        <v>0.002313</v>
      </c>
      <c r="V223" s="1">
        <v>0</v>
      </c>
      <c r="W223" s="1" t="s">
        <v>6</v>
      </c>
      <c r="X223" s="1">
        <v>29</v>
      </c>
      <c r="Y223" s="1">
        <v>8</v>
      </c>
      <c r="Z223" s="1">
        <v>8</v>
      </c>
      <c r="AA223" s="1">
        <v>-0.0325191</v>
      </c>
      <c r="AB223" s="1">
        <v>-0.0358916</v>
      </c>
      <c r="AC223" s="1">
        <v>1</v>
      </c>
      <c r="AF223" s="1">
        <v>29</v>
      </c>
      <c r="AG223" s="1">
        <v>8</v>
      </c>
      <c r="AH223" s="1">
        <v>8</v>
      </c>
      <c r="AI223" s="1">
        <v>-0.0325191</v>
      </c>
      <c r="AJ223" s="1">
        <v>-0.0325191</v>
      </c>
      <c r="AK223" s="1">
        <v>1</v>
      </c>
      <c r="AN223" s="1">
        <v>29</v>
      </c>
      <c r="AO223" s="1">
        <v>8</v>
      </c>
      <c r="AP223" s="1">
        <v>8</v>
      </c>
      <c r="AQ223" s="1">
        <v>-0.0325191</v>
      </c>
      <c r="AR223" s="1">
        <v>-0.0378246</v>
      </c>
      <c r="AS223" s="1">
        <v>1</v>
      </c>
      <c r="AV223" s="1">
        <v>29</v>
      </c>
      <c r="AW223" s="1">
        <v>8</v>
      </c>
      <c r="AX223" s="1">
        <v>8</v>
      </c>
      <c r="AY223" s="1">
        <v>-0.0325191</v>
      </c>
      <c r="AZ223" s="1">
        <v>-0.0363842</v>
      </c>
      <c r="BA223" s="1">
        <v>1</v>
      </c>
    </row>
    <row r="224" s="1" customFormat="1" spans="8:53">
      <c r="H224" s="1">
        <v>3</v>
      </c>
      <c r="I224" s="1">
        <v>2</v>
      </c>
      <c r="J224" s="1">
        <v>11</v>
      </c>
      <c r="K224" s="1">
        <v>11</v>
      </c>
      <c r="L224" s="1">
        <v>-0.018</v>
      </c>
      <c r="M224" s="1">
        <v>0.0022</v>
      </c>
      <c r="N224" s="1">
        <v>0</v>
      </c>
      <c r="O224" s="1" t="s">
        <v>6</v>
      </c>
      <c r="P224" s="1">
        <v>3</v>
      </c>
      <c r="Q224" s="1">
        <v>2</v>
      </c>
      <c r="R224" s="1">
        <v>11</v>
      </c>
      <c r="S224" s="1">
        <v>11</v>
      </c>
      <c r="T224" s="1">
        <v>-0.0196802</v>
      </c>
      <c r="U224" s="1">
        <v>0.0022</v>
      </c>
      <c r="V224" s="1">
        <v>0</v>
      </c>
      <c r="W224" s="1" t="s">
        <v>6</v>
      </c>
      <c r="X224" s="1">
        <v>30</v>
      </c>
      <c r="Y224" s="1">
        <v>8</v>
      </c>
      <c r="Z224" s="1">
        <v>8</v>
      </c>
      <c r="AA224" s="1">
        <v>-0.0196802</v>
      </c>
      <c r="AB224" s="1">
        <v>-0.0193564</v>
      </c>
      <c r="AC224" s="1">
        <v>1</v>
      </c>
      <c r="AF224" s="1">
        <v>30</v>
      </c>
      <c r="AG224" s="1">
        <v>8</v>
      </c>
      <c r="AH224" s="1">
        <v>8</v>
      </c>
      <c r="AI224" s="1">
        <v>-0.0196802</v>
      </c>
      <c r="AJ224" s="1">
        <v>-0.0196802</v>
      </c>
      <c r="AK224" s="1">
        <v>1</v>
      </c>
      <c r="AN224" s="1">
        <v>30</v>
      </c>
      <c r="AO224" s="1">
        <v>8</v>
      </c>
      <c r="AP224" s="1">
        <v>8</v>
      </c>
      <c r="AQ224" s="1">
        <v>-0.0196802</v>
      </c>
      <c r="AR224" s="1">
        <v>-0.0201204</v>
      </c>
      <c r="AS224" s="1">
        <v>1</v>
      </c>
      <c r="AV224" s="1">
        <v>30</v>
      </c>
      <c r="AW224" s="1">
        <v>8</v>
      </c>
      <c r="AX224" s="1">
        <v>8</v>
      </c>
      <c r="AY224" s="1">
        <v>-0.0196802</v>
      </c>
      <c r="AZ224" s="1">
        <v>-0.0201942</v>
      </c>
      <c r="BA224" s="1">
        <v>1</v>
      </c>
    </row>
    <row r="225" s="1" customFormat="1" spans="8:53">
      <c r="H225" s="1">
        <v>3</v>
      </c>
      <c r="I225" s="1">
        <v>1</v>
      </c>
      <c r="J225" s="1">
        <v>9</v>
      </c>
      <c r="K225" s="1">
        <v>9</v>
      </c>
      <c r="L225" s="1">
        <v>-0.295</v>
      </c>
      <c r="M225" s="1">
        <v>0.004047</v>
      </c>
      <c r="N225" s="1">
        <v>0</v>
      </c>
      <c r="O225" s="1" t="s">
        <v>6</v>
      </c>
      <c r="P225" s="1">
        <v>3</v>
      </c>
      <c r="Q225" s="1">
        <v>1</v>
      </c>
      <c r="R225" s="1">
        <v>9</v>
      </c>
      <c r="S225" s="1">
        <v>9</v>
      </c>
      <c r="T225" s="1">
        <v>-0.29069</v>
      </c>
      <c r="U225" s="1">
        <v>0.004047</v>
      </c>
      <c r="V225" s="1">
        <v>0</v>
      </c>
      <c r="W225" s="1" t="s">
        <v>6</v>
      </c>
      <c r="X225" s="1">
        <v>31</v>
      </c>
      <c r="Y225" s="1">
        <v>9</v>
      </c>
      <c r="Z225" s="1">
        <v>9</v>
      </c>
      <c r="AA225" s="1">
        <v>-0.29069</v>
      </c>
      <c r="AB225" s="1">
        <v>-0.293532</v>
      </c>
      <c r="AC225" s="1">
        <v>1</v>
      </c>
      <c r="AF225" s="1">
        <v>31</v>
      </c>
      <c r="AG225" s="1">
        <v>9</v>
      </c>
      <c r="AH225" s="1">
        <v>9</v>
      </c>
      <c r="AI225" s="1">
        <v>-0.29069</v>
      </c>
      <c r="AJ225" s="1">
        <v>-0.409634</v>
      </c>
      <c r="AK225" s="1">
        <v>3</v>
      </c>
      <c r="AN225" s="1">
        <v>31</v>
      </c>
      <c r="AO225" s="1">
        <v>9</v>
      </c>
      <c r="AP225" s="1">
        <v>9</v>
      </c>
      <c r="AQ225" s="1">
        <v>-0.29069</v>
      </c>
      <c r="AR225" s="1">
        <v>-0.297599</v>
      </c>
      <c r="AS225" s="1">
        <v>1</v>
      </c>
      <c r="AV225" s="1">
        <v>31</v>
      </c>
      <c r="AW225" s="1">
        <v>9</v>
      </c>
      <c r="AX225" s="1">
        <v>9</v>
      </c>
      <c r="AY225" s="1">
        <v>-0.29069</v>
      </c>
      <c r="AZ225" s="1">
        <v>-0.297234</v>
      </c>
      <c r="BA225" s="1">
        <v>1</v>
      </c>
    </row>
    <row r="226" s="1" customFormat="1" spans="8:53">
      <c r="H226" s="1">
        <v>3</v>
      </c>
      <c r="I226" s="1">
        <v>2</v>
      </c>
      <c r="J226" s="1">
        <v>9</v>
      </c>
      <c r="K226" s="1">
        <v>9</v>
      </c>
      <c r="L226" s="1">
        <v>-0.166</v>
      </c>
      <c r="M226" s="1">
        <v>0.003187</v>
      </c>
      <c r="N226" s="1">
        <v>0</v>
      </c>
      <c r="O226" s="1" t="s">
        <v>6</v>
      </c>
      <c r="P226" s="1">
        <v>3</v>
      </c>
      <c r="Q226" s="1">
        <v>2</v>
      </c>
      <c r="R226" s="1">
        <v>9</v>
      </c>
      <c r="S226" s="1">
        <v>9</v>
      </c>
      <c r="T226" s="1">
        <v>-0.162954</v>
      </c>
      <c r="U226" s="1">
        <v>0.003187</v>
      </c>
      <c r="V226" s="1">
        <v>0</v>
      </c>
      <c r="W226" s="1" t="s">
        <v>6</v>
      </c>
      <c r="X226" s="1">
        <v>32</v>
      </c>
      <c r="Y226" s="1">
        <v>9</v>
      </c>
      <c r="Z226" s="1">
        <v>9</v>
      </c>
      <c r="AA226" s="1">
        <v>-0.162954</v>
      </c>
      <c r="AB226" s="1">
        <v>-0.164564</v>
      </c>
      <c r="AC226" s="1">
        <v>1</v>
      </c>
      <c r="AF226" s="1">
        <v>32</v>
      </c>
      <c r="AG226" s="1">
        <v>9</v>
      </c>
      <c r="AH226" s="1">
        <v>9</v>
      </c>
      <c r="AI226" s="1">
        <v>-0.162954</v>
      </c>
      <c r="AJ226" s="1">
        <v>-0.162954</v>
      </c>
      <c r="AK226" s="1">
        <v>1</v>
      </c>
      <c r="AN226" s="1">
        <v>32</v>
      </c>
      <c r="AO226" s="1">
        <v>9</v>
      </c>
      <c r="AP226" s="1">
        <v>9</v>
      </c>
      <c r="AQ226" s="1">
        <v>-0.162954</v>
      </c>
      <c r="AR226" s="1">
        <v>-0.166328</v>
      </c>
      <c r="AS226" s="1">
        <v>1</v>
      </c>
      <c r="AV226" s="1">
        <v>32</v>
      </c>
      <c r="AW226" s="1">
        <v>9</v>
      </c>
      <c r="AX226" s="1">
        <v>9</v>
      </c>
      <c r="AY226" s="1">
        <v>-0.162954</v>
      </c>
      <c r="AZ226" s="1">
        <v>-0.167937</v>
      </c>
      <c r="BA226" s="1">
        <v>1</v>
      </c>
    </row>
    <row r="227" s="1" customFormat="1" spans="8:53">
      <c r="H227" s="1">
        <v>3</v>
      </c>
      <c r="I227" s="1">
        <v>1</v>
      </c>
      <c r="J227" s="1">
        <v>12</v>
      </c>
      <c r="K227" s="1">
        <v>12</v>
      </c>
      <c r="L227" s="1">
        <v>-0.061</v>
      </c>
      <c r="M227" s="1">
        <v>0.002487</v>
      </c>
      <c r="N227" s="1">
        <v>0</v>
      </c>
      <c r="O227" s="1" t="s">
        <v>6</v>
      </c>
      <c r="P227" s="1">
        <v>3</v>
      </c>
      <c r="Q227" s="1">
        <v>1</v>
      </c>
      <c r="R227" s="1">
        <v>12</v>
      </c>
      <c r="S227" s="1">
        <v>12</v>
      </c>
      <c r="T227" s="1">
        <v>-0.0622732</v>
      </c>
      <c r="U227" s="1">
        <v>0.002487</v>
      </c>
      <c r="V227" s="1">
        <v>0</v>
      </c>
      <c r="W227" s="1" t="s">
        <v>6</v>
      </c>
      <c r="X227" s="1">
        <v>33</v>
      </c>
      <c r="Y227" s="1">
        <v>10</v>
      </c>
      <c r="Z227" s="1">
        <v>10</v>
      </c>
      <c r="AA227" s="1">
        <v>-0.0622732</v>
      </c>
      <c r="AB227" s="1">
        <v>-0.0622278</v>
      </c>
      <c r="AC227" s="1">
        <v>1</v>
      </c>
      <c r="AF227" s="1">
        <v>33</v>
      </c>
      <c r="AG227" s="1">
        <v>10</v>
      </c>
      <c r="AH227" s="1">
        <v>10</v>
      </c>
      <c r="AI227" s="1">
        <v>-0.0622732</v>
      </c>
      <c r="AJ227" s="1">
        <v>-0.0622732</v>
      </c>
      <c r="AK227" s="1">
        <v>1</v>
      </c>
      <c r="AN227" s="1">
        <v>33</v>
      </c>
      <c r="AO227" s="1">
        <v>10</v>
      </c>
      <c r="AP227" s="1">
        <v>10</v>
      </c>
      <c r="AQ227" s="1">
        <v>-0.0622732</v>
      </c>
      <c r="AR227" s="1">
        <v>-0.0638416</v>
      </c>
      <c r="AS227" s="1">
        <v>1</v>
      </c>
      <c r="AV227" s="1">
        <v>33</v>
      </c>
      <c r="AW227" s="1">
        <v>10</v>
      </c>
      <c r="AX227" s="1">
        <v>10</v>
      </c>
      <c r="AY227" s="1">
        <v>-0.0622732</v>
      </c>
      <c r="AZ227" s="1">
        <v>-0.062922</v>
      </c>
      <c r="BA227" s="1">
        <v>1</v>
      </c>
    </row>
    <row r="228" s="1" customFormat="1" spans="8:53">
      <c r="H228" s="1">
        <v>3</v>
      </c>
      <c r="I228" s="1">
        <v>2</v>
      </c>
      <c r="J228" s="1">
        <v>12</v>
      </c>
      <c r="K228" s="1">
        <v>12</v>
      </c>
      <c r="L228" s="1">
        <v>-0.016</v>
      </c>
      <c r="M228" s="1">
        <v>0.002187</v>
      </c>
      <c r="N228" s="1">
        <v>0</v>
      </c>
      <c r="O228" s="1" t="s">
        <v>6</v>
      </c>
      <c r="P228" s="1">
        <v>3</v>
      </c>
      <c r="Q228" s="1">
        <v>2</v>
      </c>
      <c r="R228" s="1">
        <v>12</v>
      </c>
      <c r="S228" s="1">
        <v>12</v>
      </c>
      <c r="T228" s="1">
        <v>-0.0139115</v>
      </c>
      <c r="U228" s="1">
        <v>0.002187</v>
      </c>
      <c r="V228" s="1">
        <v>0</v>
      </c>
      <c r="W228" s="1" t="s">
        <v>6</v>
      </c>
      <c r="X228" s="1">
        <v>34</v>
      </c>
      <c r="Y228" s="1">
        <v>10</v>
      </c>
      <c r="Z228" s="1">
        <v>10</v>
      </c>
      <c r="AA228" s="1">
        <v>-0.0139115</v>
      </c>
      <c r="AB228" s="1">
        <v>-0.015642</v>
      </c>
      <c r="AC228" s="1">
        <v>1</v>
      </c>
      <c r="AF228" s="1">
        <v>34</v>
      </c>
      <c r="AG228" s="1">
        <v>10</v>
      </c>
      <c r="AH228" s="1">
        <v>10</v>
      </c>
      <c r="AI228" s="1">
        <v>-0.0139115</v>
      </c>
      <c r="AJ228" s="1">
        <v>-0.0139115</v>
      </c>
      <c r="AK228" s="1">
        <v>1</v>
      </c>
      <c r="AN228" s="1">
        <v>34</v>
      </c>
      <c r="AO228" s="1">
        <v>10</v>
      </c>
      <c r="AP228" s="1">
        <v>10</v>
      </c>
      <c r="AQ228" s="1">
        <v>-0.0139115</v>
      </c>
      <c r="AR228" s="1">
        <v>-0.0173043</v>
      </c>
      <c r="AS228" s="1">
        <v>1</v>
      </c>
      <c r="AV228" s="1">
        <v>34</v>
      </c>
      <c r="AW228" s="1">
        <v>10</v>
      </c>
      <c r="AX228" s="1">
        <v>10</v>
      </c>
      <c r="AY228" s="1">
        <v>-0.0139115</v>
      </c>
      <c r="AZ228" s="1">
        <v>-0.0164523</v>
      </c>
      <c r="BA228" s="1">
        <v>1</v>
      </c>
    </row>
    <row r="229" s="1" customFormat="1" spans="8:53">
      <c r="H229" s="1">
        <v>3</v>
      </c>
      <c r="I229" s="1">
        <v>1</v>
      </c>
      <c r="J229" s="1">
        <v>6</v>
      </c>
      <c r="K229" s="1">
        <v>6</v>
      </c>
      <c r="L229" s="1">
        <v>-0.112</v>
      </c>
      <c r="M229" s="1">
        <v>0.002827</v>
      </c>
      <c r="N229" s="1">
        <v>0</v>
      </c>
      <c r="O229" s="1" t="s">
        <v>6</v>
      </c>
      <c r="P229" s="1">
        <v>3</v>
      </c>
      <c r="Q229" s="1">
        <v>1</v>
      </c>
      <c r="R229" s="1">
        <v>6</v>
      </c>
      <c r="S229" s="1">
        <v>6</v>
      </c>
      <c r="T229" s="1">
        <v>-0.115439</v>
      </c>
      <c r="U229" s="1">
        <v>0.002827</v>
      </c>
      <c r="V229" s="1">
        <v>0</v>
      </c>
      <c r="W229" s="1" t="s">
        <v>6</v>
      </c>
      <c r="X229" s="1">
        <v>35</v>
      </c>
      <c r="Y229" s="1">
        <v>11</v>
      </c>
      <c r="Z229" s="1">
        <v>11</v>
      </c>
      <c r="AA229" s="1">
        <v>-0.115439</v>
      </c>
      <c r="AB229" s="1">
        <v>-0.116022</v>
      </c>
      <c r="AC229" s="1">
        <v>1</v>
      </c>
      <c r="AF229" s="1">
        <v>35</v>
      </c>
      <c r="AG229" s="1">
        <v>11</v>
      </c>
      <c r="AH229" s="1">
        <v>11</v>
      </c>
      <c r="AI229" s="1">
        <v>-0.115439</v>
      </c>
      <c r="AJ229" s="1">
        <v>-0.165475</v>
      </c>
      <c r="AK229" s="1">
        <v>3</v>
      </c>
      <c r="AN229" s="1">
        <v>35</v>
      </c>
      <c r="AO229" s="1">
        <v>11</v>
      </c>
      <c r="AP229" s="1">
        <v>11</v>
      </c>
      <c r="AQ229" s="1">
        <v>-0.115439</v>
      </c>
      <c r="AR229" s="1">
        <v>-0.119065</v>
      </c>
      <c r="AS229" s="1">
        <v>1</v>
      </c>
      <c r="AV229" s="1">
        <v>35</v>
      </c>
      <c r="AW229" s="1">
        <v>11</v>
      </c>
      <c r="AX229" s="1">
        <v>11</v>
      </c>
      <c r="AY229" s="1">
        <v>-0.115439</v>
      </c>
      <c r="AZ229" s="1">
        <v>-0.117619</v>
      </c>
      <c r="BA229" s="1">
        <v>1</v>
      </c>
    </row>
    <row r="230" s="1" customFormat="1" spans="8:53">
      <c r="H230" s="1">
        <v>3</v>
      </c>
      <c r="I230" s="1">
        <v>2</v>
      </c>
      <c r="J230" s="1">
        <v>6</v>
      </c>
      <c r="K230" s="1">
        <v>6</v>
      </c>
      <c r="L230" s="1">
        <v>0.105888</v>
      </c>
      <c r="M230" s="1">
        <v>0.002786</v>
      </c>
      <c r="N230" s="1">
        <v>0</v>
      </c>
      <c r="O230" s="1" t="s">
        <v>6</v>
      </c>
      <c r="P230" s="1">
        <v>3</v>
      </c>
      <c r="Q230" s="1">
        <v>2</v>
      </c>
      <c r="R230" s="1">
        <v>6</v>
      </c>
      <c r="S230" s="1">
        <v>6</v>
      </c>
      <c r="T230" s="1">
        <v>0.106391</v>
      </c>
      <c r="U230" s="1">
        <v>0.002786</v>
      </c>
      <c r="V230" s="1">
        <v>0</v>
      </c>
      <c r="W230" s="1" t="s">
        <v>6</v>
      </c>
      <c r="X230" s="1">
        <v>36</v>
      </c>
      <c r="Y230" s="1">
        <v>11</v>
      </c>
      <c r="Z230" s="1">
        <v>11</v>
      </c>
      <c r="AA230" s="1">
        <v>0.106391</v>
      </c>
      <c r="AB230" s="1">
        <v>0.105277</v>
      </c>
      <c r="AC230" s="1">
        <v>1</v>
      </c>
      <c r="AF230" s="1">
        <v>36</v>
      </c>
      <c r="AG230" s="1">
        <v>11</v>
      </c>
      <c r="AH230" s="1">
        <v>11</v>
      </c>
      <c r="AI230" s="1">
        <v>0.106391</v>
      </c>
      <c r="AJ230" s="1">
        <v>0.106391</v>
      </c>
      <c r="AK230" s="1">
        <v>1</v>
      </c>
      <c r="AN230" s="1">
        <v>36</v>
      </c>
      <c r="AO230" s="1">
        <v>11</v>
      </c>
      <c r="AP230" s="1">
        <v>11</v>
      </c>
      <c r="AQ230" s="1">
        <v>0.106391</v>
      </c>
      <c r="AR230" s="1">
        <v>0.101913</v>
      </c>
      <c r="AS230" s="1">
        <v>1</v>
      </c>
      <c r="AV230" s="1">
        <v>36</v>
      </c>
      <c r="AW230" s="1">
        <v>11</v>
      </c>
      <c r="AX230" s="1">
        <v>11</v>
      </c>
      <c r="AY230" s="1">
        <v>0.106391</v>
      </c>
      <c r="AZ230" s="1">
        <v>0.102426</v>
      </c>
      <c r="BA230" s="1">
        <v>1</v>
      </c>
    </row>
    <row r="231" s="1" customFormat="1" spans="8:53">
      <c r="H231" s="1">
        <v>3</v>
      </c>
      <c r="I231" s="1">
        <v>1</v>
      </c>
      <c r="J231" s="1">
        <v>13</v>
      </c>
      <c r="K231" s="1">
        <v>13</v>
      </c>
      <c r="L231" s="1">
        <v>-0.135</v>
      </c>
      <c r="M231" s="1">
        <v>0.00298</v>
      </c>
      <c r="N231" s="1">
        <v>0</v>
      </c>
      <c r="O231" s="1" t="s">
        <v>6</v>
      </c>
      <c r="P231" s="1">
        <v>3</v>
      </c>
      <c r="Q231" s="1">
        <v>1</v>
      </c>
      <c r="R231" s="1">
        <v>13</v>
      </c>
      <c r="S231" s="1">
        <v>13</v>
      </c>
      <c r="T231" s="1">
        <v>-0.135486</v>
      </c>
      <c r="U231" s="1">
        <v>0.00298</v>
      </c>
      <c r="V231" s="1">
        <v>0</v>
      </c>
      <c r="W231" s="1" t="s">
        <v>6</v>
      </c>
      <c r="X231" s="1">
        <v>37</v>
      </c>
      <c r="Y231" s="1">
        <v>12</v>
      </c>
      <c r="Z231" s="1">
        <v>12</v>
      </c>
      <c r="AA231" s="1">
        <v>-0.135486</v>
      </c>
      <c r="AB231" s="1">
        <v>-0.137332</v>
      </c>
      <c r="AC231" s="1">
        <v>1</v>
      </c>
      <c r="AF231" s="1">
        <v>37</v>
      </c>
      <c r="AG231" s="1">
        <v>12</v>
      </c>
      <c r="AH231" s="1">
        <v>12</v>
      </c>
      <c r="AI231" s="1">
        <v>-0.135486</v>
      </c>
      <c r="AJ231" s="1">
        <v>-0.135486</v>
      </c>
      <c r="AK231" s="1">
        <v>1</v>
      </c>
      <c r="AN231" s="1">
        <v>37</v>
      </c>
      <c r="AO231" s="1">
        <v>12</v>
      </c>
      <c r="AP231" s="1">
        <v>12</v>
      </c>
      <c r="AQ231" s="1">
        <v>-0.135486</v>
      </c>
      <c r="AR231" s="1">
        <v>-0.13893</v>
      </c>
      <c r="AS231" s="1">
        <v>1</v>
      </c>
      <c r="AV231" s="1">
        <v>37</v>
      </c>
      <c r="AW231" s="1">
        <v>12</v>
      </c>
      <c r="AX231" s="1">
        <v>12</v>
      </c>
      <c r="AY231" s="1">
        <v>-0.135486</v>
      </c>
      <c r="AZ231" s="1">
        <v>-0.138284</v>
      </c>
      <c r="BA231" s="1">
        <v>1</v>
      </c>
    </row>
    <row r="232" s="1" customFormat="1" spans="8:53">
      <c r="H232" s="1">
        <v>3</v>
      </c>
      <c r="I232" s="1">
        <v>2</v>
      </c>
      <c r="J232" s="1">
        <v>13</v>
      </c>
      <c r="K232" s="1">
        <v>13</v>
      </c>
      <c r="L232" s="1">
        <v>-0.058</v>
      </c>
      <c r="M232" s="1">
        <v>0.002467</v>
      </c>
      <c r="N232" s="1">
        <v>0</v>
      </c>
      <c r="O232" s="1" t="s">
        <v>6</v>
      </c>
      <c r="P232" s="1">
        <v>3</v>
      </c>
      <c r="Q232" s="1">
        <v>2</v>
      </c>
      <c r="R232" s="1">
        <v>13</v>
      </c>
      <c r="S232" s="1">
        <v>13</v>
      </c>
      <c r="T232" s="1">
        <v>-0.0553857</v>
      </c>
      <c r="U232" s="1">
        <v>0.002467</v>
      </c>
      <c r="V232" s="1">
        <v>0</v>
      </c>
      <c r="W232" s="1" t="s">
        <v>6</v>
      </c>
      <c r="X232" s="1">
        <v>38</v>
      </c>
      <c r="Y232" s="1">
        <v>12</v>
      </c>
      <c r="Z232" s="1">
        <v>12</v>
      </c>
      <c r="AA232" s="1">
        <v>-0.0553857</v>
      </c>
      <c r="AB232" s="1">
        <v>-0.0580916</v>
      </c>
      <c r="AC232" s="1">
        <v>1</v>
      </c>
      <c r="AF232" s="1">
        <v>38</v>
      </c>
      <c r="AG232" s="1">
        <v>12</v>
      </c>
      <c r="AH232" s="1">
        <v>12</v>
      </c>
      <c r="AI232" s="1">
        <v>-0.0553857</v>
      </c>
      <c r="AJ232" s="1">
        <v>-0.0604496</v>
      </c>
      <c r="AK232" s="1">
        <v>1</v>
      </c>
      <c r="AN232" s="1">
        <v>38</v>
      </c>
      <c r="AO232" s="1">
        <v>12</v>
      </c>
      <c r="AP232" s="1">
        <v>12</v>
      </c>
      <c r="AQ232" s="1">
        <v>-0.0553857</v>
      </c>
      <c r="AR232" s="1">
        <v>-0.0595408</v>
      </c>
      <c r="AS232" s="1">
        <v>1</v>
      </c>
      <c r="AV232" s="1">
        <v>38</v>
      </c>
      <c r="AW232" s="1">
        <v>12</v>
      </c>
      <c r="AX232" s="1">
        <v>12</v>
      </c>
      <c r="AY232" s="1">
        <v>-0.0553857</v>
      </c>
      <c r="AZ232" s="1">
        <v>-0.0591571</v>
      </c>
      <c r="BA232" s="1">
        <v>1</v>
      </c>
    </row>
    <row r="233" s="1" customFormat="1" spans="8:53">
      <c r="H233" s="1">
        <v>3</v>
      </c>
      <c r="I233" s="1">
        <v>1</v>
      </c>
      <c r="J233" s="1">
        <v>14</v>
      </c>
      <c r="K233" s="1">
        <v>14</v>
      </c>
      <c r="L233" s="1">
        <v>-0.149</v>
      </c>
      <c r="M233" s="1">
        <v>0.003073</v>
      </c>
      <c r="N233" s="1">
        <v>0</v>
      </c>
      <c r="O233" s="1" t="s">
        <v>6</v>
      </c>
      <c r="P233" s="1">
        <v>3</v>
      </c>
      <c r="Q233" s="1">
        <v>1</v>
      </c>
      <c r="R233" s="1">
        <v>14</v>
      </c>
      <c r="S233" s="1">
        <v>14</v>
      </c>
      <c r="T233" s="1">
        <v>-0.14632</v>
      </c>
      <c r="U233" s="1">
        <v>0.003073</v>
      </c>
      <c r="V233" s="1">
        <v>0</v>
      </c>
      <c r="W233" s="1" t="s">
        <v>6</v>
      </c>
      <c r="X233" s="1">
        <v>39</v>
      </c>
      <c r="Y233" s="1">
        <v>13</v>
      </c>
      <c r="Z233" s="1">
        <v>13</v>
      </c>
      <c r="AA233" s="1">
        <v>-0.14632</v>
      </c>
      <c r="AB233" s="1">
        <v>-0.150553</v>
      </c>
      <c r="AC233" s="1">
        <v>1</v>
      </c>
      <c r="AF233" s="1">
        <v>39</v>
      </c>
      <c r="AG233" s="1">
        <v>13</v>
      </c>
      <c r="AH233" s="1">
        <v>13</v>
      </c>
      <c r="AI233" s="1">
        <v>-0.14632</v>
      </c>
      <c r="AJ233" s="1">
        <v>-0.14632</v>
      </c>
      <c r="AK233" s="1">
        <v>1</v>
      </c>
      <c r="AN233" s="1">
        <v>39</v>
      </c>
      <c r="AO233" s="1">
        <v>13</v>
      </c>
      <c r="AP233" s="1">
        <v>13</v>
      </c>
      <c r="AQ233" s="1">
        <v>-0.14632</v>
      </c>
      <c r="AR233" s="1">
        <v>-0.152026</v>
      </c>
      <c r="AS233" s="1">
        <v>1</v>
      </c>
      <c r="AV233" s="1">
        <v>39</v>
      </c>
      <c r="AW233" s="1">
        <v>13</v>
      </c>
      <c r="AX233" s="1">
        <v>13</v>
      </c>
      <c r="AY233" s="1">
        <v>-0.14632</v>
      </c>
      <c r="AZ233" s="1">
        <v>-0.151306</v>
      </c>
      <c r="BA233" s="1">
        <v>1</v>
      </c>
    </row>
    <row r="234" s="1" customFormat="1" spans="8:53">
      <c r="H234" s="1">
        <v>3</v>
      </c>
      <c r="I234" s="1">
        <v>2</v>
      </c>
      <c r="J234" s="1">
        <v>14</v>
      </c>
      <c r="K234" s="1">
        <v>14</v>
      </c>
      <c r="L234" s="1">
        <v>-0.05</v>
      </c>
      <c r="M234" s="1">
        <v>0.002413</v>
      </c>
      <c r="N234" s="1">
        <v>0</v>
      </c>
      <c r="O234" s="1" t="s">
        <v>6</v>
      </c>
      <c r="P234" s="1">
        <v>3</v>
      </c>
      <c r="Q234" s="1">
        <v>2</v>
      </c>
      <c r="R234" s="1">
        <v>14</v>
      </c>
      <c r="S234" s="1">
        <v>14</v>
      </c>
      <c r="T234" s="1">
        <v>-0.0504627</v>
      </c>
      <c r="U234" s="1">
        <v>0.002413</v>
      </c>
      <c r="V234" s="1">
        <v>0</v>
      </c>
      <c r="W234" s="1" t="s">
        <v>6</v>
      </c>
      <c r="X234" s="1">
        <v>40</v>
      </c>
      <c r="Y234" s="1">
        <v>13</v>
      </c>
      <c r="Z234" s="1">
        <v>13</v>
      </c>
      <c r="AA234" s="1">
        <v>-0.0504627</v>
      </c>
      <c r="AB234" s="1">
        <v>-0.0507419</v>
      </c>
      <c r="AC234" s="1">
        <v>1</v>
      </c>
      <c r="AF234" s="1">
        <v>40</v>
      </c>
      <c r="AG234" s="1">
        <v>13</v>
      </c>
      <c r="AH234" s="1">
        <v>13</v>
      </c>
      <c r="AI234" s="1">
        <v>-0.0504627</v>
      </c>
      <c r="AJ234" s="1">
        <v>-0.0496617</v>
      </c>
      <c r="AK234" s="1">
        <v>1</v>
      </c>
      <c r="AN234" s="1">
        <v>40</v>
      </c>
      <c r="AO234" s="1">
        <v>13</v>
      </c>
      <c r="AP234" s="1">
        <v>13</v>
      </c>
      <c r="AQ234" s="1">
        <v>-0.0504627</v>
      </c>
      <c r="AR234" s="1">
        <v>-0.0518127</v>
      </c>
      <c r="AS234" s="1">
        <v>1</v>
      </c>
      <c r="AV234" s="1">
        <v>40</v>
      </c>
      <c r="AW234" s="1">
        <v>13</v>
      </c>
      <c r="AX234" s="1">
        <v>13</v>
      </c>
      <c r="AY234" s="1">
        <v>-0.0504627</v>
      </c>
      <c r="AZ234" s="1">
        <v>-0.0517178</v>
      </c>
      <c r="BA234" s="1">
        <v>1</v>
      </c>
    </row>
    <row r="235" s="1" customFormat="1" spans="8:53">
      <c r="H235" s="1">
        <v>2</v>
      </c>
      <c r="I235" s="1">
        <v>1</v>
      </c>
      <c r="J235" s="1">
        <v>1</v>
      </c>
      <c r="K235" s="1">
        <v>2</v>
      </c>
      <c r="L235" s="1">
        <v>1.569542</v>
      </c>
      <c r="M235" s="1">
        <v>0.012544</v>
      </c>
      <c r="N235" s="1">
        <v>0</v>
      </c>
      <c r="O235" s="1" t="s">
        <v>6</v>
      </c>
      <c r="P235" s="1">
        <v>2</v>
      </c>
      <c r="Q235" s="1">
        <v>1</v>
      </c>
      <c r="R235" s="1">
        <v>1</v>
      </c>
      <c r="S235" s="1">
        <v>2</v>
      </c>
      <c r="T235" s="1">
        <v>1.58409</v>
      </c>
      <c r="U235" s="1">
        <v>0.012544</v>
      </c>
      <c r="V235" s="1">
        <v>0</v>
      </c>
      <c r="W235" s="1" t="s">
        <v>6</v>
      </c>
      <c r="X235" s="1">
        <v>41</v>
      </c>
      <c r="Y235" s="1">
        <v>14</v>
      </c>
      <c r="Z235" s="1">
        <v>3</v>
      </c>
      <c r="AA235" s="1">
        <v>1.58409</v>
      </c>
      <c r="AB235" s="1">
        <v>1.58767</v>
      </c>
      <c r="AC235" s="1">
        <v>1</v>
      </c>
      <c r="AF235" s="1">
        <v>41</v>
      </c>
      <c r="AG235" s="1">
        <v>14</v>
      </c>
      <c r="AH235" s="1">
        <v>3</v>
      </c>
      <c r="AI235" s="1">
        <v>1.58409</v>
      </c>
      <c r="AJ235" s="1">
        <v>1.03974</v>
      </c>
      <c r="AK235" s="1">
        <v>3</v>
      </c>
      <c r="AN235" s="1">
        <v>41</v>
      </c>
      <c r="AO235" s="1">
        <v>14</v>
      </c>
      <c r="AP235" s="1">
        <v>3</v>
      </c>
      <c r="AQ235" s="1">
        <v>1.58409</v>
      </c>
      <c r="AR235" s="1">
        <v>1.57871</v>
      </c>
      <c r="AS235" s="1">
        <v>1</v>
      </c>
      <c r="AV235" s="1">
        <v>41</v>
      </c>
      <c r="AW235" s="1">
        <v>14</v>
      </c>
      <c r="AX235" s="1">
        <v>3</v>
      </c>
      <c r="AY235" s="1">
        <v>1.58409</v>
      </c>
      <c r="AZ235" s="1">
        <v>1.57764</v>
      </c>
      <c r="BA235" s="1">
        <v>1</v>
      </c>
    </row>
    <row r="236" s="1" customFormat="1" spans="8:53">
      <c r="H236" s="1">
        <v>2</v>
      </c>
      <c r="I236" s="1">
        <v>2</v>
      </c>
      <c r="J236" s="1">
        <v>1</v>
      </c>
      <c r="K236" s="1">
        <v>2</v>
      </c>
      <c r="L236" s="1">
        <v>-0.20421</v>
      </c>
      <c r="M236" s="1">
        <v>0.003441</v>
      </c>
      <c r="N236" s="1">
        <v>0</v>
      </c>
      <c r="O236" s="1" t="s">
        <v>6</v>
      </c>
      <c r="P236" s="1">
        <v>2</v>
      </c>
      <c r="Q236" s="1">
        <v>2</v>
      </c>
      <c r="R236" s="1">
        <v>1</v>
      </c>
      <c r="S236" s="1">
        <v>2</v>
      </c>
      <c r="T236" s="1">
        <v>-0.202772</v>
      </c>
      <c r="U236" s="1">
        <v>0.003441</v>
      </c>
      <c r="V236" s="1">
        <v>0</v>
      </c>
      <c r="W236" s="1" t="s">
        <v>6</v>
      </c>
      <c r="X236" s="1">
        <v>42</v>
      </c>
      <c r="Y236" s="1">
        <v>14</v>
      </c>
      <c r="Z236" s="1">
        <v>3</v>
      </c>
      <c r="AA236" s="1">
        <v>-0.202772</v>
      </c>
      <c r="AB236" s="1">
        <v>-0.2062</v>
      </c>
      <c r="AC236" s="1">
        <v>1</v>
      </c>
      <c r="AF236" s="1">
        <v>42</v>
      </c>
      <c r="AG236" s="1">
        <v>14</v>
      </c>
      <c r="AH236" s="1">
        <v>3</v>
      </c>
      <c r="AI236" s="1">
        <v>-0.202772</v>
      </c>
      <c r="AJ236" s="1">
        <v>-0.202772</v>
      </c>
      <c r="AK236" s="1">
        <v>1</v>
      </c>
      <c r="AN236" s="1">
        <v>42</v>
      </c>
      <c r="AO236" s="1">
        <v>14</v>
      </c>
      <c r="AP236" s="1">
        <v>3</v>
      </c>
      <c r="AQ236" s="1">
        <v>-0.202772</v>
      </c>
      <c r="AR236" s="1">
        <v>-0.2172</v>
      </c>
      <c r="AS236" s="1">
        <v>3</v>
      </c>
      <c r="AV236" s="1">
        <v>42</v>
      </c>
      <c r="AW236" s="1">
        <v>14</v>
      </c>
      <c r="AX236" s="1">
        <v>3</v>
      </c>
      <c r="AY236" s="1">
        <v>-0.202772</v>
      </c>
      <c r="AZ236" s="1">
        <v>-0.221124</v>
      </c>
      <c r="BA236" s="1">
        <v>3</v>
      </c>
    </row>
    <row r="237" s="1" customFormat="1" spans="8:53">
      <c r="H237" s="1">
        <v>2</v>
      </c>
      <c r="I237" s="1">
        <v>1</v>
      </c>
      <c r="J237" s="1">
        <v>2</v>
      </c>
      <c r="K237" s="1">
        <v>3</v>
      </c>
      <c r="L237" s="1">
        <v>0.732991</v>
      </c>
      <c r="M237" s="1">
        <v>0.006967</v>
      </c>
      <c r="N237" s="1">
        <v>0</v>
      </c>
      <c r="O237" s="1" t="s">
        <v>6</v>
      </c>
      <c r="P237" s="1">
        <v>2</v>
      </c>
      <c r="Q237" s="1">
        <v>1</v>
      </c>
      <c r="R237" s="1">
        <v>2</v>
      </c>
      <c r="S237" s="1">
        <v>3</v>
      </c>
      <c r="T237" s="1">
        <v>0.741104</v>
      </c>
      <c r="U237" s="1">
        <v>0.006967</v>
      </c>
      <c r="V237" s="1">
        <v>0</v>
      </c>
      <c r="W237" s="1" t="s">
        <v>6</v>
      </c>
      <c r="X237" s="1">
        <v>43</v>
      </c>
      <c r="Y237" s="1">
        <v>3</v>
      </c>
      <c r="Z237" s="1">
        <v>2</v>
      </c>
      <c r="AA237" s="1">
        <v>0.741104</v>
      </c>
      <c r="AB237" s="1">
        <v>0.740615</v>
      </c>
      <c r="AC237" s="1">
        <v>1</v>
      </c>
      <c r="AF237" s="1">
        <v>43</v>
      </c>
      <c r="AG237" s="1">
        <v>3</v>
      </c>
      <c r="AH237" s="1">
        <v>2</v>
      </c>
      <c r="AI237" s="1">
        <v>0.741104</v>
      </c>
      <c r="AJ237" s="1">
        <v>0.755768</v>
      </c>
      <c r="AK237" s="1">
        <v>1</v>
      </c>
      <c r="AN237" s="1">
        <v>43</v>
      </c>
      <c r="AO237" s="1">
        <v>3</v>
      </c>
      <c r="AP237" s="1">
        <v>2</v>
      </c>
      <c r="AQ237" s="1">
        <v>0.741104</v>
      </c>
      <c r="AR237" s="1">
        <v>0.736966</v>
      </c>
      <c r="AS237" s="1">
        <v>1</v>
      </c>
      <c r="AV237" s="1">
        <v>43</v>
      </c>
      <c r="AW237" s="1">
        <v>3</v>
      </c>
      <c r="AX237" s="1">
        <v>2</v>
      </c>
      <c r="AY237" s="1">
        <v>0.741104</v>
      </c>
      <c r="AZ237" s="1">
        <v>0.738481</v>
      </c>
      <c r="BA237" s="1">
        <v>1</v>
      </c>
    </row>
    <row r="238" s="1" customFormat="1" spans="8:53">
      <c r="H238" s="1">
        <v>2</v>
      </c>
      <c r="I238" s="1">
        <v>2</v>
      </c>
      <c r="J238" s="1">
        <v>2</v>
      </c>
      <c r="K238" s="1">
        <v>3</v>
      </c>
      <c r="L238" s="1">
        <v>0.035542</v>
      </c>
      <c r="M238" s="1">
        <v>0.002317</v>
      </c>
      <c r="N238" s="1">
        <v>0</v>
      </c>
      <c r="O238" s="1" t="s">
        <v>6</v>
      </c>
      <c r="P238" s="1">
        <v>2</v>
      </c>
      <c r="Q238" s="1">
        <v>2</v>
      </c>
      <c r="R238" s="1">
        <v>2</v>
      </c>
      <c r="S238" s="1">
        <v>3</v>
      </c>
      <c r="T238" s="1">
        <v>0.0401117</v>
      </c>
      <c r="U238" s="1">
        <v>0.002317</v>
      </c>
      <c r="V238" s="1">
        <v>0</v>
      </c>
      <c r="W238" s="1" t="s">
        <v>6</v>
      </c>
      <c r="X238" s="1">
        <v>44</v>
      </c>
      <c r="Y238" s="1">
        <v>3</v>
      </c>
      <c r="Z238" s="1">
        <v>2</v>
      </c>
      <c r="AA238" s="1">
        <v>0.0401117</v>
      </c>
      <c r="AB238" s="1">
        <v>0.0370307</v>
      </c>
      <c r="AC238" s="1">
        <v>1</v>
      </c>
      <c r="AF238" s="1">
        <v>44</v>
      </c>
      <c r="AG238" s="1">
        <v>3</v>
      </c>
      <c r="AH238" s="1">
        <v>2</v>
      </c>
      <c r="AI238" s="1">
        <v>0.0401117</v>
      </c>
      <c r="AJ238" s="1">
        <v>0.0401117</v>
      </c>
      <c r="AK238" s="1">
        <v>1</v>
      </c>
      <c r="AN238" s="1">
        <v>44</v>
      </c>
      <c r="AO238" s="1">
        <v>3</v>
      </c>
      <c r="AP238" s="1">
        <v>2</v>
      </c>
      <c r="AQ238" s="1">
        <v>0.0401117</v>
      </c>
      <c r="AR238" s="1">
        <v>0.0397291</v>
      </c>
      <c r="AS238" s="1">
        <v>1</v>
      </c>
      <c r="AV238" s="1">
        <v>44</v>
      </c>
      <c r="AW238" s="1">
        <v>3</v>
      </c>
      <c r="AX238" s="1">
        <v>2</v>
      </c>
      <c r="AY238" s="1">
        <v>0.0401117</v>
      </c>
      <c r="AZ238" s="1">
        <v>0.0405416</v>
      </c>
      <c r="BA238" s="1">
        <v>1</v>
      </c>
    </row>
    <row r="239" s="1" customFormat="1" spans="8:53">
      <c r="H239" s="1">
        <v>2</v>
      </c>
      <c r="I239" s="1">
        <v>1</v>
      </c>
      <c r="J239" s="1">
        <v>2</v>
      </c>
      <c r="K239" s="1">
        <v>4</v>
      </c>
      <c r="L239" s="1">
        <v>0.561967</v>
      </c>
      <c r="M239" s="1">
        <v>0.005826</v>
      </c>
      <c r="N239" s="1">
        <v>0</v>
      </c>
      <c r="O239" s="1" t="s">
        <v>6</v>
      </c>
      <c r="P239" s="1">
        <v>2</v>
      </c>
      <c r="Q239" s="1">
        <v>1</v>
      </c>
      <c r="R239" s="1">
        <v>2</v>
      </c>
      <c r="S239" s="1">
        <v>4</v>
      </c>
      <c r="T239" s="1">
        <v>0.56712</v>
      </c>
      <c r="U239" s="1">
        <v>0.005826</v>
      </c>
      <c r="V239" s="1">
        <v>0</v>
      </c>
      <c r="W239" s="1" t="s">
        <v>6</v>
      </c>
      <c r="X239" s="1">
        <v>45</v>
      </c>
      <c r="Y239" s="1">
        <v>3</v>
      </c>
      <c r="Z239" s="1">
        <v>6</v>
      </c>
      <c r="AA239" s="1">
        <v>0.56712</v>
      </c>
      <c r="AB239" s="1">
        <v>0.568097</v>
      </c>
      <c r="AC239" s="1">
        <v>1</v>
      </c>
      <c r="AF239" s="1">
        <v>45</v>
      </c>
      <c r="AG239" s="1">
        <v>3</v>
      </c>
      <c r="AH239" s="1">
        <v>6</v>
      </c>
      <c r="AI239" s="1">
        <v>0.56712</v>
      </c>
      <c r="AJ239" s="1">
        <v>0.749021</v>
      </c>
      <c r="AK239" s="1">
        <v>3</v>
      </c>
      <c r="AN239" s="1">
        <v>45</v>
      </c>
      <c r="AO239" s="1">
        <v>3</v>
      </c>
      <c r="AP239" s="1">
        <v>6</v>
      </c>
      <c r="AQ239" s="1">
        <v>0.56712</v>
      </c>
      <c r="AR239" s="1">
        <v>0.560174</v>
      </c>
      <c r="AS239" s="1">
        <v>1</v>
      </c>
      <c r="AV239" s="1">
        <v>45</v>
      </c>
      <c r="AW239" s="1">
        <v>3</v>
      </c>
      <c r="AX239" s="1">
        <v>6</v>
      </c>
      <c r="AY239" s="1">
        <v>0.56712</v>
      </c>
      <c r="AZ239" s="1">
        <v>0.562789</v>
      </c>
      <c r="BA239" s="1">
        <v>1</v>
      </c>
    </row>
    <row r="240" s="1" customFormat="1" spans="8:53">
      <c r="H240" s="6">
        <v>2</v>
      </c>
      <c r="I240" s="6">
        <v>2</v>
      </c>
      <c r="J240" s="6">
        <v>2</v>
      </c>
      <c r="K240" s="6">
        <v>4</v>
      </c>
      <c r="L240" s="6">
        <v>-0.014325</v>
      </c>
      <c r="M240" s="6">
        <v>0.002176</v>
      </c>
      <c r="N240" s="6">
        <v>0</v>
      </c>
      <c r="O240" s="6" t="s">
        <v>6</v>
      </c>
      <c r="P240" s="6">
        <v>2</v>
      </c>
      <c r="Q240" s="6">
        <v>2</v>
      </c>
      <c r="R240" s="6">
        <v>2</v>
      </c>
      <c r="S240" s="6">
        <v>4</v>
      </c>
      <c r="T240" s="6">
        <v>0.0190182</v>
      </c>
      <c r="U240" s="6">
        <v>0.002176</v>
      </c>
      <c r="V240" s="6">
        <v>1</v>
      </c>
      <c r="W240" s="6" t="s">
        <v>6</v>
      </c>
      <c r="X240" s="6">
        <v>46</v>
      </c>
      <c r="Y240" s="6">
        <v>3</v>
      </c>
      <c r="Z240" s="6">
        <v>6</v>
      </c>
      <c r="AA240" s="6">
        <v>0.0190182</v>
      </c>
      <c r="AB240" s="6">
        <v>-0.0169204</v>
      </c>
      <c r="AC240" s="6">
        <v>3</v>
      </c>
      <c r="AD240" s="6"/>
      <c r="AE240" s="6"/>
      <c r="AF240" s="6">
        <v>46</v>
      </c>
      <c r="AG240" s="6">
        <v>3</v>
      </c>
      <c r="AH240" s="6">
        <v>6</v>
      </c>
      <c r="AI240" s="6">
        <v>0.0190182</v>
      </c>
      <c r="AJ240" s="6">
        <v>0.0190182</v>
      </c>
      <c r="AK240" s="6">
        <v>1</v>
      </c>
      <c r="AL240" s="6"/>
      <c r="AM240" s="6"/>
      <c r="AN240" s="6">
        <v>46</v>
      </c>
      <c r="AO240" s="6">
        <v>3</v>
      </c>
      <c r="AP240" s="6">
        <v>6</v>
      </c>
      <c r="AQ240" s="6">
        <v>0.0190182</v>
      </c>
      <c r="AR240" s="6">
        <v>-0.0124449</v>
      </c>
      <c r="AS240" s="6">
        <v>3</v>
      </c>
      <c r="AT240" s="6"/>
      <c r="AU240" s="6"/>
      <c r="AV240" s="6">
        <v>46</v>
      </c>
      <c r="AW240" s="6">
        <v>3</v>
      </c>
      <c r="AX240" s="6">
        <v>6</v>
      </c>
      <c r="AY240" s="6">
        <v>0.0190182</v>
      </c>
      <c r="AZ240" s="6">
        <v>-0.0114912</v>
      </c>
      <c r="BA240" s="1">
        <v>3</v>
      </c>
    </row>
    <row r="241" s="1" customFormat="1" spans="8:53">
      <c r="H241" s="1">
        <v>2</v>
      </c>
      <c r="I241" s="1">
        <v>1</v>
      </c>
      <c r="J241" s="1">
        <v>1</v>
      </c>
      <c r="K241" s="1">
        <v>5</v>
      </c>
      <c r="L241" s="1">
        <v>0.754932</v>
      </c>
      <c r="M241" s="1">
        <v>0.007113</v>
      </c>
      <c r="N241" s="1">
        <v>0</v>
      </c>
      <c r="O241" s="1" t="s">
        <v>6</v>
      </c>
      <c r="P241" s="1">
        <v>2</v>
      </c>
      <c r="Q241" s="1">
        <v>1</v>
      </c>
      <c r="R241" s="1">
        <v>1</v>
      </c>
      <c r="S241" s="1">
        <v>5</v>
      </c>
      <c r="T241" s="1">
        <v>0.760504</v>
      </c>
      <c r="U241" s="1">
        <v>0.007113</v>
      </c>
      <c r="V241" s="1">
        <v>0</v>
      </c>
      <c r="W241" s="1" t="s">
        <v>6</v>
      </c>
      <c r="X241" s="1">
        <v>47</v>
      </c>
      <c r="Y241" s="1">
        <v>14</v>
      </c>
      <c r="Z241" s="1">
        <v>4</v>
      </c>
      <c r="AA241" s="1">
        <v>0.760504</v>
      </c>
      <c r="AB241" s="1">
        <v>0.763152</v>
      </c>
      <c r="AC241" s="1">
        <v>1</v>
      </c>
      <c r="AF241" s="1">
        <v>47</v>
      </c>
      <c r="AG241" s="1">
        <v>14</v>
      </c>
      <c r="AH241" s="1">
        <v>4</v>
      </c>
      <c r="AI241" s="1">
        <v>0.760504</v>
      </c>
      <c r="AJ241" s="1">
        <v>0.743334</v>
      </c>
      <c r="AK241" s="1">
        <v>1</v>
      </c>
      <c r="AN241" s="1">
        <v>47</v>
      </c>
      <c r="AO241" s="1">
        <v>14</v>
      </c>
      <c r="AP241" s="1">
        <v>4</v>
      </c>
      <c r="AQ241" s="1">
        <v>0.760504</v>
      </c>
      <c r="AR241" s="1">
        <v>0.757735</v>
      </c>
      <c r="AS241" s="1">
        <v>1</v>
      </c>
      <c r="AV241" s="1">
        <v>47</v>
      </c>
      <c r="AW241" s="1">
        <v>14</v>
      </c>
      <c r="AX241" s="1">
        <v>4</v>
      </c>
      <c r="AY241" s="1">
        <v>0.760504</v>
      </c>
      <c r="AZ241" s="1">
        <v>0.7578</v>
      </c>
      <c r="BA241" s="1">
        <v>1</v>
      </c>
    </row>
    <row r="242" s="1" customFormat="1" spans="8:53">
      <c r="H242" s="1">
        <v>2</v>
      </c>
      <c r="I242" s="1">
        <v>2</v>
      </c>
      <c r="J242" s="1">
        <v>1</v>
      </c>
      <c r="K242" s="1">
        <v>5</v>
      </c>
      <c r="L242" s="1">
        <v>0.037803</v>
      </c>
      <c r="M242" s="1">
        <v>0.002332</v>
      </c>
      <c r="N242" s="1">
        <v>0</v>
      </c>
      <c r="O242" s="1" t="s">
        <v>6</v>
      </c>
      <c r="P242" s="1">
        <v>2</v>
      </c>
      <c r="Q242" s="1">
        <v>2</v>
      </c>
      <c r="R242" s="1">
        <v>1</v>
      </c>
      <c r="S242" s="1">
        <v>5</v>
      </c>
      <c r="T242" s="1">
        <v>0.0370026</v>
      </c>
      <c r="U242" s="1">
        <v>0.002332</v>
      </c>
      <c r="V242" s="1">
        <v>0</v>
      </c>
      <c r="W242" s="1" t="s">
        <v>6</v>
      </c>
      <c r="X242" s="1">
        <v>48</v>
      </c>
      <c r="Y242" s="1">
        <v>14</v>
      </c>
      <c r="Z242" s="1">
        <v>4</v>
      </c>
      <c r="AA242" s="1">
        <v>0.0370026</v>
      </c>
      <c r="AB242" s="1">
        <v>0.038513</v>
      </c>
      <c r="AC242" s="1">
        <v>1</v>
      </c>
      <c r="AF242" s="1">
        <v>48</v>
      </c>
      <c r="AG242" s="1">
        <v>14</v>
      </c>
      <c r="AH242" s="1">
        <v>4</v>
      </c>
      <c r="AI242" s="1">
        <v>0.0370026</v>
      </c>
      <c r="AJ242" s="1">
        <v>0.0370026</v>
      </c>
      <c r="AK242" s="1">
        <v>1</v>
      </c>
      <c r="AN242" s="1">
        <v>48</v>
      </c>
      <c r="AO242" s="1">
        <v>14</v>
      </c>
      <c r="AP242" s="1">
        <v>4</v>
      </c>
      <c r="AQ242" s="1">
        <v>0.0370026</v>
      </c>
      <c r="AR242" s="1">
        <v>0.0393103</v>
      </c>
      <c r="AS242" s="1">
        <v>1</v>
      </c>
      <c r="AV242" s="1">
        <v>48</v>
      </c>
      <c r="AW242" s="1">
        <v>14</v>
      </c>
      <c r="AX242" s="1">
        <v>4</v>
      </c>
      <c r="AY242" s="1">
        <v>0.0370026</v>
      </c>
      <c r="AZ242" s="1">
        <v>0.0382119</v>
      </c>
      <c r="BA242" s="1">
        <v>1</v>
      </c>
    </row>
    <row r="243" s="1" customFormat="1" spans="8:53">
      <c r="H243" s="1">
        <v>2</v>
      </c>
      <c r="I243" s="1">
        <v>1</v>
      </c>
      <c r="J243" s="1">
        <v>2</v>
      </c>
      <c r="K243" s="1">
        <v>5</v>
      </c>
      <c r="L243" s="1">
        <v>0.414568</v>
      </c>
      <c r="M243" s="1">
        <v>0.004844</v>
      </c>
      <c r="N243" s="1">
        <v>0</v>
      </c>
      <c r="O243" s="1" t="s">
        <v>6</v>
      </c>
      <c r="P243" s="1">
        <v>2</v>
      </c>
      <c r="Q243" s="1">
        <v>1</v>
      </c>
      <c r="R243" s="1">
        <v>2</v>
      </c>
      <c r="S243" s="1">
        <v>5</v>
      </c>
      <c r="T243" s="1">
        <v>0.417929</v>
      </c>
      <c r="U243" s="1">
        <v>0.004844</v>
      </c>
      <c r="V243" s="1">
        <v>0</v>
      </c>
      <c r="W243" s="1" t="s">
        <v>6</v>
      </c>
      <c r="X243" s="1">
        <v>49</v>
      </c>
      <c r="Y243" s="1">
        <v>3</v>
      </c>
      <c r="Z243" s="1">
        <v>4</v>
      </c>
      <c r="AA243" s="1">
        <v>0.417929</v>
      </c>
      <c r="AB243" s="1">
        <v>0.418657</v>
      </c>
      <c r="AC243" s="1">
        <v>1</v>
      </c>
      <c r="AF243" s="1">
        <v>49</v>
      </c>
      <c r="AG243" s="1">
        <v>3</v>
      </c>
      <c r="AH243" s="1">
        <v>4</v>
      </c>
      <c r="AI243" s="1">
        <v>0.417929</v>
      </c>
      <c r="AJ243" s="1">
        <v>0.580645</v>
      </c>
      <c r="AK243" s="1">
        <v>3</v>
      </c>
      <c r="AN243" s="1">
        <v>49</v>
      </c>
      <c r="AO243" s="1">
        <v>3</v>
      </c>
      <c r="AP243" s="1">
        <v>4</v>
      </c>
      <c r="AQ243" s="1">
        <v>0.417929</v>
      </c>
      <c r="AR243" s="1">
        <v>0.415931</v>
      </c>
      <c r="AS243" s="1">
        <v>1</v>
      </c>
      <c r="AV243" s="1">
        <v>49</v>
      </c>
      <c r="AW243" s="1">
        <v>3</v>
      </c>
      <c r="AX243" s="1">
        <v>4</v>
      </c>
      <c r="AY243" s="1">
        <v>0.417929</v>
      </c>
      <c r="AZ243" s="1">
        <v>0.416275</v>
      </c>
      <c r="BA243" s="1">
        <v>1</v>
      </c>
    </row>
    <row r="244" s="1" customFormat="1" spans="8:53">
      <c r="H244" s="1">
        <v>2</v>
      </c>
      <c r="I244" s="1">
        <v>2</v>
      </c>
      <c r="J244" s="1">
        <v>2</v>
      </c>
      <c r="K244" s="1">
        <v>5</v>
      </c>
      <c r="L244" s="1">
        <v>0.011221</v>
      </c>
      <c r="M244" s="1">
        <v>0.002155</v>
      </c>
      <c r="N244" s="1">
        <v>0</v>
      </c>
      <c r="O244" s="1" t="s">
        <v>6</v>
      </c>
      <c r="P244" s="1">
        <v>2</v>
      </c>
      <c r="Q244" s="1">
        <v>2</v>
      </c>
      <c r="R244" s="1">
        <v>2</v>
      </c>
      <c r="S244" s="1">
        <v>5</v>
      </c>
      <c r="T244" s="1">
        <v>0.0127286</v>
      </c>
      <c r="U244" s="1">
        <v>0.002155</v>
      </c>
      <c r="V244" s="1">
        <v>0</v>
      </c>
      <c r="W244" s="1" t="s">
        <v>6</v>
      </c>
      <c r="X244" s="1">
        <v>50</v>
      </c>
      <c r="Y244" s="1">
        <v>3</v>
      </c>
      <c r="Z244" s="1">
        <v>4</v>
      </c>
      <c r="AA244" s="1">
        <v>0.0127286</v>
      </c>
      <c r="AB244" s="1">
        <v>0.0107382</v>
      </c>
      <c r="AC244" s="1">
        <v>1</v>
      </c>
      <c r="AF244" s="1">
        <v>50</v>
      </c>
      <c r="AG244" s="1">
        <v>3</v>
      </c>
      <c r="AH244" s="1">
        <v>4</v>
      </c>
      <c r="AI244" s="1">
        <v>0.0127286</v>
      </c>
      <c r="AJ244" s="1">
        <v>0.0127286</v>
      </c>
      <c r="AK244" s="1">
        <v>1</v>
      </c>
      <c r="AN244" s="1">
        <v>50</v>
      </c>
      <c r="AO244" s="1">
        <v>3</v>
      </c>
      <c r="AP244" s="1">
        <v>4</v>
      </c>
      <c r="AQ244" s="1">
        <v>0.0127286</v>
      </c>
      <c r="AR244" s="1">
        <v>0.0172332</v>
      </c>
      <c r="AS244" s="1">
        <v>1</v>
      </c>
      <c r="AV244" s="1">
        <v>50</v>
      </c>
      <c r="AW244" s="1">
        <v>3</v>
      </c>
      <c r="AX244" s="1">
        <v>4</v>
      </c>
      <c r="AY244" s="1">
        <v>0.0127286</v>
      </c>
      <c r="AZ244" s="1">
        <v>0.016539</v>
      </c>
      <c r="BA244" s="1">
        <v>1</v>
      </c>
    </row>
    <row r="245" s="1" customFormat="1" spans="8:53">
      <c r="H245" s="1">
        <v>2</v>
      </c>
      <c r="I245" s="1">
        <v>1</v>
      </c>
      <c r="J245" s="1">
        <v>3</v>
      </c>
      <c r="K245" s="1">
        <v>4</v>
      </c>
      <c r="L245" s="1">
        <v>-0.23228</v>
      </c>
      <c r="M245" s="1">
        <v>0.003629</v>
      </c>
      <c r="N245" s="1">
        <v>0</v>
      </c>
      <c r="O245" s="1" t="s">
        <v>6</v>
      </c>
      <c r="P245" s="1">
        <v>2</v>
      </c>
      <c r="Q245" s="1">
        <v>1</v>
      </c>
      <c r="R245" s="1">
        <v>3</v>
      </c>
      <c r="S245" s="1">
        <v>4</v>
      </c>
      <c r="T245" s="1">
        <v>-0.232871</v>
      </c>
      <c r="U245" s="1">
        <v>0.003629</v>
      </c>
      <c r="V245" s="1">
        <v>0</v>
      </c>
      <c r="W245" s="1" t="s">
        <v>6</v>
      </c>
      <c r="X245" s="1">
        <v>51</v>
      </c>
      <c r="Y245" s="1">
        <v>2</v>
      </c>
      <c r="Z245" s="1">
        <v>6</v>
      </c>
      <c r="AA245" s="1">
        <v>-0.232871</v>
      </c>
      <c r="AB245" s="1">
        <v>-0.234828</v>
      </c>
      <c r="AC245" s="1">
        <v>1</v>
      </c>
      <c r="AF245" s="1">
        <v>51</v>
      </c>
      <c r="AG245" s="1">
        <v>2</v>
      </c>
      <c r="AH245" s="1">
        <v>6</v>
      </c>
      <c r="AI245" s="1">
        <v>-0.232871</v>
      </c>
      <c r="AJ245" s="1">
        <v>-0.0711758</v>
      </c>
      <c r="AK245" s="1">
        <v>3</v>
      </c>
      <c r="AN245" s="1">
        <v>51</v>
      </c>
      <c r="AO245" s="1">
        <v>2</v>
      </c>
      <c r="AP245" s="1">
        <v>6</v>
      </c>
      <c r="AQ245" s="1">
        <v>-0.232871</v>
      </c>
      <c r="AR245" s="1">
        <v>-0.238899</v>
      </c>
      <c r="AS245" s="1">
        <v>1</v>
      </c>
      <c r="AV245" s="1">
        <v>51</v>
      </c>
      <c r="AW245" s="1">
        <v>2</v>
      </c>
      <c r="AX245" s="1">
        <v>6</v>
      </c>
      <c r="AY245" s="1">
        <v>-0.232871</v>
      </c>
      <c r="AZ245" s="1">
        <v>-0.237724</v>
      </c>
      <c r="BA245" s="1">
        <v>1</v>
      </c>
    </row>
    <row r="246" s="1" customFormat="1" spans="8:53">
      <c r="H246" s="1">
        <v>2</v>
      </c>
      <c r="I246" s="1">
        <v>2</v>
      </c>
      <c r="J246" s="1">
        <v>3</v>
      </c>
      <c r="K246" s="1">
        <v>4</v>
      </c>
      <c r="L246" s="1">
        <v>0.036671</v>
      </c>
      <c r="M246" s="1">
        <v>0.002324</v>
      </c>
      <c r="N246" s="1">
        <v>0</v>
      </c>
      <c r="O246" s="1" t="s">
        <v>6</v>
      </c>
      <c r="P246" s="1">
        <v>2</v>
      </c>
      <c r="Q246" s="1">
        <v>2</v>
      </c>
      <c r="R246" s="1">
        <v>3</v>
      </c>
      <c r="S246" s="1">
        <v>4</v>
      </c>
      <c r="T246" s="1">
        <v>0.0362923</v>
      </c>
      <c r="U246" s="1">
        <v>0.002324</v>
      </c>
      <c r="V246" s="1">
        <v>0</v>
      </c>
      <c r="W246" s="1" t="s">
        <v>6</v>
      </c>
      <c r="X246" s="1">
        <v>52</v>
      </c>
      <c r="Y246" s="1">
        <v>2</v>
      </c>
      <c r="Z246" s="1">
        <v>6</v>
      </c>
      <c r="AA246" s="1">
        <v>0.0362923</v>
      </c>
      <c r="AB246" s="1">
        <v>0.0346616</v>
      </c>
      <c r="AC246" s="1">
        <v>1</v>
      </c>
      <c r="AF246" s="1">
        <v>52</v>
      </c>
      <c r="AG246" s="1">
        <v>2</v>
      </c>
      <c r="AH246" s="1">
        <v>6</v>
      </c>
      <c r="AI246" s="1">
        <v>0.0362923</v>
      </c>
      <c r="AJ246" s="1">
        <v>0.0362923</v>
      </c>
      <c r="AK246" s="1">
        <v>1</v>
      </c>
      <c r="AN246" s="1">
        <v>52</v>
      </c>
      <c r="AO246" s="1">
        <v>2</v>
      </c>
      <c r="AP246" s="1">
        <v>6</v>
      </c>
      <c r="AQ246" s="1">
        <v>0.0362923</v>
      </c>
      <c r="AR246" s="1">
        <v>0.0351716</v>
      </c>
      <c r="AS246" s="1">
        <v>1</v>
      </c>
      <c r="AV246" s="1">
        <v>52</v>
      </c>
      <c r="AW246" s="1">
        <v>2</v>
      </c>
      <c r="AX246" s="1">
        <v>6</v>
      </c>
      <c r="AY246" s="1">
        <v>0.0362923</v>
      </c>
      <c r="AZ246" s="1">
        <v>0.0360836</v>
      </c>
      <c r="BA246" s="1">
        <v>1</v>
      </c>
    </row>
    <row r="247" s="1" customFormat="1" spans="8:53">
      <c r="H247" s="1">
        <v>2</v>
      </c>
      <c r="I247" s="1">
        <v>1</v>
      </c>
      <c r="J247" s="1">
        <v>4</v>
      </c>
      <c r="K247" s="1">
        <v>5</v>
      </c>
      <c r="L247" s="1">
        <v>-0.617584</v>
      </c>
      <c r="M247" s="1">
        <v>0.006197</v>
      </c>
      <c r="N247" s="1">
        <v>0</v>
      </c>
      <c r="O247" s="1" t="s">
        <v>6</v>
      </c>
      <c r="P247" s="1">
        <v>2</v>
      </c>
      <c r="Q247" s="1">
        <v>1</v>
      </c>
      <c r="R247" s="1">
        <v>4</v>
      </c>
      <c r="S247" s="1">
        <v>5</v>
      </c>
      <c r="T247" s="1">
        <v>-0.613711</v>
      </c>
      <c r="U247" s="1">
        <v>0.006197</v>
      </c>
      <c r="V247" s="1">
        <v>0</v>
      </c>
      <c r="W247" s="1" t="s">
        <v>6</v>
      </c>
      <c r="X247" s="1">
        <v>53</v>
      </c>
      <c r="Y247" s="1">
        <v>6</v>
      </c>
      <c r="Z247" s="1">
        <v>4</v>
      </c>
      <c r="AA247" s="1">
        <v>-0.613711</v>
      </c>
      <c r="AB247" s="1">
        <v>-0.625104</v>
      </c>
      <c r="AC247" s="1">
        <v>1</v>
      </c>
      <c r="AF247" s="1">
        <v>53</v>
      </c>
      <c r="AG247" s="1">
        <v>6</v>
      </c>
      <c r="AH247" s="1">
        <v>4</v>
      </c>
      <c r="AI247" s="1">
        <v>-0.613711</v>
      </c>
      <c r="AJ247" s="1">
        <v>-0.713618</v>
      </c>
      <c r="AK247" s="1">
        <v>3</v>
      </c>
      <c r="AN247" s="1">
        <v>53</v>
      </c>
      <c r="AO247" s="1">
        <v>6</v>
      </c>
      <c r="AP247" s="1">
        <v>4</v>
      </c>
      <c r="AQ247" s="1">
        <v>-0.613711</v>
      </c>
      <c r="AR247" s="1">
        <v>-0.603622</v>
      </c>
      <c r="AS247" s="1">
        <v>1</v>
      </c>
      <c r="AV247" s="1">
        <v>53</v>
      </c>
      <c r="AW247" s="1">
        <v>6</v>
      </c>
      <c r="AX247" s="1">
        <v>4</v>
      </c>
      <c r="AY247" s="1">
        <v>-0.613711</v>
      </c>
      <c r="AZ247" s="1">
        <v>-0.612823</v>
      </c>
      <c r="BA247" s="1">
        <v>1</v>
      </c>
    </row>
    <row r="248" s="1" customFormat="1" spans="8:53">
      <c r="H248" s="6">
        <v>2</v>
      </c>
      <c r="I248" s="6">
        <v>2</v>
      </c>
      <c r="J248" s="6">
        <v>4</v>
      </c>
      <c r="K248" s="6">
        <v>5</v>
      </c>
      <c r="L248" s="6">
        <v>0.136292</v>
      </c>
      <c r="M248" s="6">
        <v>0.002989</v>
      </c>
      <c r="N248" s="6">
        <v>0</v>
      </c>
      <c r="O248" s="6" t="s">
        <v>6</v>
      </c>
      <c r="P248" s="6">
        <v>2</v>
      </c>
      <c r="Q248" s="6">
        <v>2</v>
      </c>
      <c r="R248" s="6">
        <v>4</v>
      </c>
      <c r="S248" s="6">
        <v>5</v>
      </c>
      <c r="T248" s="6">
        <v>0.169138</v>
      </c>
      <c r="U248" s="6">
        <v>0.002989</v>
      </c>
      <c r="V248" s="6">
        <v>1</v>
      </c>
      <c r="W248" s="6" t="s">
        <v>6</v>
      </c>
      <c r="X248" s="6">
        <v>54</v>
      </c>
      <c r="Y248" s="6">
        <v>6</v>
      </c>
      <c r="Z248" s="6">
        <v>4</v>
      </c>
      <c r="AA248" s="6">
        <v>0.169138</v>
      </c>
      <c r="AB248" s="6">
        <v>0.147133</v>
      </c>
      <c r="AC248" s="6">
        <v>3</v>
      </c>
      <c r="AD248" s="6"/>
      <c r="AE248" s="6"/>
      <c r="AF248" s="6">
        <v>54</v>
      </c>
      <c r="AG248" s="6">
        <v>6</v>
      </c>
      <c r="AH248" s="6">
        <v>4</v>
      </c>
      <c r="AI248" s="6">
        <v>0.169138</v>
      </c>
      <c r="AJ248" s="6">
        <v>0.0349652</v>
      </c>
      <c r="AK248" s="6">
        <v>3</v>
      </c>
      <c r="AL248" s="6"/>
      <c r="AM248" s="6"/>
      <c r="AN248" s="6">
        <v>54</v>
      </c>
      <c r="AO248" s="6">
        <v>6</v>
      </c>
      <c r="AP248" s="6">
        <v>4</v>
      </c>
      <c r="AQ248" s="6">
        <v>0.169138</v>
      </c>
      <c r="AR248" s="6">
        <v>0.15067</v>
      </c>
      <c r="AS248" s="6">
        <v>3</v>
      </c>
      <c r="AT248" s="6"/>
      <c r="AU248" s="6"/>
      <c r="AV248" s="6">
        <v>54</v>
      </c>
      <c r="AW248" s="6">
        <v>6</v>
      </c>
      <c r="AX248" s="6">
        <v>4</v>
      </c>
      <c r="AY248" s="6">
        <v>0.169138</v>
      </c>
      <c r="AZ248" s="6">
        <v>0.145988</v>
      </c>
      <c r="BA248" s="1">
        <v>3</v>
      </c>
    </row>
    <row r="249" s="1" customFormat="1" spans="8:53">
      <c r="H249" s="1">
        <v>1</v>
      </c>
      <c r="I249" s="1">
        <v>1</v>
      </c>
      <c r="J249" s="1">
        <v>5</v>
      </c>
      <c r="K249" s="1">
        <v>6</v>
      </c>
      <c r="L249" s="1">
        <v>0.43411</v>
      </c>
      <c r="M249" s="1">
        <v>0.004974</v>
      </c>
      <c r="N249" s="1">
        <v>0</v>
      </c>
      <c r="O249" s="1" t="s">
        <v>6</v>
      </c>
      <c r="P249" s="1">
        <v>1</v>
      </c>
      <c r="Q249" s="1">
        <v>1</v>
      </c>
      <c r="R249" s="1">
        <v>5</v>
      </c>
      <c r="S249" s="1">
        <v>6</v>
      </c>
      <c r="T249" s="1">
        <v>0.440697</v>
      </c>
      <c r="U249" s="1">
        <v>0.004974</v>
      </c>
      <c r="V249" s="1">
        <v>0</v>
      </c>
      <c r="W249" s="1" t="s">
        <v>6</v>
      </c>
      <c r="X249" s="1">
        <v>55</v>
      </c>
      <c r="Y249" s="1">
        <v>4</v>
      </c>
      <c r="Z249" s="1">
        <v>11</v>
      </c>
      <c r="AA249" s="1">
        <v>0.440697</v>
      </c>
      <c r="AB249" s="1">
        <v>0.439662</v>
      </c>
      <c r="AC249" s="1">
        <v>1</v>
      </c>
      <c r="AF249" s="1">
        <v>55</v>
      </c>
      <c r="AG249" s="1">
        <v>4</v>
      </c>
      <c r="AH249" s="1">
        <v>11</v>
      </c>
      <c r="AI249" s="1">
        <v>0.440697</v>
      </c>
      <c r="AJ249" s="1">
        <v>0.485304</v>
      </c>
      <c r="AK249" s="1">
        <v>3</v>
      </c>
      <c r="AN249" s="1">
        <v>55</v>
      </c>
      <c r="AO249" s="1">
        <v>4</v>
      </c>
      <c r="AP249" s="1">
        <v>11</v>
      </c>
      <c r="AQ249" s="1">
        <v>0.440697</v>
      </c>
      <c r="AR249" s="1">
        <v>0.447661</v>
      </c>
      <c r="AS249" s="1">
        <v>1</v>
      </c>
      <c r="AV249" s="1">
        <v>55</v>
      </c>
      <c r="AW249" s="1">
        <v>4</v>
      </c>
      <c r="AX249" s="1">
        <v>11</v>
      </c>
      <c r="AY249" s="1">
        <v>0.440697</v>
      </c>
      <c r="AZ249" s="1">
        <v>0.443292</v>
      </c>
      <c r="BA249" s="1">
        <v>1</v>
      </c>
    </row>
    <row r="250" s="1" customFormat="1" spans="8:53">
      <c r="H250" s="1">
        <v>1</v>
      </c>
      <c r="I250" s="1">
        <v>2</v>
      </c>
      <c r="J250" s="1">
        <v>5</v>
      </c>
      <c r="K250" s="1">
        <v>6</v>
      </c>
      <c r="L250" s="1">
        <v>0.114204</v>
      </c>
      <c r="M250" s="1">
        <v>0.002841</v>
      </c>
      <c r="N250" s="1">
        <v>0</v>
      </c>
      <c r="O250" s="1" t="s">
        <v>6</v>
      </c>
      <c r="P250" s="1">
        <v>1</v>
      </c>
      <c r="Q250" s="1">
        <v>2</v>
      </c>
      <c r="R250" s="1">
        <v>5</v>
      </c>
      <c r="S250" s="1">
        <v>6</v>
      </c>
      <c r="T250" s="1">
        <v>0.116358</v>
      </c>
      <c r="U250" s="1">
        <v>0.002841</v>
      </c>
      <c r="V250" s="1">
        <v>0</v>
      </c>
      <c r="W250" s="1" t="s">
        <v>6</v>
      </c>
      <c r="X250" s="1">
        <v>56</v>
      </c>
      <c r="Y250" s="1">
        <v>4</v>
      </c>
      <c r="Z250" s="1">
        <v>11</v>
      </c>
      <c r="AA250" s="1">
        <v>0.116358</v>
      </c>
      <c r="AB250" s="1">
        <v>0.116906</v>
      </c>
      <c r="AC250" s="1">
        <v>1</v>
      </c>
      <c r="AF250" s="1">
        <v>56</v>
      </c>
      <c r="AG250" s="1">
        <v>4</v>
      </c>
      <c r="AH250" s="1">
        <v>11</v>
      </c>
      <c r="AI250" s="1">
        <v>0.116358</v>
      </c>
      <c r="AJ250" s="1">
        <v>0.131663</v>
      </c>
      <c r="AK250" s="1">
        <v>3</v>
      </c>
      <c r="AN250" s="1">
        <v>56</v>
      </c>
      <c r="AO250" s="1">
        <v>4</v>
      </c>
      <c r="AP250" s="1">
        <v>11</v>
      </c>
      <c r="AQ250" s="1">
        <v>0.116358</v>
      </c>
      <c r="AR250" s="1">
        <v>0.124386</v>
      </c>
      <c r="AS250" s="1">
        <v>1</v>
      </c>
      <c r="AV250" s="1">
        <v>56</v>
      </c>
      <c r="AW250" s="1">
        <v>4</v>
      </c>
      <c r="AX250" s="1">
        <v>11</v>
      </c>
      <c r="AY250" s="1">
        <v>0.116358</v>
      </c>
      <c r="AZ250" s="1">
        <v>0.123725</v>
      </c>
      <c r="BA250" s="1">
        <v>1</v>
      </c>
    </row>
    <row r="251" s="1" customFormat="1" spans="8:53">
      <c r="H251" s="1">
        <v>1</v>
      </c>
      <c r="I251" s="1">
        <v>1</v>
      </c>
      <c r="J251" s="1">
        <v>4</v>
      </c>
      <c r="K251" s="1">
        <v>7</v>
      </c>
      <c r="L251" s="1">
        <v>0.288991</v>
      </c>
      <c r="M251" s="1">
        <v>0.004007</v>
      </c>
      <c r="N251" s="1">
        <v>0</v>
      </c>
      <c r="O251" s="1" t="s">
        <v>6</v>
      </c>
      <c r="P251" s="1">
        <v>1</v>
      </c>
      <c r="Q251" s="1">
        <v>1</v>
      </c>
      <c r="R251" s="1">
        <v>4</v>
      </c>
      <c r="S251" s="1">
        <v>7</v>
      </c>
      <c r="T251" s="1">
        <v>0.292478</v>
      </c>
      <c r="U251" s="1">
        <v>0.004007</v>
      </c>
      <c r="V251" s="1">
        <v>0</v>
      </c>
      <c r="W251" s="1" t="s">
        <v>6</v>
      </c>
      <c r="X251" s="1">
        <v>57</v>
      </c>
      <c r="Y251" s="1">
        <v>6</v>
      </c>
      <c r="Z251" s="1">
        <v>5</v>
      </c>
      <c r="AA251" s="1">
        <v>0.292478</v>
      </c>
      <c r="AB251" s="1">
        <v>0.290595</v>
      </c>
      <c r="AC251" s="1">
        <v>1</v>
      </c>
      <c r="AF251" s="1">
        <v>57</v>
      </c>
      <c r="AG251" s="1">
        <v>6</v>
      </c>
      <c r="AH251" s="1">
        <v>5</v>
      </c>
      <c r="AI251" s="1">
        <v>0.292478</v>
      </c>
      <c r="AJ251" s="1">
        <v>0.326185</v>
      </c>
      <c r="AK251" s="1">
        <v>3</v>
      </c>
      <c r="AN251" s="1">
        <v>57</v>
      </c>
      <c r="AO251" s="1">
        <v>6</v>
      </c>
      <c r="AP251" s="1">
        <v>5</v>
      </c>
      <c r="AQ251" s="1">
        <v>0.292478</v>
      </c>
      <c r="AR251" s="1">
        <v>0.304251</v>
      </c>
      <c r="AS251" s="1">
        <v>1</v>
      </c>
      <c r="AV251" s="1">
        <v>57</v>
      </c>
      <c r="AW251" s="1">
        <v>6</v>
      </c>
      <c r="AX251" s="1">
        <v>5</v>
      </c>
      <c r="AY251" s="1">
        <v>0.292478</v>
      </c>
      <c r="AZ251" s="1">
        <v>0.295933</v>
      </c>
      <c r="BA251" s="1">
        <v>1</v>
      </c>
    </row>
    <row r="252" s="1" customFormat="1" spans="8:53">
      <c r="H252" s="1">
        <v>1</v>
      </c>
      <c r="I252" s="1">
        <v>2</v>
      </c>
      <c r="J252" s="1">
        <v>4</v>
      </c>
      <c r="K252" s="1">
        <v>7</v>
      </c>
      <c r="L252" s="1">
        <v>-0.072871</v>
      </c>
      <c r="M252" s="1">
        <v>0.002566</v>
      </c>
      <c r="N252" s="1">
        <v>0</v>
      </c>
      <c r="O252" s="1" t="s">
        <v>6</v>
      </c>
      <c r="P252" s="1">
        <v>1</v>
      </c>
      <c r="Q252" s="1">
        <v>2</v>
      </c>
      <c r="R252" s="1">
        <v>4</v>
      </c>
      <c r="S252" s="1">
        <v>7</v>
      </c>
      <c r="T252" s="1">
        <v>-0.0698033</v>
      </c>
      <c r="U252" s="1">
        <v>0.002566</v>
      </c>
      <c r="V252" s="1">
        <v>0</v>
      </c>
      <c r="W252" s="1" t="s">
        <v>6</v>
      </c>
      <c r="X252" s="1">
        <v>58</v>
      </c>
      <c r="Y252" s="1">
        <v>6</v>
      </c>
      <c r="Z252" s="1">
        <v>5</v>
      </c>
      <c r="AA252" s="1">
        <v>-0.0698033</v>
      </c>
      <c r="AB252" s="1">
        <v>-0.0694871</v>
      </c>
      <c r="AC252" s="1">
        <v>1</v>
      </c>
      <c r="AF252" s="1">
        <v>58</v>
      </c>
      <c r="AG252" s="1">
        <v>6</v>
      </c>
      <c r="AH252" s="1">
        <v>5</v>
      </c>
      <c r="AI252" s="1">
        <v>-0.0698033</v>
      </c>
      <c r="AJ252" s="1">
        <v>-0.0698033</v>
      </c>
      <c r="AK252" s="1">
        <v>1</v>
      </c>
      <c r="AN252" s="1">
        <v>58</v>
      </c>
      <c r="AO252" s="1">
        <v>6</v>
      </c>
      <c r="AP252" s="1">
        <v>5</v>
      </c>
      <c r="AQ252" s="1">
        <v>-0.0698033</v>
      </c>
      <c r="AR252" s="1">
        <v>-0.064015</v>
      </c>
      <c r="AS252" s="1">
        <v>1</v>
      </c>
      <c r="AV252" s="1">
        <v>58</v>
      </c>
      <c r="AW252" s="1">
        <v>6</v>
      </c>
      <c r="AX252" s="1">
        <v>5</v>
      </c>
      <c r="AY252" s="1">
        <v>-0.0698033</v>
      </c>
      <c r="AZ252" s="1">
        <v>-0.0623277</v>
      </c>
      <c r="BA252" s="1">
        <v>1</v>
      </c>
    </row>
    <row r="253" s="1" customFormat="1" spans="8:53">
      <c r="H253" s="1">
        <v>2</v>
      </c>
      <c r="I253" s="1">
        <v>1</v>
      </c>
      <c r="J253" s="1">
        <v>7</v>
      </c>
      <c r="K253" s="1">
        <v>8</v>
      </c>
      <c r="L253" s="1">
        <v>0</v>
      </c>
      <c r="M253" s="1">
        <v>0.00208</v>
      </c>
      <c r="N253" s="1">
        <v>0</v>
      </c>
      <c r="O253" s="1" t="s">
        <v>6</v>
      </c>
      <c r="P253" s="1">
        <v>2</v>
      </c>
      <c r="Q253" s="1">
        <v>1</v>
      </c>
      <c r="R253" s="1">
        <v>7</v>
      </c>
      <c r="S253" s="1">
        <v>8</v>
      </c>
      <c r="T253" s="1">
        <v>0</v>
      </c>
      <c r="U253" s="1">
        <v>0.00208</v>
      </c>
      <c r="V253" s="1">
        <v>0</v>
      </c>
      <c r="W253" s="1" t="s">
        <v>6</v>
      </c>
      <c r="X253" s="1">
        <v>59</v>
      </c>
      <c r="Y253" s="1">
        <v>5</v>
      </c>
      <c r="Z253" s="1">
        <v>1</v>
      </c>
      <c r="AA253" s="1">
        <v>0</v>
      </c>
      <c r="AB253" s="7">
        <v>0.000125679</v>
      </c>
      <c r="AC253" s="1">
        <v>1</v>
      </c>
      <c r="AF253" s="1">
        <v>59</v>
      </c>
      <c r="AG253" s="1">
        <v>5</v>
      </c>
      <c r="AH253" s="1">
        <v>1</v>
      </c>
      <c r="AI253" s="1">
        <v>0</v>
      </c>
      <c r="AJ253" s="7">
        <v>-5.14372e-15</v>
      </c>
      <c r="AK253" s="1">
        <v>1</v>
      </c>
      <c r="AN253" s="1">
        <v>59</v>
      </c>
      <c r="AO253" s="1">
        <v>5</v>
      </c>
      <c r="AP253" s="1">
        <v>1</v>
      </c>
      <c r="AQ253" s="1">
        <v>0</v>
      </c>
      <c r="AR253" s="1">
        <v>0.00378386</v>
      </c>
      <c r="AS253" s="1">
        <v>1</v>
      </c>
      <c r="AV253" s="1">
        <v>59</v>
      </c>
      <c r="AW253" s="1">
        <v>5</v>
      </c>
      <c r="AX253" s="1">
        <v>1</v>
      </c>
      <c r="AY253" s="1">
        <v>0</v>
      </c>
      <c r="AZ253" s="1">
        <v>0.00095668</v>
      </c>
      <c r="BA253" s="1">
        <v>1</v>
      </c>
    </row>
    <row r="254" s="1" customFormat="1" spans="8:53">
      <c r="H254" s="1">
        <v>2</v>
      </c>
      <c r="I254" s="1">
        <v>2</v>
      </c>
      <c r="J254" s="1">
        <v>7</v>
      </c>
      <c r="K254" s="1">
        <v>8</v>
      </c>
      <c r="L254" s="1">
        <v>-0.19764</v>
      </c>
      <c r="M254" s="1">
        <v>0.003398</v>
      </c>
      <c r="N254" s="1">
        <v>0</v>
      </c>
      <c r="O254" s="1" t="s">
        <v>6</v>
      </c>
      <c r="P254" s="1">
        <v>2</v>
      </c>
      <c r="Q254" s="1">
        <v>2</v>
      </c>
      <c r="R254" s="1">
        <v>7</v>
      </c>
      <c r="S254" s="1">
        <v>8</v>
      </c>
      <c r="T254" s="1">
        <v>-0.19922</v>
      </c>
      <c r="U254" s="1">
        <v>0.003398</v>
      </c>
      <c r="V254" s="1">
        <v>0</v>
      </c>
      <c r="W254" s="1" t="s">
        <v>6</v>
      </c>
      <c r="X254" s="1">
        <v>60</v>
      </c>
      <c r="Y254" s="1">
        <v>5</v>
      </c>
      <c r="Z254" s="1">
        <v>1</v>
      </c>
      <c r="AA254" s="1">
        <v>-0.19922</v>
      </c>
      <c r="AB254" s="1">
        <v>-0.197509</v>
      </c>
      <c r="AC254" s="1">
        <v>1</v>
      </c>
      <c r="AF254" s="1">
        <v>60</v>
      </c>
      <c r="AG254" s="1">
        <v>5</v>
      </c>
      <c r="AH254" s="1">
        <v>1</v>
      </c>
      <c r="AI254" s="1">
        <v>-0.19922</v>
      </c>
      <c r="AJ254" s="1">
        <v>-0.199332</v>
      </c>
      <c r="AK254" s="1">
        <v>1</v>
      </c>
      <c r="AN254" s="1">
        <v>60</v>
      </c>
      <c r="AO254" s="1">
        <v>5</v>
      </c>
      <c r="AP254" s="1">
        <v>1</v>
      </c>
      <c r="AQ254" s="1">
        <v>-0.19922</v>
      </c>
      <c r="AR254" s="1">
        <v>-0.197164</v>
      </c>
      <c r="AS254" s="1">
        <v>1</v>
      </c>
      <c r="AV254" s="1">
        <v>60</v>
      </c>
      <c r="AW254" s="1">
        <v>5</v>
      </c>
      <c r="AX254" s="1">
        <v>1</v>
      </c>
      <c r="AY254" s="1">
        <v>-0.19922</v>
      </c>
      <c r="AZ254" s="1">
        <v>-0.194918</v>
      </c>
      <c r="BA254" s="1">
        <v>1</v>
      </c>
    </row>
    <row r="255" s="1" customFormat="1" spans="8:53">
      <c r="H255" s="1">
        <v>1</v>
      </c>
      <c r="I255" s="1">
        <v>1</v>
      </c>
      <c r="J255" s="1">
        <v>4</v>
      </c>
      <c r="K255" s="1">
        <v>9</v>
      </c>
      <c r="L255" s="1">
        <v>0.159735</v>
      </c>
      <c r="M255" s="1">
        <v>0.003145</v>
      </c>
      <c r="N255" s="1">
        <v>0</v>
      </c>
      <c r="O255" s="1" t="s">
        <v>6</v>
      </c>
      <c r="P255" s="1">
        <v>1</v>
      </c>
      <c r="Q255" s="1">
        <v>1</v>
      </c>
      <c r="R255" s="1">
        <v>4</v>
      </c>
      <c r="S255" s="1">
        <v>9</v>
      </c>
      <c r="T255" s="1">
        <v>0.159017</v>
      </c>
      <c r="U255" s="1">
        <v>0.003145</v>
      </c>
      <c r="V255" s="1">
        <v>0</v>
      </c>
      <c r="W255" s="1" t="s">
        <v>6</v>
      </c>
      <c r="X255" s="1">
        <v>61</v>
      </c>
      <c r="Y255" s="1">
        <v>6</v>
      </c>
      <c r="Z255" s="1">
        <v>9</v>
      </c>
      <c r="AA255" s="1">
        <v>0.159017</v>
      </c>
      <c r="AB255" s="1">
        <v>0.160543</v>
      </c>
      <c r="AC255" s="1">
        <v>1</v>
      </c>
      <c r="AF255" s="1">
        <v>61</v>
      </c>
      <c r="AG255" s="1">
        <v>6</v>
      </c>
      <c r="AH255" s="1">
        <v>9</v>
      </c>
      <c r="AI255" s="1">
        <v>0.159017</v>
      </c>
      <c r="AJ255" s="1">
        <v>0.180214</v>
      </c>
      <c r="AK255" s="1">
        <v>3</v>
      </c>
      <c r="AN255" s="1">
        <v>61</v>
      </c>
      <c r="AO255" s="1">
        <v>6</v>
      </c>
      <c r="AP255" s="1">
        <v>9</v>
      </c>
      <c r="AQ255" s="1">
        <v>0.159017</v>
      </c>
      <c r="AR255" s="1">
        <v>0.166146</v>
      </c>
      <c r="AS255" s="1">
        <v>1</v>
      </c>
      <c r="AV255" s="1">
        <v>61</v>
      </c>
      <c r="AW255" s="1">
        <v>6</v>
      </c>
      <c r="AX255" s="1">
        <v>9</v>
      </c>
      <c r="AY255" s="1">
        <v>0.159017</v>
      </c>
      <c r="AZ255" s="1">
        <v>0.163093</v>
      </c>
      <c r="BA255" s="1">
        <v>1</v>
      </c>
    </row>
    <row r="256" s="1" customFormat="1" spans="8:53">
      <c r="H256" s="1">
        <v>1</v>
      </c>
      <c r="I256" s="1">
        <v>2</v>
      </c>
      <c r="J256" s="1">
        <v>4</v>
      </c>
      <c r="K256" s="1">
        <v>9</v>
      </c>
      <c r="L256" s="1">
        <v>0.0127</v>
      </c>
      <c r="M256" s="1">
        <v>0.002165</v>
      </c>
      <c r="N256" s="1">
        <v>0</v>
      </c>
      <c r="O256" s="1" t="s">
        <v>6</v>
      </c>
      <c r="P256" s="1">
        <v>1</v>
      </c>
      <c r="Q256" s="1">
        <v>2</v>
      </c>
      <c r="R256" s="1">
        <v>4</v>
      </c>
      <c r="S256" s="1">
        <v>9</v>
      </c>
      <c r="T256" s="1">
        <v>0.0160788</v>
      </c>
      <c r="U256" s="1">
        <v>0.002165</v>
      </c>
      <c r="V256" s="1">
        <v>0</v>
      </c>
      <c r="W256" s="1" t="s">
        <v>6</v>
      </c>
      <c r="X256" s="1">
        <v>62</v>
      </c>
      <c r="Y256" s="1">
        <v>6</v>
      </c>
      <c r="Z256" s="1">
        <v>9</v>
      </c>
      <c r="AA256" s="1">
        <v>0.0160788</v>
      </c>
      <c r="AB256" s="1">
        <v>0.0141636</v>
      </c>
      <c r="AC256" s="1">
        <v>1</v>
      </c>
      <c r="AF256" s="1">
        <v>62</v>
      </c>
      <c r="AG256" s="1">
        <v>6</v>
      </c>
      <c r="AH256" s="1">
        <v>9</v>
      </c>
      <c r="AI256" s="1">
        <v>0.0160788</v>
      </c>
      <c r="AJ256" s="1">
        <v>0.0142823</v>
      </c>
      <c r="AK256" s="1">
        <v>1</v>
      </c>
      <c r="AN256" s="1">
        <v>62</v>
      </c>
      <c r="AO256" s="1">
        <v>6</v>
      </c>
      <c r="AP256" s="1">
        <v>9</v>
      </c>
      <c r="AQ256" s="1">
        <v>0.0160788</v>
      </c>
      <c r="AR256" s="1">
        <v>0.0168108</v>
      </c>
      <c r="AS256" s="1">
        <v>1</v>
      </c>
      <c r="AV256" s="1">
        <v>62</v>
      </c>
      <c r="AW256" s="1">
        <v>6</v>
      </c>
      <c r="AX256" s="1">
        <v>9</v>
      </c>
      <c r="AY256" s="1">
        <v>0.0160788</v>
      </c>
      <c r="AZ256" s="1">
        <v>0.017411</v>
      </c>
      <c r="BA256" s="1">
        <v>1</v>
      </c>
    </row>
    <row r="257" s="1" customFormat="1" spans="8:53">
      <c r="H257" s="1">
        <v>2</v>
      </c>
      <c r="I257" s="1">
        <v>1</v>
      </c>
      <c r="J257" s="1">
        <v>7</v>
      </c>
      <c r="K257" s="1">
        <v>9</v>
      </c>
      <c r="L257" s="1">
        <v>0.288991</v>
      </c>
      <c r="M257" s="1">
        <v>0.004007</v>
      </c>
      <c r="N257" s="1">
        <v>0</v>
      </c>
      <c r="O257" s="1" t="s">
        <v>6</v>
      </c>
      <c r="P257" s="1">
        <v>2</v>
      </c>
      <c r="Q257" s="1">
        <v>1</v>
      </c>
      <c r="R257" s="1">
        <v>7</v>
      </c>
      <c r="S257" s="1">
        <v>9</v>
      </c>
      <c r="T257" s="1">
        <v>0.29176</v>
      </c>
      <c r="U257" s="1">
        <v>0.004007</v>
      </c>
      <c r="V257" s="1">
        <v>0</v>
      </c>
      <c r="W257" s="1" t="s">
        <v>6</v>
      </c>
      <c r="X257" s="1">
        <v>63</v>
      </c>
      <c r="Y257" s="1">
        <v>5</v>
      </c>
      <c r="Z257" s="1">
        <v>9</v>
      </c>
      <c r="AA257" s="1">
        <v>0.29176</v>
      </c>
      <c r="AB257" s="1">
        <v>0.290218</v>
      </c>
      <c r="AC257" s="1">
        <v>1</v>
      </c>
      <c r="AF257" s="1">
        <v>63</v>
      </c>
      <c r="AG257" s="1">
        <v>5</v>
      </c>
      <c r="AH257" s="1">
        <v>9</v>
      </c>
      <c r="AI257" s="1">
        <v>0.29176</v>
      </c>
      <c r="AJ257" s="1">
        <v>0.326185</v>
      </c>
      <c r="AK257" s="1">
        <v>3</v>
      </c>
      <c r="AN257" s="1">
        <v>63</v>
      </c>
      <c r="AO257" s="1">
        <v>5</v>
      </c>
      <c r="AP257" s="1">
        <v>9</v>
      </c>
      <c r="AQ257" s="1">
        <v>0.29176</v>
      </c>
      <c r="AR257" s="1">
        <v>0.292869</v>
      </c>
      <c r="AS257" s="1">
        <v>1</v>
      </c>
      <c r="AV257" s="1">
        <v>63</v>
      </c>
      <c r="AW257" s="1">
        <v>5</v>
      </c>
      <c r="AX257" s="1">
        <v>9</v>
      </c>
      <c r="AY257" s="1">
        <v>0.29176</v>
      </c>
      <c r="AZ257" s="1">
        <v>0.293063</v>
      </c>
      <c r="BA257" s="1">
        <v>1</v>
      </c>
    </row>
    <row r="258" s="1" customFormat="1" spans="8:53">
      <c r="H258" s="1">
        <v>2</v>
      </c>
      <c r="I258" s="1">
        <v>2</v>
      </c>
      <c r="J258" s="1">
        <v>7</v>
      </c>
      <c r="K258" s="1">
        <v>9</v>
      </c>
      <c r="L258" s="1">
        <v>0.106813</v>
      </c>
      <c r="M258" s="1">
        <v>0.002792</v>
      </c>
      <c r="N258" s="1">
        <v>0</v>
      </c>
      <c r="O258" s="1" t="s">
        <v>6</v>
      </c>
      <c r="P258" s="1">
        <v>2</v>
      </c>
      <c r="Q258" s="1">
        <v>2</v>
      </c>
      <c r="R258" s="1">
        <v>7</v>
      </c>
      <c r="S258" s="1">
        <v>9</v>
      </c>
      <c r="T258" s="1">
        <v>0.10647</v>
      </c>
      <c r="U258" s="1">
        <v>0.002792</v>
      </c>
      <c r="V258" s="1">
        <v>0</v>
      </c>
      <c r="W258" s="1" t="s">
        <v>6</v>
      </c>
      <c r="X258" s="1">
        <v>64</v>
      </c>
      <c r="Y258" s="1">
        <v>5</v>
      </c>
      <c r="Z258" s="1">
        <v>9</v>
      </c>
      <c r="AA258" s="1">
        <v>0.10647</v>
      </c>
      <c r="AB258" s="1">
        <v>0.10847</v>
      </c>
      <c r="AC258" s="1">
        <v>1</v>
      </c>
      <c r="AF258" s="1">
        <v>64</v>
      </c>
      <c r="AG258" s="1">
        <v>5</v>
      </c>
      <c r="AH258" s="1">
        <v>9</v>
      </c>
      <c r="AI258" s="1">
        <v>0.10647</v>
      </c>
      <c r="AJ258" s="1">
        <v>0.10647</v>
      </c>
      <c r="AK258" s="1">
        <v>1</v>
      </c>
      <c r="AN258" s="1">
        <v>64</v>
      </c>
      <c r="AO258" s="1">
        <v>5</v>
      </c>
      <c r="AP258" s="1">
        <v>9</v>
      </c>
      <c r="AQ258" s="1">
        <v>0.10647</v>
      </c>
      <c r="AR258" s="1">
        <v>0.108993</v>
      </c>
      <c r="AS258" s="1">
        <v>1</v>
      </c>
      <c r="AV258" s="1">
        <v>64</v>
      </c>
      <c r="AW258" s="1">
        <v>5</v>
      </c>
      <c r="AX258" s="1">
        <v>9</v>
      </c>
      <c r="AY258" s="1">
        <v>0.10647</v>
      </c>
      <c r="AZ258" s="1">
        <v>0.110469</v>
      </c>
      <c r="BA258" s="1">
        <v>1</v>
      </c>
    </row>
    <row r="259" s="1" customFormat="1" spans="8:53">
      <c r="H259" s="1">
        <v>2</v>
      </c>
      <c r="I259" s="1">
        <v>1</v>
      </c>
      <c r="J259" s="1">
        <v>9</v>
      </c>
      <c r="K259" s="1">
        <v>10</v>
      </c>
      <c r="L259" s="1">
        <v>0.058642</v>
      </c>
      <c r="M259" s="1">
        <v>0.002471</v>
      </c>
      <c r="N259" s="1">
        <v>0</v>
      </c>
      <c r="O259" s="1" t="s">
        <v>6</v>
      </c>
      <c r="P259" s="1">
        <v>2</v>
      </c>
      <c r="Q259" s="1">
        <v>1</v>
      </c>
      <c r="R259" s="1">
        <v>9</v>
      </c>
      <c r="S259" s="1">
        <v>10</v>
      </c>
      <c r="T259" s="1">
        <v>0.0614838</v>
      </c>
      <c r="U259" s="1">
        <v>0.002471</v>
      </c>
      <c r="V259" s="1">
        <v>0</v>
      </c>
      <c r="W259" s="1" t="s">
        <v>6</v>
      </c>
      <c r="X259" s="1">
        <v>65</v>
      </c>
      <c r="Y259" s="1">
        <v>9</v>
      </c>
      <c r="Z259" s="1">
        <v>7</v>
      </c>
      <c r="AA259" s="1">
        <v>0.0614838</v>
      </c>
      <c r="AB259" s="1">
        <v>0.0596751</v>
      </c>
      <c r="AC259" s="1">
        <v>1</v>
      </c>
      <c r="AF259" s="1">
        <v>65</v>
      </c>
      <c r="AG259" s="1">
        <v>9</v>
      </c>
      <c r="AH259" s="1">
        <v>7</v>
      </c>
      <c r="AI259" s="1">
        <v>0.0614838</v>
      </c>
      <c r="AJ259" s="1">
        <v>0.0065419</v>
      </c>
      <c r="AK259" s="1">
        <v>3</v>
      </c>
      <c r="AN259" s="1">
        <v>65</v>
      </c>
      <c r="AO259" s="1">
        <v>9</v>
      </c>
      <c r="AP259" s="1">
        <v>7</v>
      </c>
      <c r="AQ259" s="1">
        <v>0.0614838</v>
      </c>
      <c r="AR259" s="1">
        <v>0.0625741</v>
      </c>
      <c r="AS259" s="1">
        <v>1</v>
      </c>
      <c r="AV259" s="1">
        <v>65</v>
      </c>
      <c r="AW259" s="1">
        <v>9</v>
      </c>
      <c r="AX259" s="1">
        <v>7</v>
      </c>
      <c r="AY259" s="1">
        <v>0.0614838</v>
      </c>
      <c r="AZ259" s="1">
        <v>0.0606388</v>
      </c>
      <c r="BA259" s="1">
        <v>1</v>
      </c>
    </row>
    <row r="260" s="1" customFormat="1" spans="8:53">
      <c r="H260" s="1">
        <v>2</v>
      </c>
      <c r="I260" s="1">
        <v>2</v>
      </c>
      <c r="J260" s="1">
        <v>9</v>
      </c>
      <c r="K260" s="1">
        <v>10</v>
      </c>
      <c r="L260" s="1">
        <v>0.018411</v>
      </c>
      <c r="M260" s="1">
        <v>0.002203</v>
      </c>
      <c r="N260" s="1">
        <v>0</v>
      </c>
      <c r="O260" s="1" t="s">
        <v>6</v>
      </c>
      <c r="P260" s="1">
        <v>2</v>
      </c>
      <c r="Q260" s="1">
        <v>2</v>
      </c>
      <c r="R260" s="1">
        <v>9</v>
      </c>
      <c r="S260" s="1">
        <v>10</v>
      </c>
      <c r="T260" s="1">
        <v>0.0221019</v>
      </c>
      <c r="U260" s="1">
        <v>0.002203</v>
      </c>
      <c r="V260" s="1">
        <v>0</v>
      </c>
      <c r="W260" s="1" t="s">
        <v>6</v>
      </c>
      <c r="X260" s="1">
        <v>66</v>
      </c>
      <c r="Y260" s="1">
        <v>9</v>
      </c>
      <c r="Z260" s="1">
        <v>7</v>
      </c>
      <c r="AA260" s="1">
        <v>0.0221019</v>
      </c>
      <c r="AB260" s="1">
        <v>0.020175</v>
      </c>
      <c r="AC260" s="1">
        <v>1</v>
      </c>
      <c r="AF260" s="1">
        <v>66</v>
      </c>
      <c r="AG260" s="1">
        <v>9</v>
      </c>
      <c r="AH260" s="1">
        <v>7</v>
      </c>
      <c r="AI260" s="1">
        <v>0.0221019</v>
      </c>
      <c r="AJ260" s="1">
        <v>0.0145447</v>
      </c>
      <c r="AK260" s="1">
        <v>3</v>
      </c>
      <c r="AN260" s="1">
        <v>66</v>
      </c>
      <c r="AO260" s="1">
        <v>9</v>
      </c>
      <c r="AP260" s="1">
        <v>7</v>
      </c>
      <c r="AQ260" s="1">
        <v>0.0221019</v>
      </c>
      <c r="AR260" s="1">
        <v>0.0217285</v>
      </c>
      <c r="AS260" s="1">
        <v>1</v>
      </c>
      <c r="AV260" s="1">
        <v>66</v>
      </c>
      <c r="AW260" s="1">
        <v>9</v>
      </c>
      <c r="AX260" s="1">
        <v>7</v>
      </c>
      <c r="AY260" s="1">
        <v>0.0221019</v>
      </c>
      <c r="AZ260" s="1">
        <v>0.0210477</v>
      </c>
      <c r="BA260" s="1">
        <v>1</v>
      </c>
    </row>
    <row r="261" s="1" customFormat="1" spans="8:53">
      <c r="H261" s="1">
        <v>2</v>
      </c>
      <c r="I261" s="1">
        <v>1</v>
      </c>
      <c r="J261" s="1">
        <v>6</v>
      </c>
      <c r="K261" s="1">
        <v>11</v>
      </c>
      <c r="L261" s="1">
        <v>0.067335</v>
      </c>
      <c r="M261" s="1">
        <v>0.002529</v>
      </c>
      <c r="N261" s="1">
        <v>0</v>
      </c>
      <c r="O261" s="1" t="s">
        <v>6</v>
      </c>
      <c r="P261" s="1">
        <v>2</v>
      </c>
      <c r="Q261" s="1">
        <v>1</v>
      </c>
      <c r="R261" s="1">
        <v>6</v>
      </c>
      <c r="S261" s="1">
        <v>11</v>
      </c>
      <c r="T261" s="1">
        <v>0.0687458</v>
      </c>
      <c r="U261" s="1">
        <v>0.002529</v>
      </c>
      <c r="V261" s="1">
        <v>0</v>
      </c>
      <c r="W261" s="1" t="s">
        <v>6</v>
      </c>
      <c r="X261" s="1">
        <v>67</v>
      </c>
      <c r="Y261" s="1">
        <v>11</v>
      </c>
      <c r="Z261" s="1">
        <v>8</v>
      </c>
      <c r="AA261" s="1">
        <v>0.0687458</v>
      </c>
      <c r="AB261" s="1">
        <v>0.0660604</v>
      </c>
      <c r="AC261" s="1">
        <v>1</v>
      </c>
      <c r="AF261" s="1">
        <v>67</v>
      </c>
      <c r="AG261" s="1">
        <v>11</v>
      </c>
      <c r="AH261" s="1">
        <v>8</v>
      </c>
      <c r="AI261" s="1">
        <v>0.0687458</v>
      </c>
      <c r="AJ261" s="1">
        <v>0.0609657</v>
      </c>
      <c r="AK261" s="1">
        <v>3</v>
      </c>
      <c r="AN261" s="1">
        <v>67</v>
      </c>
      <c r="AO261" s="1">
        <v>11</v>
      </c>
      <c r="AP261" s="1">
        <v>8</v>
      </c>
      <c r="AQ261" s="1">
        <v>0.0687458</v>
      </c>
      <c r="AR261" s="1">
        <v>0.0675862</v>
      </c>
      <c r="AS261" s="1">
        <v>1</v>
      </c>
      <c r="AV261" s="1">
        <v>67</v>
      </c>
      <c r="AW261" s="1">
        <v>11</v>
      </c>
      <c r="AX261" s="1">
        <v>8</v>
      </c>
      <c r="AY261" s="1">
        <v>0.0687458</v>
      </c>
      <c r="AZ261" s="1">
        <v>0.0663589</v>
      </c>
      <c r="BA261" s="1">
        <v>1</v>
      </c>
    </row>
    <row r="262" s="1" customFormat="1" spans="8:53">
      <c r="H262" s="1">
        <v>2</v>
      </c>
      <c r="I262" s="1">
        <v>2</v>
      </c>
      <c r="J262" s="1">
        <v>6</v>
      </c>
      <c r="K262" s="1">
        <v>11</v>
      </c>
      <c r="L262" s="1">
        <v>0.059744</v>
      </c>
      <c r="M262" s="1">
        <v>0.002478</v>
      </c>
      <c r="N262" s="1">
        <v>0</v>
      </c>
      <c r="O262" s="1" t="s">
        <v>6</v>
      </c>
      <c r="P262" s="1">
        <v>2</v>
      </c>
      <c r="Q262" s="1">
        <v>2</v>
      </c>
      <c r="R262" s="1">
        <v>6</v>
      </c>
      <c r="S262" s="1">
        <v>11</v>
      </c>
      <c r="T262" s="1">
        <v>0.0571661</v>
      </c>
      <c r="U262" s="1">
        <v>0.002478</v>
      </c>
      <c r="V262" s="1">
        <v>0</v>
      </c>
      <c r="W262" s="1" t="s">
        <v>6</v>
      </c>
      <c r="X262" s="1">
        <v>68</v>
      </c>
      <c r="Y262" s="1">
        <v>11</v>
      </c>
      <c r="Z262" s="1">
        <v>8</v>
      </c>
      <c r="AA262" s="1">
        <v>0.0571661</v>
      </c>
      <c r="AB262" s="1">
        <v>0.0601002</v>
      </c>
      <c r="AC262" s="1">
        <v>1</v>
      </c>
      <c r="AF262" s="1">
        <v>68</v>
      </c>
      <c r="AG262" s="1">
        <v>11</v>
      </c>
      <c r="AH262" s="1">
        <v>8</v>
      </c>
      <c r="AI262" s="1">
        <v>0.0571661</v>
      </c>
      <c r="AJ262" s="1">
        <v>0.0629246</v>
      </c>
      <c r="AK262" s="1">
        <v>1</v>
      </c>
      <c r="AN262" s="1">
        <v>68</v>
      </c>
      <c r="AO262" s="1">
        <v>11</v>
      </c>
      <c r="AP262" s="1">
        <v>8</v>
      </c>
      <c r="AQ262" s="1">
        <v>0.0571661</v>
      </c>
      <c r="AR262" s="1">
        <v>0.060187</v>
      </c>
      <c r="AS262" s="1">
        <v>1</v>
      </c>
      <c r="AV262" s="1">
        <v>68</v>
      </c>
      <c r="AW262" s="1">
        <v>11</v>
      </c>
      <c r="AX262" s="1">
        <v>8</v>
      </c>
      <c r="AY262" s="1">
        <v>0.0571661</v>
      </c>
      <c r="AZ262" s="1">
        <v>0.0609389</v>
      </c>
      <c r="BA262" s="1">
        <v>1</v>
      </c>
    </row>
    <row r="263" s="1" customFormat="1" spans="8:53">
      <c r="H263" s="1">
        <v>2</v>
      </c>
      <c r="I263" s="1">
        <v>1</v>
      </c>
      <c r="J263" s="1">
        <v>6</v>
      </c>
      <c r="K263" s="1">
        <v>12</v>
      </c>
      <c r="L263" s="1">
        <v>0.090416</v>
      </c>
      <c r="M263" s="1">
        <v>0.002683</v>
      </c>
      <c r="N263" s="1">
        <v>0</v>
      </c>
      <c r="O263" s="1" t="s">
        <v>6</v>
      </c>
      <c r="P263" s="1">
        <v>2</v>
      </c>
      <c r="Q263" s="1">
        <v>1</v>
      </c>
      <c r="R263" s="1">
        <v>6</v>
      </c>
      <c r="S263" s="1">
        <v>12</v>
      </c>
      <c r="T263" s="1">
        <v>0.0918616</v>
      </c>
      <c r="U263" s="1">
        <v>0.002683</v>
      </c>
      <c r="V263" s="1">
        <v>0</v>
      </c>
      <c r="W263" s="1" t="s">
        <v>6</v>
      </c>
      <c r="X263" s="1">
        <v>69</v>
      </c>
      <c r="Y263" s="1">
        <v>11</v>
      </c>
      <c r="Z263" s="1">
        <v>10</v>
      </c>
      <c r="AA263" s="1">
        <v>0.0918616</v>
      </c>
      <c r="AB263" s="1">
        <v>0.0916396</v>
      </c>
      <c r="AC263" s="1">
        <v>1</v>
      </c>
      <c r="AF263" s="1">
        <v>69</v>
      </c>
      <c r="AG263" s="1">
        <v>11</v>
      </c>
      <c r="AH263" s="1">
        <v>10</v>
      </c>
      <c r="AI263" s="1">
        <v>0.0918616</v>
      </c>
      <c r="AJ263" s="1">
        <v>0.0921533</v>
      </c>
      <c r="AK263" s="1">
        <v>1</v>
      </c>
      <c r="AN263" s="1">
        <v>69</v>
      </c>
      <c r="AO263" s="1">
        <v>11</v>
      </c>
      <c r="AP263" s="1">
        <v>10</v>
      </c>
      <c r="AQ263" s="1">
        <v>0.0918616</v>
      </c>
      <c r="AR263" s="1">
        <v>0.0932104</v>
      </c>
      <c r="AS263" s="1">
        <v>1</v>
      </c>
      <c r="AV263" s="1">
        <v>69</v>
      </c>
      <c r="AW263" s="1">
        <v>11</v>
      </c>
      <c r="AX263" s="1">
        <v>10</v>
      </c>
      <c r="AY263" s="1">
        <v>0.0918616</v>
      </c>
      <c r="AZ263" s="1">
        <v>0.0924209</v>
      </c>
      <c r="BA263" s="1">
        <v>1</v>
      </c>
    </row>
    <row r="264" s="1" customFormat="1" spans="8:53">
      <c r="H264" s="1">
        <v>2</v>
      </c>
      <c r="I264" s="1">
        <v>2</v>
      </c>
      <c r="J264" s="1">
        <v>6</v>
      </c>
      <c r="K264" s="1">
        <v>12</v>
      </c>
      <c r="L264" s="1">
        <v>0.023228</v>
      </c>
      <c r="M264" s="1">
        <v>0.002235</v>
      </c>
      <c r="N264" s="1">
        <v>0</v>
      </c>
      <c r="O264" s="1" t="s">
        <v>6</v>
      </c>
      <c r="P264" s="1">
        <v>2</v>
      </c>
      <c r="Q264" s="1">
        <v>2</v>
      </c>
      <c r="R264" s="1">
        <v>6</v>
      </c>
      <c r="S264" s="1">
        <v>12</v>
      </c>
      <c r="T264" s="1">
        <v>0.02515</v>
      </c>
      <c r="U264" s="1">
        <v>0.002235</v>
      </c>
      <c r="V264" s="1">
        <v>0</v>
      </c>
      <c r="W264" s="1" t="s">
        <v>6</v>
      </c>
      <c r="X264" s="1">
        <v>70</v>
      </c>
      <c r="Y264" s="1">
        <v>11</v>
      </c>
      <c r="Z264" s="1">
        <v>10</v>
      </c>
      <c r="AA264" s="1">
        <v>0.02515</v>
      </c>
      <c r="AB264" s="1">
        <v>0.0229725</v>
      </c>
      <c r="AC264" s="1">
        <v>1</v>
      </c>
      <c r="AF264" s="1">
        <v>70</v>
      </c>
      <c r="AG264" s="1">
        <v>11</v>
      </c>
      <c r="AH264" s="1">
        <v>10</v>
      </c>
      <c r="AI264" s="1">
        <v>0.02515</v>
      </c>
      <c r="AJ264" s="1">
        <v>0.0224712</v>
      </c>
      <c r="AK264" s="1">
        <v>1</v>
      </c>
      <c r="AN264" s="1">
        <v>70</v>
      </c>
      <c r="AO264" s="1">
        <v>11</v>
      </c>
      <c r="AP264" s="1">
        <v>10</v>
      </c>
      <c r="AQ264" s="1">
        <v>0.02515</v>
      </c>
      <c r="AR264" s="1">
        <v>0.0243392</v>
      </c>
      <c r="AS264" s="1">
        <v>1</v>
      </c>
      <c r="AV264" s="1">
        <v>70</v>
      </c>
      <c r="AW264" s="1">
        <v>11</v>
      </c>
      <c r="AX264" s="1">
        <v>10</v>
      </c>
      <c r="AY264" s="1">
        <v>0.02515</v>
      </c>
      <c r="AZ264" s="1">
        <v>0.0238135</v>
      </c>
      <c r="BA264" s="1">
        <v>1</v>
      </c>
    </row>
    <row r="265" s="1" customFormat="1" spans="8:53">
      <c r="H265" s="1">
        <v>2</v>
      </c>
      <c r="I265" s="1">
        <v>1</v>
      </c>
      <c r="J265" s="1">
        <v>6</v>
      </c>
      <c r="K265" s="1">
        <v>13</v>
      </c>
      <c r="L265" s="1">
        <v>0.164359</v>
      </c>
      <c r="M265" s="1">
        <v>0.003176</v>
      </c>
      <c r="N265" s="1">
        <v>0</v>
      </c>
      <c r="O265" s="1" t="s">
        <v>6</v>
      </c>
      <c r="P265" s="1">
        <v>2</v>
      </c>
      <c r="Q265" s="1">
        <v>1</v>
      </c>
      <c r="R265" s="1">
        <v>6</v>
      </c>
      <c r="S265" s="1">
        <v>13</v>
      </c>
      <c r="T265" s="1">
        <v>0.167964</v>
      </c>
      <c r="U265" s="1">
        <v>0.003176</v>
      </c>
      <c r="V265" s="1">
        <v>0</v>
      </c>
      <c r="W265" s="1" t="s">
        <v>6</v>
      </c>
      <c r="X265" s="1">
        <v>71</v>
      </c>
      <c r="Y265" s="1">
        <v>11</v>
      </c>
      <c r="Z265" s="1">
        <v>12</v>
      </c>
      <c r="AA265" s="1">
        <v>0.167964</v>
      </c>
      <c r="AB265" s="1">
        <v>0.165941</v>
      </c>
      <c r="AC265" s="1">
        <v>1</v>
      </c>
      <c r="AF265" s="1">
        <v>71</v>
      </c>
      <c r="AG265" s="1">
        <v>11</v>
      </c>
      <c r="AH265" s="1">
        <v>12</v>
      </c>
      <c r="AI265" s="1">
        <v>0.167964</v>
      </c>
      <c r="AJ265" s="1">
        <v>0.16671</v>
      </c>
      <c r="AK265" s="1">
        <v>1</v>
      </c>
      <c r="AN265" s="1">
        <v>71</v>
      </c>
      <c r="AO265" s="1">
        <v>11</v>
      </c>
      <c r="AP265" s="1">
        <v>12</v>
      </c>
      <c r="AQ265" s="1">
        <v>0.167964</v>
      </c>
      <c r="AR265" s="1">
        <v>0.167799</v>
      </c>
      <c r="AS265" s="1">
        <v>1</v>
      </c>
      <c r="AV265" s="1">
        <v>71</v>
      </c>
      <c r="AW265" s="1">
        <v>11</v>
      </c>
      <c r="AX265" s="1">
        <v>12</v>
      </c>
      <c r="AY265" s="1">
        <v>0.167964</v>
      </c>
      <c r="AZ265" s="1">
        <v>0.166893</v>
      </c>
      <c r="BA265" s="1">
        <v>1</v>
      </c>
    </row>
    <row r="266" s="1" customFormat="1" spans="8:53">
      <c r="H266" s="1">
        <v>2</v>
      </c>
      <c r="I266" s="1">
        <v>2</v>
      </c>
      <c r="J266" s="1">
        <v>6</v>
      </c>
      <c r="K266" s="1">
        <v>13</v>
      </c>
      <c r="L266" s="1">
        <v>0.08828</v>
      </c>
      <c r="M266" s="1">
        <v>0.002669</v>
      </c>
      <c r="N266" s="1">
        <v>0</v>
      </c>
      <c r="O266" s="1" t="s">
        <v>6</v>
      </c>
      <c r="P266" s="1">
        <v>2</v>
      </c>
      <c r="Q266" s="1">
        <v>2</v>
      </c>
      <c r="R266" s="1">
        <v>6</v>
      </c>
      <c r="S266" s="1">
        <v>13</v>
      </c>
      <c r="T266" s="1">
        <v>0.0905271</v>
      </c>
      <c r="U266" s="1">
        <v>0.002669</v>
      </c>
      <c r="V266" s="1">
        <v>0</v>
      </c>
      <c r="W266" s="1" t="s">
        <v>6</v>
      </c>
      <c r="X266" s="1">
        <v>72</v>
      </c>
      <c r="Y266" s="1">
        <v>11</v>
      </c>
      <c r="Z266" s="1">
        <v>12</v>
      </c>
      <c r="AA266" s="1">
        <v>0.0905271</v>
      </c>
      <c r="AB266" s="1">
        <v>0.088374</v>
      </c>
      <c r="AC266" s="1">
        <v>1</v>
      </c>
      <c r="AF266" s="1">
        <v>72</v>
      </c>
      <c r="AG266" s="1">
        <v>11</v>
      </c>
      <c r="AH266" s="1">
        <v>12</v>
      </c>
      <c r="AI266" s="1">
        <v>0.0905271</v>
      </c>
      <c r="AJ266" s="1">
        <v>0.0905271</v>
      </c>
      <c r="AK266" s="1">
        <v>1</v>
      </c>
      <c r="AN266" s="1">
        <v>72</v>
      </c>
      <c r="AO266" s="1">
        <v>11</v>
      </c>
      <c r="AP266" s="1">
        <v>12</v>
      </c>
      <c r="AQ266" s="1">
        <v>0.0905271</v>
      </c>
      <c r="AR266" s="1">
        <v>0.0899466</v>
      </c>
      <c r="AS266" s="1">
        <v>1</v>
      </c>
      <c r="AV266" s="1">
        <v>72</v>
      </c>
      <c r="AW266" s="1">
        <v>11</v>
      </c>
      <c r="AX266" s="1">
        <v>12</v>
      </c>
      <c r="AY266" s="1">
        <v>0.0905271</v>
      </c>
      <c r="AZ266" s="1">
        <v>0.0897786</v>
      </c>
      <c r="BA266" s="1">
        <v>1</v>
      </c>
    </row>
    <row r="267" s="1" customFormat="1" spans="8:53">
      <c r="H267" s="1">
        <v>2</v>
      </c>
      <c r="I267" s="1">
        <v>1</v>
      </c>
      <c r="J267" s="1">
        <v>9</v>
      </c>
      <c r="K267" s="1">
        <v>14</v>
      </c>
      <c r="L267" s="1">
        <v>0.095084</v>
      </c>
      <c r="M267" s="1">
        <v>0.002714</v>
      </c>
      <c r="N267" s="1">
        <v>0</v>
      </c>
      <c r="O267" s="1" t="s">
        <v>6</v>
      </c>
      <c r="P267" s="1">
        <v>2</v>
      </c>
      <c r="Q267" s="1">
        <v>1</v>
      </c>
      <c r="R267" s="1">
        <v>9</v>
      </c>
      <c r="S267" s="1">
        <v>14</v>
      </c>
      <c r="T267" s="1">
        <v>0.0975905</v>
      </c>
      <c r="U267" s="1">
        <v>0.002714</v>
      </c>
      <c r="V267" s="1">
        <v>0</v>
      </c>
      <c r="W267" s="1" t="s">
        <v>6</v>
      </c>
      <c r="X267" s="1">
        <v>73</v>
      </c>
      <c r="Y267" s="1">
        <v>9</v>
      </c>
      <c r="Z267" s="1">
        <v>13</v>
      </c>
      <c r="AA267" s="1">
        <v>0.0975905</v>
      </c>
      <c r="AB267" s="1">
        <v>0.0975537</v>
      </c>
      <c r="AC267" s="1">
        <v>1</v>
      </c>
      <c r="AF267" s="1">
        <v>73</v>
      </c>
      <c r="AG267" s="1">
        <v>9</v>
      </c>
      <c r="AH267" s="1">
        <v>13</v>
      </c>
      <c r="AI267" s="1">
        <v>0.0975905</v>
      </c>
      <c r="AJ267" s="1">
        <v>0.0902227</v>
      </c>
      <c r="AK267" s="1">
        <v>1</v>
      </c>
      <c r="AN267" s="1">
        <v>73</v>
      </c>
      <c r="AO267" s="1">
        <v>9</v>
      </c>
      <c r="AP267" s="1">
        <v>13</v>
      </c>
      <c r="AQ267" s="1">
        <v>0.0975905</v>
      </c>
      <c r="AR267" s="1">
        <v>0.0988422</v>
      </c>
      <c r="AS267" s="1">
        <v>1</v>
      </c>
      <c r="AV267" s="1">
        <v>73</v>
      </c>
      <c r="AW267" s="1">
        <v>9</v>
      </c>
      <c r="AX267" s="1">
        <v>13</v>
      </c>
      <c r="AY267" s="1">
        <v>0.0975905</v>
      </c>
      <c r="AZ267" s="1">
        <v>0.098283</v>
      </c>
      <c r="BA267" s="1">
        <v>1</v>
      </c>
    </row>
    <row r="268" s="1" customFormat="1" spans="8:53">
      <c r="H268" s="1">
        <v>2</v>
      </c>
      <c r="I268" s="1">
        <v>2</v>
      </c>
      <c r="J268" s="1">
        <v>9</v>
      </c>
      <c r="K268" s="1">
        <v>14</v>
      </c>
      <c r="L268" s="1">
        <v>0.021443</v>
      </c>
      <c r="M268" s="1">
        <v>0.002223</v>
      </c>
      <c r="N268" s="1">
        <v>0</v>
      </c>
      <c r="O268" s="1" t="s">
        <v>6</v>
      </c>
      <c r="P268" s="1">
        <v>2</v>
      </c>
      <c r="Q268" s="1">
        <v>2</v>
      </c>
      <c r="R268" s="1">
        <v>9</v>
      </c>
      <c r="S268" s="1">
        <v>14</v>
      </c>
      <c r="T268" s="1">
        <v>0.0201943</v>
      </c>
      <c r="U268" s="1">
        <v>0.002223</v>
      </c>
      <c r="V268" s="1">
        <v>0</v>
      </c>
      <c r="W268" s="1" t="s">
        <v>6</v>
      </c>
      <c r="X268" s="1">
        <v>74</v>
      </c>
      <c r="Y268" s="1">
        <v>9</v>
      </c>
      <c r="Z268" s="1">
        <v>13</v>
      </c>
      <c r="AA268" s="1">
        <v>0.0201943</v>
      </c>
      <c r="AB268" s="1">
        <v>0.0223842</v>
      </c>
      <c r="AC268" s="1">
        <v>1</v>
      </c>
      <c r="AF268" s="1">
        <v>74</v>
      </c>
      <c r="AG268" s="1">
        <v>9</v>
      </c>
      <c r="AH268" s="1">
        <v>13</v>
      </c>
      <c r="AI268" s="1">
        <v>0.0201943</v>
      </c>
      <c r="AJ268" s="1">
        <v>0.0202086</v>
      </c>
      <c r="AK268" s="1">
        <v>1</v>
      </c>
      <c r="AN268" s="1">
        <v>74</v>
      </c>
      <c r="AO268" s="1">
        <v>9</v>
      </c>
      <c r="AP268" s="1">
        <v>13</v>
      </c>
      <c r="AQ268" s="1">
        <v>0.0201943</v>
      </c>
      <c r="AR268" s="1">
        <v>0.0236831</v>
      </c>
      <c r="AS268" s="1">
        <v>1</v>
      </c>
      <c r="AV268" s="1">
        <v>74</v>
      </c>
      <c r="AW268" s="1">
        <v>9</v>
      </c>
      <c r="AX268" s="1">
        <v>13</v>
      </c>
      <c r="AY268" s="1">
        <v>0.0201943</v>
      </c>
      <c r="AZ268" s="1">
        <v>0.0231064</v>
      </c>
      <c r="BA268" s="1">
        <v>1</v>
      </c>
    </row>
    <row r="269" s="1" customFormat="1" spans="8:53">
      <c r="H269" s="1">
        <v>2</v>
      </c>
      <c r="I269" s="1">
        <v>1</v>
      </c>
      <c r="J269" s="1">
        <v>10</v>
      </c>
      <c r="K269" s="1">
        <v>11</v>
      </c>
      <c r="L269" s="1">
        <v>-0.031468</v>
      </c>
      <c r="M269" s="1">
        <v>0.00229</v>
      </c>
      <c r="N269" s="1">
        <v>0</v>
      </c>
      <c r="O269" s="1" t="s">
        <v>6</v>
      </c>
      <c r="P269" s="1">
        <v>2</v>
      </c>
      <c r="Q269" s="1">
        <v>1</v>
      </c>
      <c r="R269" s="1">
        <v>10</v>
      </c>
      <c r="S269" s="1">
        <v>11</v>
      </c>
      <c r="T269" s="1">
        <v>-0.0276061</v>
      </c>
      <c r="U269" s="1">
        <v>0.00229</v>
      </c>
      <c r="V269" s="1">
        <v>0</v>
      </c>
      <c r="W269" s="1" t="s">
        <v>6</v>
      </c>
      <c r="X269" s="1">
        <v>75</v>
      </c>
      <c r="Y269" s="1">
        <v>7</v>
      </c>
      <c r="Z269" s="1">
        <v>8</v>
      </c>
      <c r="AA269" s="1">
        <v>-0.0276061</v>
      </c>
      <c r="AB269" s="1">
        <v>-0.0293174</v>
      </c>
      <c r="AC269" s="1">
        <v>1</v>
      </c>
      <c r="AF269" s="1">
        <v>75</v>
      </c>
      <c r="AG269" s="1">
        <v>7</v>
      </c>
      <c r="AH269" s="1">
        <v>8</v>
      </c>
      <c r="AI269" s="1">
        <v>-0.0276061</v>
      </c>
      <c r="AJ269" s="1">
        <v>-0.0276061</v>
      </c>
      <c r="AK269" s="1">
        <v>1</v>
      </c>
      <c r="AN269" s="1">
        <v>75</v>
      </c>
      <c r="AO269" s="1">
        <v>7</v>
      </c>
      <c r="AP269" s="1">
        <v>8</v>
      </c>
      <c r="AQ269" s="1">
        <v>-0.0276061</v>
      </c>
      <c r="AR269" s="1">
        <v>-0.0289137</v>
      </c>
      <c r="AS269" s="1">
        <v>1</v>
      </c>
      <c r="AV269" s="1">
        <v>75</v>
      </c>
      <c r="AW269" s="1">
        <v>7</v>
      </c>
      <c r="AX269" s="1">
        <v>8</v>
      </c>
      <c r="AY269" s="1">
        <v>-0.0276061</v>
      </c>
      <c r="AZ269" s="1">
        <v>-0.0291148</v>
      </c>
      <c r="BA269" s="1">
        <v>1</v>
      </c>
    </row>
    <row r="270" s="1" customFormat="1" spans="8:53">
      <c r="H270" s="1">
        <v>2</v>
      </c>
      <c r="I270" s="1">
        <v>2</v>
      </c>
      <c r="J270" s="1">
        <v>10</v>
      </c>
      <c r="K270" s="1">
        <v>11</v>
      </c>
      <c r="L270" s="1">
        <v>-0.03988</v>
      </c>
      <c r="M270" s="1">
        <v>0.002346</v>
      </c>
      <c r="N270" s="1">
        <v>0</v>
      </c>
      <c r="O270" s="1" t="s">
        <v>6</v>
      </c>
      <c r="P270" s="1">
        <v>2</v>
      </c>
      <c r="Q270" s="1">
        <v>2</v>
      </c>
      <c r="R270" s="1">
        <v>10</v>
      </c>
      <c r="S270" s="1">
        <v>11</v>
      </c>
      <c r="T270" s="1">
        <v>-0.0402623</v>
      </c>
      <c r="U270" s="1">
        <v>0.002346</v>
      </c>
      <c r="V270" s="1">
        <v>0</v>
      </c>
      <c r="W270" s="1" t="s">
        <v>6</v>
      </c>
      <c r="X270" s="1">
        <v>76</v>
      </c>
      <c r="Y270" s="1">
        <v>7</v>
      </c>
      <c r="Z270" s="1">
        <v>8</v>
      </c>
      <c r="AA270" s="1">
        <v>-0.0402623</v>
      </c>
      <c r="AB270" s="1">
        <v>-0.0389161</v>
      </c>
      <c r="AC270" s="1">
        <v>1</v>
      </c>
      <c r="AF270" s="1">
        <v>76</v>
      </c>
      <c r="AG270" s="1">
        <v>7</v>
      </c>
      <c r="AH270" s="1">
        <v>8</v>
      </c>
      <c r="AI270" s="1">
        <v>-0.0402623</v>
      </c>
      <c r="AJ270" s="1">
        <v>-0.0414372</v>
      </c>
      <c r="AK270" s="1">
        <v>1</v>
      </c>
      <c r="AN270" s="1">
        <v>76</v>
      </c>
      <c r="AO270" s="1">
        <v>7</v>
      </c>
      <c r="AP270" s="1">
        <v>8</v>
      </c>
      <c r="AQ270" s="1">
        <v>-0.0402623</v>
      </c>
      <c r="AR270" s="1">
        <v>-0.0382486</v>
      </c>
      <c r="AS270" s="1">
        <v>1</v>
      </c>
      <c r="AV270" s="1">
        <v>76</v>
      </c>
      <c r="AW270" s="1">
        <v>7</v>
      </c>
      <c r="AX270" s="1">
        <v>8</v>
      </c>
      <c r="AY270" s="1">
        <v>-0.0402623</v>
      </c>
      <c r="AZ270" s="1">
        <v>-0.0388998</v>
      </c>
      <c r="BA270" s="1">
        <v>1</v>
      </c>
    </row>
    <row r="271" s="1" customFormat="1" spans="8:53">
      <c r="H271" s="1">
        <v>2</v>
      </c>
      <c r="I271" s="1">
        <v>1</v>
      </c>
      <c r="J271" s="1">
        <v>12</v>
      </c>
      <c r="K271" s="1">
        <v>13</v>
      </c>
      <c r="L271" s="1">
        <v>0.02848</v>
      </c>
      <c r="M271" s="1">
        <v>0.00227</v>
      </c>
      <c r="N271" s="1">
        <v>0</v>
      </c>
      <c r="O271" s="1" t="s">
        <v>6</v>
      </c>
      <c r="P271" s="1">
        <v>2</v>
      </c>
      <c r="Q271" s="1">
        <v>1</v>
      </c>
      <c r="R271" s="1">
        <v>12</v>
      </c>
      <c r="S271" s="1">
        <v>13</v>
      </c>
      <c r="T271" s="1">
        <v>0.0304976</v>
      </c>
      <c r="U271" s="1">
        <v>0.00227</v>
      </c>
      <c r="V271" s="1">
        <v>0</v>
      </c>
      <c r="W271" s="1" t="s">
        <v>6</v>
      </c>
      <c r="X271" s="1">
        <v>77</v>
      </c>
      <c r="Y271" s="1">
        <v>10</v>
      </c>
      <c r="Z271" s="1">
        <v>12</v>
      </c>
      <c r="AA271" s="1">
        <v>0.0304976</v>
      </c>
      <c r="AB271" s="1">
        <v>0.0284413</v>
      </c>
      <c r="AC271" s="1">
        <v>1</v>
      </c>
      <c r="AF271" s="1">
        <v>77</v>
      </c>
      <c r="AG271" s="1">
        <v>10</v>
      </c>
      <c r="AH271" s="1">
        <v>12</v>
      </c>
      <c r="AI271" s="1">
        <v>0.0304976</v>
      </c>
      <c r="AJ271" s="1">
        <v>0.0288948</v>
      </c>
      <c r="AK271" s="1">
        <v>1</v>
      </c>
      <c r="AN271" s="1">
        <v>77</v>
      </c>
      <c r="AO271" s="1">
        <v>10</v>
      </c>
      <c r="AP271" s="1">
        <v>12</v>
      </c>
      <c r="AQ271" s="1">
        <v>0.0304976</v>
      </c>
      <c r="AR271" s="1">
        <v>0.0283781</v>
      </c>
      <c r="AS271" s="1">
        <v>1</v>
      </c>
      <c r="AV271" s="1">
        <v>77</v>
      </c>
      <c r="AW271" s="1">
        <v>10</v>
      </c>
      <c r="AX271" s="1">
        <v>12</v>
      </c>
      <c r="AY271" s="1">
        <v>0.0304976</v>
      </c>
      <c r="AZ271" s="1">
        <v>0.0285114</v>
      </c>
      <c r="BA271" s="1">
        <v>1</v>
      </c>
    </row>
    <row r="272" s="1" customFormat="1" spans="8:53">
      <c r="H272" s="1">
        <v>2</v>
      </c>
      <c r="I272" s="1">
        <v>2</v>
      </c>
      <c r="J272" s="1">
        <v>12</v>
      </c>
      <c r="K272" s="1">
        <v>13</v>
      </c>
      <c r="L272" s="1">
        <v>0.006042</v>
      </c>
      <c r="M272" s="1">
        <v>0.00212</v>
      </c>
      <c r="N272" s="1">
        <v>0</v>
      </c>
      <c r="O272" s="1" t="s">
        <v>6</v>
      </c>
      <c r="P272" s="1">
        <v>2</v>
      </c>
      <c r="Q272" s="1">
        <v>2</v>
      </c>
      <c r="R272" s="1">
        <v>12</v>
      </c>
      <c r="S272" s="1">
        <v>13</v>
      </c>
      <c r="T272" s="1">
        <v>0.0079076</v>
      </c>
      <c r="U272" s="1">
        <v>0.00212</v>
      </c>
      <c r="V272" s="1">
        <v>0</v>
      </c>
      <c r="W272" s="1" t="s">
        <v>6</v>
      </c>
      <c r="X272" s="1">
        <v>78</v>
      </c>
      <c r="Y272" s="1">
        <v>10</v>
      </c>
      <c r="Z272" s="1">
        <v>12</v>
      </c>
      <c r="AA272" s="1">
        <v>0.0079076</v>
      </c>
      <c r="AB272" s="1">
        <v>0.00610027</v>
      </c>
      <c r="AC272" s="1">
        <v>1</v>
      </c>
      <c r="AF272" s="1">
        <v>78</v>
      </c>
      <c r="AG272" s="1">
        <v>10</v>
      </c>
      <c r="AH272" s="1">
        <v>12</v>
      </c>
      <c r="AI272" s="1">
        <v>0.0079076</v>
      </c>
      <c r="AJ272" s="1">
        <v>0.00731073</v>
      </c>
      <c r="AK272" s="1">
        <v>1</v>
      </c>
      <c r="AN272" s="1">
        <v>78</v>
      </c>
      <c r="AO272" s="1">
        <v>10</v>
      </c>
      <c r="AP272" s="1">
        <v>12</v>
      </c>
      <c r="AQ272" s="1">
        <v>0.0079076</v>
      </c>
      <c r="AR272" s="1">
        <v>0.00577902</v>
      </c>
      <c r="AS272" s="1">
        <v>1</v>
      </c>
      <c r="AV272" s="1">
        <v>78</v>
      </c>
      <c r="AW272" s="1">
        <v>10</v>
      </c>
      <c r="AX272" s="1">
        <v>12</v>
      </c>
      <c r="AY272" s="1">
        <v>0.0079076</v>
      </c>
      <c r="AZ272" s="1">
        <v>0.00610941</v>
      </c>
      <c r="BA272" s="1">
        <v>1</v>
      </c>
    </row>
    <row r="273" s="1" customFormat="1" spans="8:53">
      <c r="H273" s="1">
        <v>2</v>
      </c>
      <c r="I273" s="1">
        <v>1</v>
      </c>
      <c r="J273" s="1">
        <v>13</v>
      </c>
      <c r="K273" s="1">
        <v>14</v>
      </c>
      <c r="L273" s="1">
        <v>0.055661</v>
      </c>
      <c r="M273" s="1">
        <v>0.002451</v>
      </c>
      <c r="N273" s="1">
        <v>0</v>
      </c>
      <c r="O273" s="1" t="s">
        <v>6</v>
      </c>
      <c r="P273" s="1">
        <v>2</v>
      </c>
      <c r="Q273" s="1">
        <v>1</v>
      </c>
      <c r="R273" s="1">
        <v>13</v>
      </c>
      <c r="S273" s="1">
        <v>14</v>
      </c>
      <c r="T273" s="1">
        <v>0.0578179</v>
      </c>
      <c r="U273" s="1">
        <v>0.002451</v>
      </c>
      <c r="V273" s="1">
        <v>0</v>
      </c>
      <c r="W273" s="1" t="s">
        <v>6</v>
      </c>
      <c r="X273" s="1">
        <v>79</v>
      </c>
      <c r="Y273" s="1">
        <v>12</v>
      </c>
      <c r="Z273" s="1">
        <v>13</v>
      </c>
      <c r="AA273" s="1">
        <v>0.0578179</v>
      </c>
      <c r="AB273" s="1">
        <v>0.0548116</v>
      </c>
      <c r="AC273" s="1">
        <v>1</v>
      </c>
      <c r="AF273" s="1">
        <v>79</v>
      </c>
      <c r="AG273" s="1">
        <v>12</v>
      </c>
      <c r="AH273" s="1">
        <v>13</v>
      </c>
      <c r="AI273" s="1">
        <v>0.0578179</v>
      </c>
      <c r="AJ273" s="1">
        <v>0.0578179</v>
      </c>
      <c r="AK273" s="1">
        <v>1</v>
      </c>
      <c r="AN273" s="1">
        <v>79</v>
      </c>
      <c r="AO273" s="1">
        <v>12</v>
      </c>
      <c r="AP273" s="1">
        <v>13</v>
      </c>
      <c r="AQ273" s="1">
        <v>0.0578179</v>
      </c>
      <c r="AR273" s="1">
        <v>0.0549994</v>
      </c>
      <c r="AS273" s="1">
        <v>1</v>
      </c>
      <c r="AV273" s="1">
        <v>79</v>
      </c>
      <c r="AW273" s="1">
        <v>12</v>
      </c>
      <c r="AX273" s="1">
        <v>13</v>
      </c>
      <c r="AY273" s="1">
        <v>0.0578179</v>
      </c>
      <c r="AZ273" s="1">
        <v>0.0548549</v>
      </c>
      <c r="BA273" s="1">
        <v>1</v>
      </c>
    </row>
    <row r="274" s="1" customFormat="1" spans="8:53">
      <c r="H274" s="1">
        <v>2</v>
      </c>
      <c r="I274" s="1">
        <v>2</v>
      </c>
      <c r="J274" s="1">
        <v>13</v>
      </c>
      <c r="K274" s="1">
        <v>14</v>
      </c>
      <c r="L274" s="1">
        <v>0.03221</v>
      </c>
      <c r="M274" s="1">
        <v>0.002295</v>
      </c>
      <c r="N274" s="1">
        <v>0</v>
      </c>
      <c r="O274" s="1" t="s">
        <v>6</v>
      </c>
      <c r="P274" s="1">
        <v>2</v>
      </c>
      <c r="Q274" s="1">
        <v>2</v>
      </c>
      <c r="R274" s="1">
        <v>13</v>
      </c>
      <c r="S274" s="1">
        <v>14</v>
      </c>
      <c r="T274" s="1">
        <v>0.0326485</v>
      </c>
      <c r="U274" s="1">
        <v>0.002295</v>
      </c>
      <c r="V274" s="1">
        <v>0</v>
      </c>
      <c r="W274" s="1" t="s">
        <v>6</v>
      </c>
      <c r="X274" s="1">
        <v>80</v>
      </c>
      <c r="Y274" s="1">
        <v>12</v>
      </c>
      <c r="Z274" s="1">
        <v>13</v>
      </c>
      <c r="AA274" s="1">
        <v>0.0326485</v>
      </c>
      <c r="AB274" s="1">
        <v>0.0321558</v>
      </c>
      <c r="AC274" s="1">
        <v>1</v>
      </c>
      <c r="AF274" s="1">
        <v>80</v>
      </c>
      <c r="AG274" s="1">
        <v>12</v>
      </c>
      <c r="AH274" s="1">
        <v>13</v>
      </c>
      <c r="AI274" s="1">
        <v>0.0326485</v>
      </c>
      <c r="AJ274" s="1">
        <v>0.033049</v>
      </c>
      <c r="AK274" s="1">
        <v>1</v>
      </c>
      <c r="AN274" s="1">
        <v>80</v>
      </c>
      <c r="AO274" s="1">
        <v>12</v>
      </c>
      <c r="AP274" s="1">
        <v>13</v>
      </c>
      <c r="AQ274" s="1">
        <v>0.0326485</v>
      </c>
      <c r="AR274" s="1">
        <v>0.0319341</v>
      </c>
      <c r="AS274" s="1">
        <v>1</v>
      </c>
      <c r="AV274" s="1">
        <v>80</v>
      </c>
      <c r="AW274" s="1">
        <v>12</v>
      </c>
      <c r="AX274" s="1">
        <v>13</v>
      </c>
      <c r="AY274" s="1">
        <v>0.0326485</v>
      </c>
      <c r="AZ274" s="1">
        <v>0.0324503</v>
      </c>
      <c r="BA274" s="1">
        <v>1</v>
      </c>
    </row>
    <row r="275" s="1" customFormat="1" spans="8:53">
      <c r="H275" s="1">
        <v>4</v>
      </c>
      <c r="I275" s="1">
        <v>1</v>
      </c>
      <c r="J275" s="1">
        <v>9</v>
      </c>
      <c r="K275" s="1">
        <v>9</v>
      </c>
      <c r="L275" s="1">
        <v>0</v>
      </c>
      <c r="M275" s="1">
        <v>0.00208</v>
      </c>
      <c r="N275" s="1">
        <v>0</v>
      </c>
      <c r="O275" s="1" t="s">
        <v>6</v>
      </c>
      <c r="P275" s="1">
        <v>4</v>
      </c>
      <c r="Q275" s="1">
        <v>1</v>
      </c>
      <c r="R275" s="1">
        <v>9</v>
      </c>
      <c r="S275" s="1">
        <v>9</v>
      </c>
      <c r="T275" s="1">
        <v>0</v>
      </c>
      <c r="U275" s="1">
        <v>0.00208</v>
      </c>
      <c r="V275" s="1">
        <v>0</v>
      </c>
      <c r="W275" s="1" t="s">
        <v>6</v>
      </c>
      <c r="X275" s="1">
        <v>81</v>
      </c>
      <c r="Y275" s="1">
        <v>9</v>
      </c>
      <c r="Z275" s="1">
        <v>9</v>
      </c>
      <c r="AA275" s="1">
        <v>0</v>
      </c>
      <c r="AB275" s="1">
        <v>0</v>
      </c>
      <c r="AC275" s="1">
        <v>1</v>
      </c>
      <c r="AF275" s="1">
        <v>81</v>
      </c>
      <c r="AG275" s="1">
        <v>9</v>
      </c>
      <c r="AH275" s="1">
        <v>9</v>
      </c>
      <c r="AI275" s="1">
        <v>0</v>
      </c>
      <c r="AJ275" s="1">
        <v>0</v>
      </c>
      <c r="AK275" s="1">
        <v>1</v>
      </c>
      <c r="AN275" s="1">
        <v>81</v>
      </c>
      <c r="AO275" s="1">
        <v>9</v>
      </c>
      <c r="AP275" s="1">
        <v>9</v>
      </c>
      <c r="AQ275" s="1">
        <v>0</v>
      </c>
      <c r="AR275" s="1">
        <v>0</v>
      </c>
      <c r="AS275" s="1">
        <v>1</v>
      </c>
      <c r="AV275" s="1">
        <v>81</v>
      </c>
      <c r="AW275" s="1">
        <v>9</v>
      </c>
      <c r="AX275" s="1">
        <v>9</v>
      </c>
      <c r="AY275" s="1">
        <v>0</v>
      </c>
      <c r="AZ275" s="1">
        <v>0</v>
      </c>
      <c r="BA275" s="1">
        <v>1</v>
      </c>
    </row>
    <row r="276" s="1" customFormat="1" spans="8:53">
      <c r="H276" s="1">
        <v>4</v>
      </c>
      <c r="I276" s="1">
        <v>2</v>
      </c>
      <c r="J276" s="1">
        <v>9</v>
      </c>
      <c r="K276" s="1">
        <v>9</v>
      </c>
      <c r="L276" s="1">
        <v>-0.109491</v>
      </c>
      <c r="M276" s="1">
        <v>0.00281</v>
      </c>
      <c r="N276" s="1">
        <v>0</v>
      </c>
      <c r="O276" s="1" t="s">
        <v>6</v>
      </c>
      <c r="P276" s="1">
        <v>4</v>
      </c>
      <c r="Q276" s="1">
        <v>2</v>
      </c>
      <c r="R276" s="1">
        <v>9</v>
      </c>
      <c r="S276" s="1">
        <v>9</v>
      </c>
      <c r="T276" s="1">
        <v>-0.106844</v>
      </c>
      <c r="U276" s="1">
        <v>0.00281</v>
      </c>
      <c r="V276" s="1">
        <v>0</v>
      </c>
      <c r="W276" s="1" t="s">
        <v>6</v>
      </c>
      <c r="X276" s="1">
        <v>82</v>
      </c>
      <c r="Y276" s="1">
        <v>9</v>
      </c>
      <c r="Z276" s="1">
        <v>9</v>
      </c>
      <c r="AA276" s="1">
        <v>-0.106844</v>
      </c>
      <c r="AB276" s="1">
        <v>-0.108165</v>
      </c>
      <c r="AC276" s="1">
        <v>1</v>
      </c>
      <c r="AF276" s="1">
        <v>82</v>
      </c>
      <c r="AG276" s="1">
        <v>9</v>
      </c>
      <c r="AH276" s="1">
        <v>9</v>
      </c>
      <c r="AI276" s="1">
        <v>-0.106844</v>
      </c>
      <c r="AJ276" s="1">
        <v>-0.106844</v>
      </c>
      <c r="AK276" s="1">
        <v>1</v>
      </c>
      <c r="AN276" s="1">
        <v>82</v>
      </c>
      <c r="AO276" s="1">
        <v>9</v>
      </c>
      <c r="AP276" s="1">
        <v>9</v>
      </c>
      <c r="AQ276" s="1">
        <v>-0.106844</v>
      </c>
      <c r="AR276" s="1">
        <v>-0.110302</v>
      </c>
      <c r="AS276" s="1">
        <v>1</v>
      </c>
      <c r="AV276" s="1">
        <v>82</v>
      </c>
      <c r="AW276" s="1">
        <v>9</v>
      </c>
      <c r="AX276" s="1">
        <v>9</v>
      </c>
      <c r="AY276" s="1">
        <v>-0.106844</v>
      </c>
      <c r="AZ276" s="1">
        <v>-0.108479</v>
      </c>
      <c r="BA276" s="1">
        <v>1</v>
      </c>
    </row>
    <row r="277" s="1" customFormat="1" spans="16:16">
      <c r="P277" s="1">
        <v>5</v>
      </c>
    </row>
    <row r="280" s="1" customFormat="1" spans="2:6">
      <c r="B280" s="8" t="s">
        <v>7</v>
      </c>
      <c r="C280" s="9" t="s">
        <v>8</v>
      </c>
      <c r="D280" s="9" t="s">
        <v>9</v>
      </c>
      <c r="E280" s="9" t="s">
        <v>10</v>
      </c>
      <c r="F280" s="10" t="s">
        <v>11</v>
      </c>
    </row>
    <row r="281" s="1" customFormat="1" spans="2:6">
      <c r="B281" s="8" t="s">
        <v>12</v>
      </c>
      <c r="C281" s="9">
        <f>AB214-L214</f>
        <v>0.00545100000000004</v>
      </c>
      <c r="D281" s="9">
        <f>AJ214-L214</f>
        <v>-0.033621</v>
      </c>
      <c r="E281" s="9">
        <f>AR214-L214</f>
        <v>0.024903</v>
      </c>
      <c r="F281" s="10">
        <f>AZ214-L214</f>
        <v>0.032636</v>
      </c>
    </row>
    <row r="282" s="1" customFormat="1" spans="2:6">
      <c r="B282" s="8" t="s">
        <v>13</v>
      </c>
      <c r="C282" s="9">
        <f>AB219-L219</f>
        <v>-0.00802900000000001</v>
      </c>
      <c r="D282" s="9">
        <f>AJ219-L219</f>
        <v>-0.376611</v>
      </c>
      <c r="E282" s="9">
        <f>AR219-L219</f>
        <v>0.043909</v>
      </c>
      <c r="F282" s="10">
        <f>AZ219-L219</f>
        <v>0.019976</v>
      </c>
    </row>
    <row r="283" s="1" customFormat="1" spans="2:6">
      <c r="B283" s="8" t="s">
        <v>14</v>
      </c>
      <c r="C283" s="9">
        <f>AB220-L220</f>
        <v>0.0230682</v>
      </c>
      <c r="D283" s="9">
        <f>AJ220-L220</f>
        <v>-0.0970739</v>
      </c>
      <c r="E283" s="9">
        <f>AR220-L220</f>
        <v>0.0256534</v>
      </c>
      <c r="F283" s="10">
        <f>AZ220-L220</f>
        <v>0.0238406</v>
      </c>
    </row>
    <row r="284" s="1" customFormat="1" spans="2:6">
      <c r="B284" s="8" t="s">
        <v>15</v>
      </c>
      <c r="C284" s="9">
        <f>AB240-L240</f>
        <v>-0.0025954</v>
      </c>
      <c r="D284" s="9">
        <f>AJ240-L240</f>
        <v>0.0333432</v>
      </c>
      <c r="E284" s="9">
        <f>AR240-L240</f>
        <v>0.0018801</v>
      </c>
      <c r="F284" s="10">
        <f>AZ240-L240</f>
        <v>0.0028338</v>
      </c>
    </row>
    <row r="285" s="1" customFormat="1" spans="2:6">
      <c r="B285" s="8" t="s">
        <v>16</v>
      </c>
      <c r="C285" s="9">
        <f>AB248-L248</f>
        <v>0.010841</v>
      </c>
      <c r="D285" s="9">
        <f>AJ248-L248</f>
        <v>-0.1013268</v>
      </c>
      <c r="E285" s="9">
        <f>AR248-L248</f>
        <v>0.014378</v>
      </c>
      <c r="F285" s="10">
        <f>AZ248-L248</f>
        <v>0.00969600000000001</v>
      </c>
    </row>
    <row r="286" s="1" customFormat="1" spans="2:6">
      <c r="B286" s="8" t="s">
        <v>17</v>
      </c>
      <c r="C286" s="9">
        <v>5</v>
      </c>
      <c r="D286" s="9">
        <v>4</v>
      </c>
      <c r="E286" s="9">
        <v>4</v>
      </c>
      <c r="F286" s="10">
        <v>4</v>
      </c>
    </row>
    <row r="287" s="1" customFormat="1" spans="2:6">
      <c r="B287" s="8" t="s">
        <v>18</v>
      </c>
      <c r="C287" s="9">
        <v>0</v>
      </c>
      <c r="D287" s="9">
        <v>19</v>
      </c>
      <c r="E287" s="9">
        <v>4</v>
      </c>
      <c r="F287" s="10">
        <v>2</v>
      </c>
    </row>
    <row r="289" s="1" customFormat="1" spans="8:48">
      <c r="H289" s="1" t="s">
        <v>0</v>
      </c>
      <c r="P289" s="1" t="s">
        <v>1</v>
      </c>
      <c r="X289" s="1" t="s">
        <v>2</v>
      </c>
      <c r="AF289" s="1" t="s">
        <v>3</v>
      </c>
      <c r="AN289" s="1" t="s">
        <v>4</v>
      </c>
      <c r="AV289" s="1" t="s">
        <v>5</v>
      </c>
    </row>
    <row r="290" s="1" customFormat="1" spans="8:16">
      <c r="H290" s="1">
        <v>82</v>
      </c>
      <c r="P290" s="1">
        <v>82</v>
      </c>
    </row>
    <row r="291" s="1" customFormat="1" spans="8:53">
      <c r="H291" s="1">
        <v>3</v>
      </c>
      <c r="I291" s="1">
        <v>5</v>
      </c>
      <c r="J291" s="1">
        <v>8</v>
      </c>
      <c r="K291" s="1">
        <v>8</v>
      </c>
      <c r="L291" s="1">
        <v>1.09</v>
      </c>
      <c r="M291" s="1">
        <v>0.009347</v>
      </c>
      <c r="N291" s="1">
        <v>0</v>
      </c>
      <c r="O291" s="1" t="s">
        <v>6</v>
      </c>
      <c r="P291" s="1">
        <v>3</v>
      </c>
      <c r="Q291" s="1">
        <v>5</v>
      </c>
      <c r="R291" s="1">
        <v>8</v>
      </c>
      <c r="S291" s="1">
        <v>8</v>
      </c>
      <c r="T291" s="1">
        <v>1.08764</v>
      </c>
      <c r="U291" s="1">
        <v>0.009347</v>
      </c>
      <c r="V291" s="1">
        <v>0</v>
      </c>
      <c r="W291" s="1" t="s">
        <v>6</v>
      </c>
      <c r="X291" s="1">
        <v>1</v>
      </c>
      <c r="Y291" s="1">
        <v>1</v>
      </c>
      <c r="Z291" s="1">
        <v>1</v>
      </c>
      <c r="AA291" s="1">
        <v>1.08764</v>
      </c>
      <c r="AB291" s="1">
        <v>1.08629</v>
      </c>
      <c r="AC291" s="1">
        <v>1</v>
      </c>
      <c r="AF291" s="1">
        <v>1</v>
      </c>
      <c r="AG291" s="1">
        <v>1</v>
      </c>
      <c r="AH291" s="1">
        <v>1</v>
      </c>
      <c r="AI291" s="1">
        <v>1.08764</v>
      </c>
      <c r="AJ291" s="1">
        <v>1.04772</v>
      </c>
      <c r="AK291" s="1">
        <v>3</v>
      </c>
      <c r="AN291" s="1">
        <v>1</v>
      </c>
      <c r="AO291" s="1">
        <v>1</v>
      </c>
      <c r="AP291" s="1">
        <v>1</v>
      </c>
      <c r="AQ291" s="1">
        <v>1.08764</v>
      </c>
      <c r="AR291" s="1">
        <v>1.0943</v>
      </c>
      <c r="AS291" s="1">
        <v>1</v>
      </c>
      <c r="AV291" s="1">
        <v>1</v>
      </c>
      <c r="AW291" s="1">
        <v>1</v>
      </c>
      <c r="AX291" s="1">
        <v>1</v>
      </c>
      <c r="AY291" s="1">
        <v>1.08764</v>
      </c>
      <c r="AZ291" s="1">
        <v>1.08587</v>
      </c>
      <c r="BA291" s="1">
        <v>1</v>
      </c>
    </row>
    <row r="292" s="1" customFormat="1" spans="8:53">
      <c r="H292" s="1">
        <v>3</v>
      </c>
      <c r="I292" s="1">
        <v>5</v>
      </c>
      <c r="J292" s="1">
        <v>3</v>
      </c>
      <c r="K292" s="1">
        <v>3</v>
      </c>
      <c r="L292" s="1">
        <v>1.01</v>
      </c>
      <c r="M292" s="1">
        <v>0.008813</v>
      </c>
      <c r="N292" s="1">
        <v>0</v>
      </c>
      <c r="O292" s="1" t="s">
        <v>6</v>
      </c>
      <c r="P292" s="1">
        <v>3</v>
      </c>
      <c r="Q292" s="1">
        <v>5</v>
      </c>
      <c r="R292" s="1">
        <v>3</v>
      </c>
      <c r="S292" s="1">
        <v>3</v>
      </c>
      <c r="T292" s="1">
        <v>1.02125</v>
      </c>
      <c r="U292" s="1">
        <v>0.008813</v>
      </c>
      <c r="V292" s="1">
        <v>0</v>
      </c>
      <c r="W292" s="1" t="s">
        <v>6</v>
      </c>
      <c r="X292" s="1">
        <v>2</v>
      </c>
      <c r="Y292" s="1">
        <v>2</v>
      </c>
      <c r="Z292" s="1">
        <v>2</v>
      </c>
      <c r="AA292" s="1">
        <v>1.02125</v>
      </c>
      <c r="AB292" s="1">
        <v>1.00636</v>
      </c>
      <c r="AC292" s="1">
        <v>1</v>
      </c>
      <c r="AF292" s="1">
        <v>2</v>
      </c>
      <c r="AG292" s="1">
        <v>2</v>
      </c>
      <c r="AH292" s="1">
        <v>2</v>
      </c>
      <c r="AI292" s="1">
        <v>1.02125</v>
      </c>
      <c r="AJ292" s="1">
        <v>0.979547</v>
      </c>
      <c r="AK292" s="1">
        <v>3</v>
      </c>
      <c r="AN292" s="1">
        <v>2</v>
      </c>
      <c r="AO292" s="1">
        <v>2</v>
      </c>
      <c r="AP292" s="1">
        <v>2</v>
      </c>
      <c r="AQ292" s="1">
        <v>1.02125</v>
      </c>
      <c r="AR292" s="1">
        <v>1.01569</v>
      </c>
      <c r="AS292" s="1">
        <v>1</v>
      </c>
      <c r="AV292" s="1">
        <v>2</v>
      </c>
      <c r="AW292" s="1">
        <v>2</v>
      </c>
      <c r="AX292" s="1">
        <v>2</v>
      </c>
      <c r="AY292" s="1">
        <v>1.02125</v>
      </c>
      <c r="AZ292" s="1">
        <v>1.00781</v>
      </c>
      <c r="BA292" s="1">
        <v>1</v>
      </c>
    </row>
    <row r="293" s="1" customFormat="1" spans="8:53">
      <c r="H293" s="1">
        <v>3</v>
      </c>
      <c r="I293" s="1">
        <v>5</v>
      </c>
      <c r="J293" s="1">
        <v>2</v>
      </c>
      <c r="K293" s="1">
        <v>2</v>
      </c>
      <c r="L293" s="1">
        <v>1.045</v>
      </c>
      <c r="M293" s="1">
        <v>0.009047</v>
      </c>
      <c r="N293" s="1">
        <v>0</v>
      </c>
      <c r="O293" s="1" t="s">
        <v>6</v>
      </c>
      <c r="P293" s="1">
        <v>3</v>
      </c>
      <c r="Q293" s="1">
        <v>5</v>
      </c>
      <c r="R293" s="1">
        <v>2</v>
      </c>
      <c r="S293" s="1">
        <v>2</v>
      </c>
      <c r="T293" s="1">
        <v>1.05069</v>
      </c>
      <c r="U293" s="1">
        <v>0.009047</v>
      </c>
      <c r="V293" s="1">
        <v>0</v>
      </c>
      <c r="W293" s="1" t="s">
        <v>6</v>
      </c>
      <c r="X293" s="1">
        <v>3</v>
      </c>
      <c r="Y293" s="1">
        <v>3</v>
      </c>
      <c r="Z293" s="1">
        <v>3</v>
      </c>
      <c r="AA293" s="1">
        <v>1.05069</v>
      </c>
      <c r="AB293" s="1">
        <v>1.04126</v>
      </c>
      <c r="AC293" s="1">
        <v>1</v>
      </c>
      <c r="AF293" s="1">
        <v>3</v>
      </c>
      <c r="AG293" s="1">
        <v>3</v>
      </c>
      <c r="AH293" s="1">
        <v>3</v>
      </c>
      <c r="AI293" s="1">
        <v>1.05069</v>
      </c>
      <c r="AJ293" s="1">
        <v>1.01473</v>
      </c>
      <c r="AK293" s="1">
        <v>3</v>
      </c>
      <c r="AN293" s="1">
        <v>3</v>
      </c>
      <c r="AO293" s="1">
        <v>3</v>
      </c>
      <c r="AP293" s="1">
        <v>3</v>
      </c>
      <c r="AQ293" s="1">
        <v>1.05069</v>
      </c>
      <c r="AR293" s="1">
        <v>1.05145</v>
      </c>
      <c r="AS293" s="1">
        <v>1</v>
      </c>
      <c r="AV293" s="1">
        <v>3</v>
      </c>
      <c r="AW293" s="1">
        <v>3</v>
      </c>
      <c r="AX293" s="1">
        <v>3</v>
      </c>
      <c r="AY293" s="1">
        <v>1.05069</v>
      </c>
      <c r="AZ293" s="1">
        <v>1.04362</v>
      </c>
      <c r="BA293" s="1">
        <v>1</v>
      </c>
    </row>
    <row r="294" s="1" customFormat="1" spans="8:53">
      <c r="H294" s="1">
        <v>3</v>
      </c>
      <c r="I294" s="1">
        <v>5</v>
      </c>
      <c r="J294" s="1">
        <v>5</v>
      </c>
      <c r="K294" s="1">
        <v>5</v>
      </c>
      <c r="L294" s="1">
        <v>1.019678</v>
      </c>
      <c r="M294" s="1">
        <v>0.008878</v>
      </c>
      <c r="N294" s="1">
        <v>0</v>
      </c>
      <c r="O294" s="1" t="s">
        <v>6</v>
      </c>
      <c r="P294" s="1">
        <v>3</v>
      </c>
      <c r="Q294" s="1">
        <v>5</v>
      </c>
      <c r="R294" s="1">
        <v>5</v>
      </c>
      <c r="S294" s="1">
        <v>5</v>
      </c>
      <c r="T294" s="1">
        <v>1.01984</v>
      </c>
      <c r="U294" s="1">
        <v>0.008878</v>
      </c>
      <c r="V294" s="1">
        <v>0</v>
      </c>
      <c r="W294" s="1" t="s">
        <v>6</v>
      </c>
      <c r="X294" s="1">
        <v>4</v>
      </c>
      <c r="Y294" s="1">
        <v>4</v>
      </c>
      <c r="Z294" s="1">
        <v>4</v>
      </c>
      <c r="AA294" s="1">
        <v>1.01984</v>
      </c>
      <c r="AB294" s="1">
        <v>1.01621</v>
      </c>
      <c r="AC294" s="1">
        <v>1</v>
      </c>
      <c r="AF294" s="1">
        <v>4</v>
      </c>
      <c r="AG294" s="1">
        <v>4</v>
      </c>
      <c r="AH294" s="1">
        <v>4</v>
      </c>
      <c r="AI294" s="1">
        <v>1.01984</v>
      </c>
      <c r="AJ294" s="1">
        <v>0.984407</v>
      </c>
      <c r="AK294" s="1">
        <v>3</v>
      </c>
      <c r="AN294" s="1">
        <v>4</v>
      </c>
      <c r="AO294" s="1">
        <v>4</v>
      </c>
      <c r="AP294" s="1">
        <v>4</v>
      </c>
      <c r="AQ294" s="1">
        <v>1.01984</v>
      </c>
      <c r="AR294" s="1">
        <v>1.02512</v>
      </c>
      <c r="AS294" s="1">
        <v>1</v>
      </c>
      <c r="AV294" s="1">
        <v>4</v>
      </c>
      <c r="AW294" s="1">
        <v>4</v>
      </c>
      <c r="AX294" s="1">
        <v>4</v>
      </c>
      <c r="AY294" s="1">
        <v>1.01984</v>
      </c>
      <c r="AZ294" s="1">
        <v>1.01735</v>
      </c>
      <c r="BA294" s="1">
        <v>1</v>
      </c>
    </row>
    <row r="295" s="1" customFormat="1" spans="8:53">
      <c r="H295" s="1">
        <v>3</v>
      </c>
      <c r="I295" s="1">
        <v>5</v>
      </c>
      <c r="J295" s="1">
        <v>7</v>
      </c>
      <c r="K295" s="1">
        <v>7</v>
      </c>
      <c r="L295" s="1">
        <v>1.057065</v>
      </c>
      <c r="M295" s="1">
        <v>0.009127</v>
      </c>
      <c r="N295" s="1">
        <v>0</v>
      </c>
      <c r="O295" s="1" t="s">
        <v>6</v>
      </c>
      <c r="P295" s="1">
        <v>3</v>
      </c>
      <c r="Q295" s="1">
        <v>5</v>
      </c>
      <c r="R295" s="1">
        <v>7</v>
      </c>
      <c r="S295" s="1">
        <v>7</v>
      </c>
      <c r="T295" s="1">
        <v>1.06595</v>
      </c>
      <c r="U295" s="1">
        <v>0.009127</v>
      </c>
      <c r="V295" s="1">
        <v>0</v>
      </c>
      <c r="W295" s="1" t="s">
        <v>6</v>
      </c>
      <c r="X295" s="1">
        <v>5</v>
      </c>
      <c r="Y295" s="1">
        <v>5</v>
      </c>
      <c r="Z295" s="1">
        <v>5</v>
      </c>
      <c r="AA295" s="1">
        <v>1.06595</v>
      </c>
      <c r="AB295" s="1">
        <v>1.05312</v>
      </c>
      <c r="AC295" s="1">
        <v>1</v>
      </c>
      <c r="AF295" s="1">
        <v>5</v>
      </c>
      <c r="AG295" s="1">
        <v>5</v>
      </c>
      <c r="AH295" s="1">
        <v>5</v>
      </c>
      <c r="AI295" s="1">
        <v>1.06595</v>
      </c>
      <c r="AJ295" s="1">
        <v>1.01377</v>
      </c>
      <c r="AK295" s="1">
        <v>3</v>
      </c>
      <c r="AN295" s="1">
        <v>5</v>
      </c>
      <c r="AO295" s="1">
        <v>5</v>
      </c>
      <c r="AP295" s="1">
        <v>5</v>
      </c>
      <c r="AQ295" s="1">
        <v>1.06595</v>
      </c>
      <c r="AR295" s="1">
        <v>1.06156</v>
      </c>
      <c r="AS295" s="1">
        <v>1</v>
      </c>
      <c r="AV295" s="1">
        <v>5</v>
      </c>
      <c r="AW295" s="1">
        <v>5</v>
      </c>
      <c r="AX295" s="1">
        <v>5</v>
      </c>
      <c r="AY295" s="1">
        <v>1.06595</v>
      </c>
      <c r="AZ295" s="1">
        <v>1.05311</v>
      </c>
      <c r="BA295" s="1">
        <v>1</v>
      </c>
    </row>
    <row r="296" s="1" customFormat="1" spans="8:53">
      <c r="H296" s="1">
        <v>3</v>
      </c>
      <c r="I296" s="1">
        <v>5</v>
      </c>
      <c r="J296" s="1">
        <v>4</v>
      </c>
      <c r="K296" s="1">
        <v>4</v>
      </c>
      <c r="L296" s="1">
        <v>1.017119</v>
      </c>
      <c r="M296" s="1">
        <v>0.008861</v>
      </c>
      <c r="N296" s="1">
        <v>0</v>
      </c>
      <c r="O296" s="1" t="s">
        <v>6</v>
      </c>
      <c r="P296" s="1">
        <v>3</v>
      </c>
      <c r="Q296" s="1">
        <v>5</v>
      </c>
      <c r="R296" s="1">
        <v>4</v>
      </c>
      <c r="S296" s="1">
        <v>4</v>
      </c>
      <c r="T296" s="1">
        <v>1.03206</v>
      </c>
      <c r="U296" s="1">
        <v>0.008861</v>
      </c>
      <c r="V296" s="1">
        <v>0</v>
      </c>
      <c r="W296" s="1" t="s">
        <v>6</v>
      </c>
      <c r="X296" s="1">
        <v>6</v>
      </c>
      <c r="Y296" s="1">
        <v>6</v>
      </c>
      <c r="Z296" s="1">
        <v>6</v>
      </c>
      <c r="AA296" s="1">
        <v>1.03206</v>
      </c>
      <c r="AB296" s="1">
        <v>1.01379</v>
      </c>
      <c r="AC296" s="1">
        <v>1</v>
      </c>
      <c r="AF296" s="1">
        <v>6</v>
      </c>
      <c r="AG296" s="1">
        <v>6</v>
      </c>
      <c r="AH296" s="1">
        <v>6</v>
      </c>
      <c r="AI296" s="1">
        <v>1.03206</v>
      </c>
      <c r="AJ296" s="1">
        <v>0.97484</v>
      </c>
      <c r="AK296" s="1">
        <v>3</v>
      </c>
      <c r="AN296" s="1">
        <v>6</v>
      </c>
      <c r="AO296" s="1">
        <v>6</v>
      </c>
      <c r="AP296" s="1">
        <v>6</v>
      </c>
      <c r="AQ296" s="1">
        <v>1.03206</v>
      </c>
      <c r="AR296" s="1">
        <v>1.02328</v>
      </c>
      <c r="AS296" s="1">
        <v>1</v>
      </c>
      <c r="AV296" s="1">
        <v>6</v>
      </c>
      <c r="AW296" s="1">
        <v>6</v>
      </c>
      <c r="AX296" s="1">
        <v>6</v>
      </c>
      <c r="AY296" s="1">
        <v>1.03206</v>
      </c>
      <c r="AZ296" s="1">
        <v>1.0152</v>
      </c>
      <c r="BA296" s="1">
        <v>1</v>
      </c>
    </row>
    <row r="297" s="1" customFormat="1" spans="8:53">
      <c r="H297" s="1">
        <v>3</v>
      </c>
      <c r="I297" s="1">
        <v>5</v>
      </c>
      <c r="J297" s="1">
        <v>10</v>
      </c>
      <c r="K297" s="1">
        <v>10</v>
      </c>
      <c r="L297" s="1">
        <v>1.04312</v>
      </c>
      <c r="M297" s="1">
        <v>0.009034</v>
      </c>
      <c r="N297" s="1">
        <v>0</v>
      </c>
      <c r="O297" s="1" t="s">
        <v>6</v>
      </c>
      <c r="P297" s="1">
        <v>3</v>
      </c>
      <c r="Q297" s="1">
        <v>5</v>
      </c>
      <c r="R297" s="1">
        <v>10</v>
      </c>
      <c r="S297" s="1">
        <v>10</v>
      </c>
      <c r="T297" s="1">
        <v>1.04084</v>
      </c>
      <c r="U297" s="1">
        <v>0.009034</v>
      </c>
      <c r="V297" s="1">
        <v>0</v>
      </c>
      <c r="W297" s="1" t="s">
        <v>6</v>
      </c>
      <c r="X297" s="1">
        <v>7</v>
      </c>
      <c r="Y297" s="1">
        <v>7</v>
      </c>
      <c r="Z297" s="1">
        <v>7</v>
      </c>
      <c r="AA297" s="1">
        <v>1.04084</v>
      </c>
      <c r="AB297" s="1">
        <v>1.03868</v>
      </c>
      <c r="AC297" s="1">
        <v>1</v>
      </c>
      <c r="AF297" s="1">
        <v>7</v>
      </c>
      <c r="AG297" s="1">
        <v>7</v>
      </c>
      <c r="AH297" s="1">
        <v>7</v>
      </c>
      <c r="AI297" s="1">
        <v>1.04084</v>
      </c>
      <c r="AJ297" s="1">
        <v>0.994457</v>
      </c>
      <c r="AK297" s="1">
        <v>3</v>
      </c>
      <c r="AN297" s="1">
        <v>7</v>
      </c>
      <c r="AO297" s="1">
        <v>7</v>
      </c>
      <c r="AP297" s="1">
        <v>7</v>
      </c>
      <c r="AQ297" s="1">
        <v>1.04084</v>
      </c>
      <c r="AR297" s="1">
        <v>1.04681</v>
      </c>
      <c r="AS297" s="1">
        <v>1</v>
      </c>
      <c r="AV297" s="1">
        <v>7</v>
      </c>
      <c r="AW297" s="1">
        <v>7</v>
      </c>
      <c r="AX297" s="1">
        <v>7</v>
      </c>
      <c r="AY297" s="1">
        <v>1.04084</v>
      </c>
      <c r="AZ297" s="1">
        <v>1.03834</v>
      </c>
      <c r="BA297" s="1">
        <v>1</v>
      </c>
    </row>
    <row r="298" s="1" customFormat="1" spans="8:53">
      <c r="H298" s="1">
        <v>3</v>
      </c>
      <c r="I298" s="1">
        <v>5</v>
      </c>
      <c r="J298" s="1">
        <v>11</v>
      </c>
      <c r="K298" s="1">
        <v>11</v>
      </c>
      <c r="L298" s="1">
        <v>1.052942</v>
      </c>
      <c r="M298" s="1">
        <v>0.0091</v>
      </c>
      <c r="N298" s="1">
        <v>0</v>
      </c>
      <c r="O298" s="1" t="s">
        <v>6</v>
      </c>
      <c r="P298" s="1">
        <v>3</v>
      </c>
      <c r="Q298" s="1">
        <v>5</v>
      </c>
      <c r="R298" s="1">
        <v>11</v>
      </c>
      <c r="S298" s="1">
        <v>11</v>
      </c>
      <c r="T298" s="1">
        <v>1.05806</v>
      </c>
      <c r="U298" s="1">
        <v>0.0091</v>
      </c>
      <c r="V298" s="1">
        <v>0</v>
      </c>
      <c r="W298" s="1" t="s">
        <v>6</v>
      </c>
      <c r="X298" s="1">
        <v>8</v>
      </c>
      <c r="Y298" s="1">
        <v>8</v>
      </c>
      <c r="Z298" s="1">
        <v>8</v>
      </c>
      <c r="AA298" s="1">
        <v>1.05806</v>
      </c>
      <c r="AB298" s="1">
        <v>1.04845</v>
      </c>
      <c r="AC298" s="1">
        <v>1</v>
      </c>
      <c r="AF298" s="1">
        <v>8</v>
      </c>
      <c r="AG298" s="1">
        <v>8</v>
      </c>
      <c r="AH298" s="1">
        <v>8</v>
      </c>
      <c r="AI298" s="1">
        <v>1.05806</v>
      </c>
      <c r="AJ298" s="1">
        <v>1.00483</v>
      </c>
      <c r="AK298" s="1">
        <v>3</v>
      </c>
      <c r="AN298" s="1">
        <v>8</v>
      </c>
      <c r="AO298" s="1">
        <v>8</v>
      </c>
      <c r="AP298" s="1">
        <v>8</v>
      </c>
      <c r="AQ298" s="1">
        <v>1.05806</v>
      </c>
      <c r="AR298" s="1">
        <v>1.05622</v>
      </c>
      <c r="AS298" s="1">
        <v>1</v>
      </c>
      <c r="AV298" s="1">
        <v>8</v>
      </c>
      <c r="AW298" s="1">
        <v>8</v>
      </c>
      <c r="AX298" s="1">
        <v>8</v>
      </c>
      <c r="AY298" s="1">
        <v>1.05806</v>
      </c>
      <c r="AZ298" s="1">
        <v>1.04804</v>
      </c>
      <c r="BA298" s="1">
        <v>1</v>
      </c>
    </row>
    <row r="299" s="1" customFormat="1" spans="8:53">
      <c r="H299" s="1">
        <v>3</v>
      </c>
      <c r="I299" s="1">
        <v>5</v>
      </c>
      <c r="J299" s="1">
        <v>9</v>
      </c>
      <c r="K299" s="1">
        <v>9</v>
      </c>
      <c r="L299" s="1">
        <v>1.046381</v>
      </c>
      <c r="M299" s="1">
        <v>0.009056</v>
      </c>
      <c r="N299" s="1">
        <v>0</v>
      </c>
      <c r="O299" s="1" t="s">
        <v>6</v>
      </c>
      <c r="P299" s="1">
        <v>3</v>
      </c>
      <c r="Q299" s="1">
        <v>5</v>
      </c>
      <c r="R299" s="1">
        <v>9</v>
      </c>
      <c r="S299" s="1">
        <v>9</v>
      </c>
      <c r="T299" s="1">
        <v>1.0536</v>
      </c>
      <c r="U299" s="1">
        <v>0.009056</v>
      </c>
      <c r="V299" s="1">
        <v>0</v>
      </c>
      <c r="W299" s="1" t="s">
        <v>6</v>
      </c>
      <c r="X299" s="1">
        <v>9</v>
      </c>
      <c r="Y299" s="1">
        <v>9</v>
      </c>
      <c r="Z299" s="1">
        <v>9</v>
      </c>
      <c r="AA299" s="1">
        <v>1.0536</v>
      </c>
      <c r="AB299" s="1">
        <v>1.04211</v>
      </c>
      <c r="AC299" s="1">
        <v>1</v>
      </c>
      <c r="AF299" s="1">
        <v>9</v>
      </c>
      <c r="AG299" s="1">
        <v>9</v>
      </c>
      <c r="AH299" s="1">
        <v>9</v>
      </c>
      <c r="AI299" s="1">
        <v>1.0536</v>
      </c>
      <c r="AJ299" s="1">
        <v>1.00205</v>
      </c>
      <c r="AK299" s="1">
        <v>3</v>
      </c>
      <c r="AN299" s="1">
        <v>9</v>
      </c>
      <c r="AO299" s="1">
        <v>9</v>
      </c>
      <c r="AP299" s="1">
        <v>9</v>
      </c>
      <c r="AQ299" s="1">
        <v>1.0536</v>
      </c>
      <c r="AR299" s="1">
        <v>1.05055</v>
      </c>
      <c r="AS299" s="1">
        <v>1</v>
      </c>
      <c r="AV299" s="1">
        <v>9</v>
      </c>
      <c r="AW299" s="1">
        <v>9</v>
      </c>
      <c r="AX299" s="1">
        <v>9</v>
      </c>
      <c r="AY299" s="1">
        <v>1.0536</v>
      </c>
      <c r="AZ299" s="1">
        <v>1.04191</v>
      </c>
      <c r="BA299" s="1">
        <v>1</v>
      </c>
    </row>
    <row r="300" s="1" customFormat="1" spans="8:53">
      <c r="H300" s="1">
        <v>3</v>
      </c>
      <c r="I300" s="1">
        <v>5</v>
      </c>
      <c r="J300" s="1">
        <v>12</v>
      </c>
      <c r="K300" s="1">
        <v>12</v>
      </c>
      <c r="L300" s="1">
        <v>1.056284</v>
      </c>
      <c r="M300" s="1">
        <v>0.009122</v>
      </c>
      <c r="N300" s="1">
        <v>0</v>
      </c>
      <c r="O300" s="1" t="s">
        <v>6</v>
      </c>
      <c r="P300" s="1">
        <v>3</v>
      </c>
      <c r="Q300" s="1">
        <v>5</v>
      </c>
      <c r="R300" s="1">
        <v>12</v>
      </c>
      <c r="S300" s="1">
        <v>12</v>
      </c>
      <c r="T300" s="1">
        <v>1.06431</v>
      </c>
      <c r="U300" s="1">
        <v>0.009122</v>
      </c>
      <c r="V300" s="1">
        <v>0</v>
      </c>
      <c r="W300" s="1" t="s">
        <v>6</v>
      </c>
      <c r="X300" s="1">
        <v>10</v>
      </c>
      <c r="Y300" s="1">
        <v>10</v>
      </c>
      <c r="Z300" s="1">
        <v>10</v>
      </c>
      <c r="AA300" s="1">
        <v>1.06431</v>
      </c>
      <c r="AB300" s="1">
        <v>1.05191</v>
      </c>
      <c r="AC300" s="1">
        <v>1</v>
      </c>
      <c r="AF300" s="1">
        <v>10</v>
      </c>
      <c r="AG300" s="1">
        <v>10</v>
      </c>
      <c r="AH300" s="1">
        <v>10</v>
      </c>
      <c r="AI300" s="1">
        <v>1.06431</v>
      </c>
      <c r="AJ300" s="1">
        <v>1.00862</v>
      </c>
      <c r="AK300" s="1">
        <v>3</v>
      </c>
      <c r="AN300" s="1">
        <v>10</v>
      </c>
      <c r="AO300" s="1">
        <v>10</v>
      </c>
      <c r="AP300" s="1">
        <v>10</v>
      </c>
      <c r="AQ300" s="1">
        <v>1.06431</v>
      </c>
      <c r="AR300" s="1">
        <v>1.05953</v>
      </c>
      <c r="AS300" s="1">
        <v>1</v>
      </c>
      <c r="AV300" s="1">
        <v>10</v>
      </c>
      <c r="AW300" s="1">
        <v>10</v>
      </c>
      <c r="AX300" s="1">
        <v>10</v>
      </c>
      <c r="AY300" s="1">
        <v>1.06431</v>
      </c>
      <c r="AZ300" s="1">
        <v>1.05143</v>
      </c>
      <c r="BA300" s="1">
        <v>1</v>
      </c>
    </row>
    <row r="301" s="1" customFormat="1" spans="8:53">
      <c r="H301" s="1">
        <v>3</v>
      </c>
      <c r="I301" s="1">
        <v>5</v>
      </c>
      <c r="J301" s="1">
        <v>6</v>
      </c>
      <c r="K301" s="1">
        <v>6</v>
      </c>
      <c r="L301" s="1">
        <v>1.07</v>
      </c>
      <c r="M301" s="1">
        <v>0.009213</v>
      </c>
      <c r="N301" s="1">
        <v>0</v>
      </c>
      <c r="O301" s="1" t="s">
        <v>6</v>
      </c>
      <c r="P301" s="1">
        <v>3</v>
      </c>
      <c r="Q301" s="1">
        <v>5</v>
      </c>
      <c r="R301" s="1">
        <v>6</v>
      </c>
      <c r="S301" s="1">
        <v>6</v>
      </c>
      <c r="T301" s="1">
        <v>1.06767</v>
      </c>
      <c r="U301" s="1">
        <v>0.009213</v>
      </c>
      <c r="V301" s="1">
        <v>0</v>
      </c>
      <c r="W301" s="1" t="s">
        <v>6</v>
      </c>
      <c r="X301" s="1">
        <v>11</v>
      </c>
      <c r="Y301" s="1">
        <v>11</v>
      </c>
      <c r="Z301" s="1">
        <v>11</v>
      </c>
      <c r="AA301" s="1">
        <v>1.06767</v>
      </c>
      <c r="AB301" s="1">
        <v>1.06569</v>
      </c>
      <c r="AC301" s="1">
        <v>1</v>
      </c>
      <c r="AF301" s="1">
        <v>11</v>
      </c>
      <c r="AG301" s="1">
        <v>11</v>
      </c>
      <c r="AH301" s="1">
        <v>11</v>
      </c>
      <c r="AI301" s="1">
        <v>1.06767</v>
      </c>
      <c r="AJ301" s="1">
        <v>1.02234</v>
      </c>
      <c r="AK301" s="1">
        <v>3</v>
      </c>
      <c r="AN301" s="1">
        <v>11</v>
      </c>
      <c r="AO301" s="1">
        <v>11</v>
      </c>
      <c r="AP301" s="1">
        <v>11</v>
      </c>
      <c r="AQ301" s="1">
        <v>1.06767</v>
      </c>
      <c r="AR301" s="1">
        <v>1.07358</v>
      </c>
      <c r="AS301" s="1">
        <v>1</v>
      </c>
      <c r="AV301" s="1">
        <v>11</v>
      </c>
      <c r="AW301" s="1">
        <v>11</v>
      </c>
      <c r="AX301" s="1">
        <v>11</v>
      </c>
      <c r="AY301" s="1">
        <v>1.06767</v>
      </c>
      <c r="AZ301" s="1">
        <v>1.06542</v>
      </c>
      <c r="BA301" s="1">
        <v>1</v>
      </c>
    </row>
    <row r="302" s="1" customFormat="1" spans="8:53">
      <c r="H302" s="1">
        <v>3</v>
      </c>
      <c r="I302" s="1">
        <v>5</v>
      </c>
      <c r="J302" s="1">
        <v>13</v>
      </c>
      <c r="K302" s="1">
        <v>13</v>
      </c>
      <c r="L302" s="1">
        <v>1.049192</v>
      </c>
      <c r="M302" s="1">
        <v>0.009075</v>
      </c>
      <c r="N302" s="1">
        <v>0</v>
      </c>
      <c r="O302" s="1" t="s">
        <v>6</v>
      </c>
      <c r="P302" s="1">
        <v>3</v>
      </c>
      <c r="Q302" s="1">
        <v>5</v>
      </c>
      <c r="R302" s="1">
        <v>13</v>
      </c>
      <c r="S302" s="1">
        <v>13</v>
      </c>
      <c r="T302" s="1">
        <v>1.06611</v>
      </c>
      <c r="U302" s="1">
        <v>0.009075</v>
      </c>
      <c r="V302" s="1">
        <v>0</v>
      </c>
      <c r="W302" s="1" t="s">
        <v>6</v>
      </c>
      <c r="X302" s="1">
        <v>12</v>
      </c>
      <c r="Y302" s="1">
        <v>12</v>
      </c>
      <c r="Z302" s="1">
        <v>12</v>
      </c>
      <c r="AA302" s="1">
        <v>1.06611</v>
      </c>
      <c r="AB302" s="1">
        <v>1.04467</v>
      </c>
      <c r="AC302" s="1">
        <v>1</v>
      </c>
      <c r="AF302" s="1">
        <v>12</v>
      </c>
      <c r="AG302" s="1">
        <v>12</v>
      </c>
      <c r="AH302" s="1">
        <v>12</v>
      </c>
      <c r="AI302" s="1">
        <v>1.06611</v>
      </c>
      <c r="AJ302" s="1">
        <v>1.00072</v>
      </c>
      <c r="AK302" s="1">
        <v>3</v>
      </c>
      <c r="AN302" s="1">
        <v>12</v>
      </c>
      <c r="AO302" s="1">
        <v>12</v>
      </c>
      <c r="AP302" s="1">
        <v>12</v>
      </c>
      <c r="AQ302" s="1">
        <v>1.06611</v>
      </c>
      <c r="AR302" s="1">
        <v>1.05254</v>
      </c>
      <c r="AS302" s="1">
        <v>1</v>
      </c>
      <c r="AV302" s="1">
        <v>12</v>
      </c>
      <c r="AW302" s="1">
        <v>12</v>
      </c>
      <c r="AX302" s="1">
        <v>12</v>
      </c>
      <c r="AY302" s="1">
        <v>1.06611</v>
      </c>
      <c r="AZ302" s="1">
        <v>1.04424</v>
      </c>
      <c r="BA302" s="1">
        <v>1</v>
      </c>
    </row>
    <row r="303" s="1" customFormat="1" spans="8:53">
      <c r="H303" s="1">
        <v>3</v>
      </c>
      <c r="I303" s="1">
        <v>5</v>
      </c>
      <c r="J303" s="1">
        <v>14</v>
      </c>
      <c r="K303" s="1">
        <v>14</v>
      </c>
      <c r="L303" s="1">
        <v>1.029524</v>
      </c>
      <c r="M303" s="1">
        <v>0.008943</v>
      </c>
      <c r="N303" s="1">
        <v>0</v>
      </c>
      <c r="O303" s="1" t="s">
        <v>6</v>
      </c>
      <c r="P303" s="1">
        <v>3</v>
      </c>
      <c r="Q303" s="1">
        <v>5</v>
      </c>
      <c r="R303" s="1">
        <v>14</v>
      </c>
      <c r="S303" s="1">
        <v>14</v>
      </c>
      <c r="T303" s="1">
        <v>1.03712</v>
      </c>
      <c r="U303" s="1">
        <v>0.008943</v>
      </c>
      <c r="V303" s="1">
        <v>0</v>
      </c>
      <c r="W303" s="1" t="s">
        <v>6</v>
      </c>
      <c r="X303" s="1">
        <v>13</v>
      </c>
      <c r="Y303" s="1">
        <v>13</v>
      </c>
      <c r="Z303" s="1">
        <v>13</v>
      </c>
      <c r="AA303" s="1">
        <v>1.03712</v>
      </c>
      <c r="AB303" s="1">
        <v>1.02439</v>
      </c>
      <c r="AC303" s="1">
        <v>1</v>
      </c>
      <c r="AF303" s="1">
        <v>13</v>
      </c>
      <c r="AG303" s="1">
        <v>13</v>
      </c>
      <c r="AH303" s="1">
        <v>13</v>
      </c>
      <c r="AI303" s="1">
        <v>1.03712</v>
      </c>
      <c r="AJ303" s="1">
        <v>0.978556</v>
      </c>
      <c r="AK303" s="1">
        <v>3</v>
      </c>
      <c r="AN303" s="1">
        <v>13</v>
      </c>
      <c r="AO303" s="1">
        <v>13</v>
      </c>
      <c r="AP303" s="1">
        <v>13</v>
      </c>
      <c r="AQ303" s="1">
        <v>1.03712</v>
      </c>
      <c r="AR303" s="1">
        <v>1.0329</v>
      </c>
      <c r="AS303" s="1">
        <v>1</v>
      </c>
      <c r="AV303" s="1">
        <v>13</v>
      </c>
      <c r="AW303" s="1">
        <v>13</v>
      </c>
      <c r="AX303" s="1">
        <v>13</v>
      </c>
      <c r="AY303" s="1">
        <v>1.03712</v>
      </c>
      <c r="AZ303" s="1">
        <v>1.02428</v>
      </c>
      <c r="BA303" s="1">
        <v>1</v>
      </c>
    </row>
    <row r="304" s="1" customFormat="1" spans="8:53">
      <c r="H304" s="1">
        <v>3</v>
      </c>
      <c r="I304" s="1">
        <v>5</v>
      </c>
      <c r="J304" s="1">
        <v>1</v>
      </c>
      <c r="K304" s="1">
        <v>1</v>
      </c>
      <c r="L304" s="1">
        <v>1.06</v>
      </c>
      <c r="M304" s="1">
        <v>0.009147</v>
      </c>
      <c r="N304" s="1">
        <v>0</v>
      </c>
      <c r="O304" s="1" t="s">
        <v>6</v>
      </c>
      <c r="P304" s="1">
        <v>3</v>
      </c>
      <c r="Q304" s="1">
        <v>5</v>
      </c>
      <c r="R304" s="1">
        <v>1</v>
      </c>
      <c r="S304" s="1">
        <v>1</v>
      </c>
      <c r="T304" s="1">
        <v>1.06309</v>
      </c>
      <c r="U304" s="1">
        <v>0.009147</v>
      </c>
      <c r="V304" s="1">
        <v>0</v>
      </c>
      <c r="W304" s="1" t="s">
        <v>6</v>
      </c>
      <c r="X304" s="1">
        <v>14</v>
      </c>
      <c r="Y304" s="1">
        <v>14</v>
      </c>
      <c r="Z304" s="1">
        <v>14</v>
      </c>
      <c r="AA304" s="1">
        <v>1.06309</v>
      </c>
      <c r="AB304" s="1">
        <v>1.05658</v>
      </c>
      <c r="AC304" s="1">
        <v>1</v>
      </c>
      <c r="AF304" s="1">
        <v>14</v>
      </c>
      <c r="AG304" s="1">
        <v>14</v>
      </c>
      <c r="AH304" s="1">
        <v>14</v>
      </c>
      <c r="AI304" s="1">
        <v>1.06309</v>
      </c>
      <c r="AJ304" s="1">
        <v>1.02478</v>
      </c>
      <c r="AK304" s="1">
        <v>3</v>
      </c>
      <c r="AN304" s="1">
        <v>14</v>
      </c>
      <c r="AO304" s="1">
        <v>14</v>
      </c>
      <c r="AP304" s="1">
        <v>14</v>
      </c>
      <c r="AQ304" s="1">
        <v>1.06309</v>
      </c>
      <c r="AR304" s="1">
        <v>1.06582</v>
      </c>
      <c r="AS304" s="1">
        <v>1</v>
      </c>
      <c r="AV304" s="1">
        <v>14</v>
      </c>
      <c r="AW304" s="1">
        <v>14</v>
      </c>
      <c r="AX304" s="1">
        <v>14</v>
      </c>
      <c r="AY304" s="1">
        <v>1.06309</v>
      </c>
      <c r="AZ304" s="1">
        <v>1.05762</v>
      </c>
      <c r="BA304" s="1">
        <v>1</v>
      </c>
    </row>
    <row r="305" s="1" customFormat="1" spans="8:53">
      <c r="H305" s="1">
        <v>3</v>
      </c>
      <c r="I305" s="1">
        <v>1</v>
      </c>
      <c r="J305" s="1">
        <v>8</v>
      </c>
      <c r="K305" s="1">
        <v>8</v>
      </c>
      <c r="L305" s="1">
        <v>0</v>
      </c>
      <c r="M305" s="1">
        <v>0.00208</v>
      </c>
      <c r="N305" s="1">
        <v>0</v>
      </c>
      <c r="O305" s="1" t="s">
        <v>6</v>
      </c>
      <c r="P305" s="1">
        <v>3</v>
      </c>
      <c r="Q305" s="1">
        <v>1</v>
      </c>
      <c r="R305" s="1">
        <v>8</v>
      </c>
      <c r="S305" s="1">
        <v>8</v>
      </c>
      <c r="T305" s="1">
        <v>0</v>
      </c>
      <c r="U305" s="1">
        <v>0.00208</v>
      </c>
      <c r="V305" s="1">
        <v>0</v>
      </c>
      <c r="W305" s="1" t="s">
        <v>6</v>
      </c>
      <c r="X305" s="1">
        <v>15</v>
      </c>
      <c r="Y305" s="1">
        <v>1</v>
      </c>
      <c r="Z305" s="1">
        <v>1</v>
      </c>
      <c r="AA305" s="1">
        <v>0</v>
      </c>
      <c r="AB305" s="7">
        <v>-0.000146193</v>
      </c>
      <c r="AC305" s="1">
        <v>1</v>
      </c>
      <c r="AF305" s="1">
        <v>15</v>
      </c>
      <c r="AG305" s="1">
        <v>1</v>
      </c>
      <c r="AH305" s="1">
        <v>1</v>
      </c>
      <c r="AI305" s="1">
        <v>0</v>
      </c>
      <c r="AJ305" s="7">
        <v>-1.67359e-16</v>
      </c>
      <c r="AK305" s="1">
        <v>1</v>
      </c>
      <c r="AN305" s="1">
        <v>15</v>
      </c>
      <c r="AO305" s="1">
        <v>1</v>
      </c>
      <c r="AP305" s="1">
        <v>1</v>
      </c>
      <c r="AQ305" s="1">
        <v>0</v>
      </c>
      <c r="AR305" s="1">
        <v>-0.00393744</v>
      </c>
      <c r="AS305" s="1">
        <v>1</v>
      </c>
      <c r="AV305" s="1">
        <v>15</v>
      </c>
      <c r="AW305" s="1">
        <v>1</v>
      </c>
      <c r="AX305" s="1">
        <v>1</v>
      </c>
      <c r="AY305" s="1">
        <v>0</v>
      </c>
      <c r="AZ305" s="1">
        <v>-0.000996734</v>
      </c>
      <c r="BA305" s="1">
        <v>1</v>
      </c>
    </row>
    <row r="306" s="1" customFormat="1" spans="8:53">
      <c r="H306" s="1">
        <v>3</v>
      </c>
      <c r="I306" s="1">
        <v>2</v>
      </c>
      <c r="J306" s="1">
        <v>8</v>
      </c>
      <c r="K306" s="1">
        <v>8</v>
      </c>
      <c r="L306" s="1">
        <v>0.203797</v>
      </c>
      <c r="M306" s="1">
        <v>0.003439</v>
      </c>
      <c r="N306" s="1">
        <v>0</v>
      </c>
      <c r="O306" s="1" t="s">
        <v>6</v>
      </c>
      <c r="P306" s="1">
        <v>3</v>
      </c>
      <c r="Q306" s="1">
        <v>2</v>
      </c>
      <c r="R306" s="1">
        <v>8</v>
      </c>
      <c r="S306" s="1">
        <v>8</v>
      </c>
      <c r="T306" s="1">
        <v>0.209701</v>
      </c>
      <c r="U306" s="1">
        <v>0.003439</v>
      </c>
      <c r="V306" s="1">
        <v>0</v>
      </c>
      <c r="W306" s="1" t="s">
        <v>6</v>
      </c>
      <c r="X306" s="1">
        <v>16</v>
      </c>
      <c r="Y306" s="1">
        <v>1</v>
      </c>
      <c r="Z306" s="1">
        <v>1</v>
      </c>
      <c r="AA306" s="1">
        <v>0.209701</v>
      </c>
      <c r="AB306" s="1">
        <v>0.204578</v>
      </c>
      <c r="AC306" s="1">
        <v>1</v>
      </c>
      <c r="AF306" s="1">
        <v>16</v>
      </c>
      <c r="AG306" s="1">
        <v>1</v>
      </c>
      <c r="AH306" s="1">
        <v>1</v>
      </c>
      <c r="AI306" s="1">
        <v>0.209701</v>
      </c>
      <c r="AJ306" s="1">
        <v>0.201925</v>
      </c>
      <c r="AK306" s="1">
        <v>1</v>
      </c>
      <c r="AN306" s="1">
        <v>16</v>
      </c>
      <c r="AO306" s="1">
        <v>1</v>
      </c>
      <c r="AP306" s="1">
        <v>1</v>
      </c>
      <c r="AQ306" s="1">
        <v>0.209701</v>
      </c>
      <c r="AR306" s="1">
        <v>0.203419</v>
      </c>
      <c r="AS306" s="1">
        <v>1</v>
      </c>
      <c r="AV306" s="1">
        <v>16</v>
      </c>
      <c r="AW306" s="1">
        <v>1</v>
      </c>
      <c r="AX306" s="1">
        <v>1</v>
      </c>
      <c r="AY306" s="1">
        <v>0.209701</v>
      </c>
      <c r="AZ306" s="1">
        <v>0.201911</v>
      </c>
      <c r="BA306" s="1">
        <v>1</v>
      </c>
    </row>
    <row r="307" s="1" customFormat="1" spans="8:53">
      <c r="H307" s="1">
        <v>3</v>
      </c>
      <c r="I307" s="1">
        <v>1</v>
      </c>
      <c r="J307" s="1">
        <v>3</v>
      </c>
      <c r="K307" s="1">
        <v>3</v>
      </c>
      <c r="L307" s="1">
        <v>-0.942</v>
      </c>
      <c r="M307" s="1">
        <v>0.00836</v>
      </c>
      <c r="N307" s="1">
        <v>0</v>
      </c>
      <c r="O307" s="1" t="s">
        <v>6</v>
      </c>
      <c r="P307" s="1">
        <v>3</v>
      </c>
      <c r="Q307" s="1">
        <v>1</v>
      </c>
      <c r="R307" s="1">
        <v>3</v>
      </c>
      <c r="S307" s="1">
        <v>3</v>
      </c>
      <c r="T307" s="1">
        <v>-0.942013</v>
      </c>
      <c r="U307" s="1">
        <v>0.00836</v>
      </c>
      <c r="V307" s="1">
        <v>0</v>
      </c>
      <c r="W307" s="1" t="s">
        <v>6</v>
      </c>
      <c r="X307" s="1">
        <v>17</v>
      </c>
      <c r="Y307" s="1">
        <v>2</v>
      </c>
      <c r="Z307" s="1">
        <v>2</v>
      </c>
      <c r="AA307" s="1">
        <v>-0.942013</v>
      </c>
      <c r="AB307" s="1">
        <v>-0.944706</v>
      </c>
      <c r="AC307" s="1">
        <v>1</v>
      </c>
      <c r="AF307" s="1">
        <v>17</v>
      </c>
      <c r="AG307" s="1">
        <v>2</v>
      </c>
      <c r="AH307" s="1">
        <v>2</v>
      </c>
      <c r="AI307" s="1">
        <v>-0.942013</v>
      </c>
      <c r="AJ307" s="1">
        <v>-0.75721</v>
      </c>
      <c r="AK307" s="1">
        <v>3</v>
      </c>
      <c r="AN307" s="1">
        <v>17</v>
      </c>
      <c r="AO307" s="1">
        <v>2</v>
      </c>
      <c r="AP307" s="1">
        <v>2</v>
      </c>
      <c r="AQ307" s="1">
        <v>-0.942013</v>
      </c>
      <c r="AR307" s="1">
        <v>-0.951413</v>
      </c>
      <c r="AS307" s="1">
        <v>1</v>
      </c>
      <c r="AV307" s="1">
        <v>17</v>
      </c>
      <c r="AW307" s="1">
        <v>2</v>
      </c>
      <c r="AX307" s="1">
        <v>2</v>
      </c>
      <c r="AY307" s="1">
        <v>-0.942013</v>
      </c>
      <c r="AZ307" s="1">
        <v>-0.948892</v>
      </c>
      <c r="BA307" s="1">
        <v>1</v>
      </c>
    </row>
    <row r="308" s="1" customFormat="1" spans="8:53">
      <c r="H308" s="1">
        <v>3</v>
      </c>
      <c r="I308" s="1">
        <v>2</v>
      </c>
      <c r="J308" s="1">
        <v>3</v>
      </c>
      <c r="K308" s="1">
        <v>3</v>
      </c>
      <c r="L308" s="1">
        <v>0.052916</v>
      </c>
      <c r="M308" s="1">
        <v>0.002433</v>
      </c>
      <c r="N308" s="1">
        <v>0</v>
      </c>
      <c r="O308" s="1" t="s">
        <v>6</v>
      </c>
      <c r="P308" s="1">
        <v>3</v>
      </c>
      <c r="Q308" s="1">
        <v>2</v>
      </c>
      <c r="R308" s="1">
        <v>3</v>
      </c>
      <c r="S308" s="1">
        <v>3</v>
      </c>
      <c r="T308" s="1">
        <v>0.0549731</v>
      </c>
      <c r="U308" s="1">
        <v>0.002433</v>
      </c>
      <c r="V308" s="1">
        <v>0</v>
      </c>
      <c r="W308" s="1" t="s">
        <v>6</v>
      </c>
      <c r="X308" s="1">
        <v>18</v>
      </c>
      <c r="Y308" s="1">
        <v>2</v>
      </c>
      <c r="Z308" s="1">
        <v>2</v>
      </c>
      <c r="AA308" s="1">
        <v>0.0549731</v>
      </c>
      <c r="AB308" s="1">
        <v>0.0541815</v>
      </c>
      <c r="AC308" s="1">
        <v>1</v>
      </c>
      <c r="AF308" s="1">
        <v>18</v>
      </c>
      <c r="AG308" s="1">
        <v>2</v>
      </c>
      <c r="AH308" s="1">
        <v>2</v>
      </c>
      <c r="AI308" s="1">
        <v>0.0549731</v>
      </c>
      <c r="AJ308" s="1">
        <v>0.0549731</v>
      </c>
      <c r="AK308" s="1">
        <v>1</v>
      </c>
      <c r="AN308" s="1">
        <v>18</v>
      </c>
      <c r="AO308" s="1">
        <v>2</v>
      </c>
      <c r="AP308" s="1">
        <v>2</v>
      </c>
      <c r="AQ308" s="1">
        <v>0.0549731</v>
      </c>
      <c r="AR308" s="1">
        <v>0.0476131</v>
      </c>
      <c r="AS308" s="1">
        <v>3</v>
      </c>
      <c r="AV308" s="1">
        <v>18</v>
      </c>
      <c r="AW308" s="1">
        <v>2</v>
      </c>
      <c r="AX308" s="1">
        <v>2</v>
      </c>
      <c r="AY308" s="1">
        <v>0.0549731</v>
      </c>
      <c r="AZ308" s="1">
        <v>0.0507729</v>
      </c>
      <c r="BA308" s="1">
        <v>1</v>
      </c>
    </row>
    <row r="309" s="1" customFormat="1" spans="8:53">
      <c r="H309" s="1">
        <v>3</v>
      </c>
      <c r="I309" s="1">
        <v>1</v>
      </c>
      <c r="J309" s="1">
        <v>2</v>
      </c>
      <c r="K309" s="1">
        <v>2</v>
      </c>
      <c r="L309" s="1">
        <v>0.183</v>
      </c>
      <c r="M309" s="1">
        <v>0.0033</v>
      </c>
      <c r="N309" s="1">
        <v>0</v>
      </c>
      <c r="O309" s="1" t="s">
        <v>6</v>
      </c>
      <c r="P309" s="1">
        <v>3</v>
      </c>
      <c r="Q309" s="1">
        <v>1</v>
      </c>
      <c r="R309" s="1">
        <v>2</v>
      </c>
      <c r="S309" s="1">
        <v>2</v>
      </c>
      <c r="T309" s="1">
        <v>0.186714</v>
      </c>
      <c r="U309" s="1">
        <v>0.0033</v>
      </c>
      <c r="V309" s="1">
        <v>0</v>
      </c>
      <c r="W309" s="1" t="s">
        <v>6</v>
      </c>
      <c r="X309" s="1">
        <v>19</v>
      </c>
      <c r="Y309" s="1">
        <v>3</v>
      </c>
      <c r="Z309" s="1">
        <v>3</v>
      </c>
      <c r="AA309" s="1">
        <v>0.186714</v>
      </c>
      <c r="AB309" s="1">
        <v>0.186642</v>
      </c>
      <c r="AC309" s="1">
        <v>1</v>
      </c>
      <c r="AF309" s="1">
        <v>19</v>
      </c>
      <c r="AG309" s="1">
        <v>3</v>
      </c>
      <c r="AH309" s="1">
        <v>3</v>
      </c>
      <c r="AI309" s="1">
        <v>0.186714</v>
      </c>
      <c r="AJ309" s="1">
        <v>0.792691</v>
      </c>
      <c r="AK309" s="1">
        <v>3</v>
      </c>
      <c r="AN309" s="1">
        <v>19</v>
      </c>
      <c r="AO309" s="1">
        <v>3</v>
      </c>
      <c r="AP309" s="1">
        <v>3</v>
      </c>
      <c r="AQ309" s="1">
        <v>0.186714</v>
      </c>
      <c r="AR309" s="1">
        <v>0.178198</v>
      </c>
      <c r="AS309" s="1">
        <v>1</v>
      </c>
      <c r="AV309" s="1">
        <v>19</v>
      </c>
      <c r="AW309" s="1">
        <v>3</v>
      </c>
      <c r="AX309" s="1">
        <v>3</v>
      </c>
      <c r="AY309" s="1">
        <v>0.186714</v>
      </c>
      <c r="AZ309" s="1">
        <v>0.185576</v>
      </c>
      <c r="BA309" s="1">
        <v>1</v>
      </c>
    </row>
    <row r="310" s="1" customFormat="1" spans="8:53">
      <c r="H310" s="6">
        <v>3</v>
      </c>
      <c r="I310" s="6">
        <v>2</v>
      </c>
      <c r="J310" s="6">
        <v>2</v>
      </c>
      <c r="K310" s="6">
        <v>2</v>
      </c>
      <c r="L310" s="6">
        <v>0.309488</v>
      </c>
      <c r="M310" s="6">
        <v>0.004143</v>
      </c>
      <c r="N310" s="6">
        <v>0</v>
      </c>
      <c r="O310" s="6" t="s">
        <v>6</v>
      </c>
      <c r="P310" s="6">
        <v>3</v>
      </c>
      <c r="Q310" s="6">
        <v>2</v>
      </c>
      <c r="R310" s="6">
        <v>2</v>
      </c>
      <c r="S310" s="6">
        <v>2</v>
      </c>
      <c r="T310" s="6">
        <v>0.343962</v>
      </c>
      <c r="U310" s="6">
        <v>0.004143</v>
      </c>
      <c r="V310" s="6">
        <v>1</v>
      </c>
      <c r="W310" s="6" t="s">
        <v>6</v>
      </c>
      <c r="X310" s="6">
        <v>20</v>
      </c>
      <c r="Y310" s="6">
        <v>3</v>
      </c>
      <c r="Z310" s="6">
        <v>3</v>
      </c>
      <c r="AA310" s="6">
        <v>0.343962</v>
      </c>
      <c r="AB310" s="6">
        <v>0.300494</v>
      </c>
      <c r="AC310" s="6">
        <v>3</v>
      </c>
      <c r="AD310" s="6"/>
      <c r="AE310" s="6"/>
      <c r="AF310" s="6">
        <v>20</v>
      </c>
      <c r="AG310" s="6">
        <v>3</v>
      </c>
      <c r="AH310" s="6">
        <v>3</v>
      </c>
      <c r="AI310" s="6">
        <v>0.343962</v>
      </c>
      <c r="AJ310" s="6">
        <v>0.292167</v>
      </c>
      <c r="AK310" s="6">
        <v>3</v>
      </c>
      <c r="AL310" s="6"/>
      <c r="AM310" s="6"/>
      <c r="AN310" s="6">
        <v>20</v>
      </c>
      <c r="AO310" s="6">
        <v>3</v>
      </c>
      <c r="AP310" s="6">
        <v>3</v>
      </c>
      <c r="AQ310" s="6">
        <v>0.343962</v>
      </c>
      <c r="AR310" s="6">
        <v>0.333301</v>
      </c>
      <c r="AS310" s="6">
        <v>1</v>
      </c>
      <c r="AT310" s="6"/>
      <c r="AU310" s="6"/>
      <c r="AV310" s="6">
        <v>20</v>
      </c>
      <c r="AW310" s="6">
        <v>3</v>
      </c>
      <c r="AX310" s="6">
        <v>3</v>
      </c>
      <c r="AY310" s="6">
        <v>0.343962</v>
      </c>
      <c r="AZ310" s="6">
        <v>0.341132</v>
      </c>
      <c r="BA310" s="1">
        <v>1</v>
      </c>
    </row>
    <row r="311" s="1" customFormat="1" spans="8:53">
      <c r="H311" s="1">
        <v>3</v>
      </c>
      <c r="I311" s="1">
        <v>1</v>
      </c>
      <c r="J311" s="1">
        <v>5</v>
      </c>
      <c r="K311" s="1">
        <v>5</v>
      </c>
      <c r="L311" s="1">
        <v>-0.076</v>
      </c>
      <c r="M311" s="1">
        <v>0.002587</v>
      </c>
      <c r="N311" s="1">
        <v>0</v>
      </c>
      <c r="O311" s="1" t="s">
        <v>6</v>
      </c>
      <c r="P311" s="1">
        <v>3</v>
      </c>
      <c r="Q311" s="1">
        <v>1</v>
      </c>
      <c r="R311" s="1">
        <v>5</v>
      </c>
      <c r="S311" s="1">
        <v>5</v>
      </c>
      <c r="T311" s="1">
        <v>-0.0731263</v>
      </c>
      <c r="U311" s="1">
        <v>0.002587</v>
      </c>
      <c r="V311" s="1">
        <v>0</v>
      </c>
      <c r="W311" s="1" t="s">
        <v>6</v>
      </c>
      <c r="X311" s="1">
        <v>21</v>
      </c>
      <c r="Y311" s="1">
        <v>4</v>
      </c>
      <c r="Z311" s="1">
        <v>4</v>
      </c>
      <c r="AA311" s="1">
        <v>-0.0731263</v>
      </c>
      <c r="AB311" s="1">
        <v>-0.0736392</v>
      </c>
      <c r="AC311" s="1">
        <v>1</v>
      </c>
      <c r="AF311" s="1">
        <v>21</v>
      </c>
      <c r="AG311" s="1">
        <v>4</v>
      </c>
      <c r="AH311" s="1">
        <v>4</v>
      </c>
      <c r="AI311" s="1">
        <v>-0.0731263</v>
      </c>
      <c r="AJ311" s="1">
        <v>-0.0731263</v>
      </c>
      <c r="AK311" s="1">
        <v>1</v>
      </c>
      <c r="AN311" s="1">
        <v>21</v>
      </c>
      <c r="AO311" s="1">
        <v>4</v>
      </c>
      <c r="AP311" s="1">
        <v>4</v>
      </c>
      <c r="AQ311" s="1">
        <v>-0.0731263</v>
      </c>
      <c r="AR311" s="1">
        <v>-0.0816827</v>
      </c>
      <c r="AS311" s="1">
        <v>3</v>
      </c>
      <c r="AV311" s="1">
        <v>21</v>
      </c>
      <c r="AW311" s="1">
        <v>4</v>
      </c>
      <c r="AX311" s="1">
        <v>4</v>
      </c>
      <c r="AY311" s="1">
        <v>-0.0731263</v>
      </c>
      <c r="AZ311" s="1">
        <v>-0.0756225</v>
      </c>
      <c r="BA311" s="1">
        <v>1</v>
      </c>
    </row>
    <row r="312" s="1" customFormat="1" spans="8:53">
      <c r="H312" s="1">
        <v>3</v>
      </c>
      <c r="I312" s="1">
        <v>2</v>
      </c>
      <c r="J312" s="1">
        <v>5</v>
      </c>
      <c r="K312" s="1">
        <v>5</v>
      </c>
      <c r="L312" s="1">
        <v>-0.016</v>
      </c>
      <c r="M312" s="1">
        <v>0.002187</v>
      </c>
      <c r="N312" s="1">
        <v>0</v>
      </c>
      <c r="O312" s="1" t="s">
        <v>6</v>
      </c>
      <c r="P312" s="1">
        <v>3</v>
      </c>
      <c r="Q312" s="1">
        <v>2</v>
      </c>
      <c r="R312" s="1">
        <v>5</v>
      </c>
      <c r="S312" s="1">
        <v>5</v>
      </c>
      <c r="T312" s="1">
        <v>-0.0126216</v>
      </c>
      <c r="U312" s="1">
        <v>0.002187</v>
      </c>
      <c r="V312" s="1">
        <v>0</v>
      </c>
      <c r="W312" s="1" t="s">
        <v>6</v>
      </c>
      <c r="X312" s="1">
        <v>22</v>
      </c>
      <c r="Y312" s="1">
        <v>4</v>
      </c>
      <c r="Z312" s="1">
        <v>4</v>
      </c>
      <c r="AA312" s="1">
        <v>-0.0126216</v>
      </c>
      <c r="AB312" s="1">
        <v>-0.0131765</v>
      </c>
      <c r="AC312" s="1">
        <v>1</v>
      </c>
      <c r="AF312" s="1">
        <v>22</v>
      </c>
      <c r="AG312" s="1">
        <v>4</v>
      </c>
      <c r="AH312" s="1">
        <v>4</v>
      </c>
      <c r="AI312" s="1">
        <v>-0.0126216</v>
      </c>
      <c r="AJ312" s="1">
        <v>0.179651</v>
      </c>
      <c r="AK312" s="1">
        <v>3</v>
      </c>
      <c r="AN312" s="1">
        <v>22</v>
      </c>
      <c r="AO312" s="1">
        <v>4</v>
      </c>
      <c r="AP312" s="1">
        <v>4</v>
      </c>
      <c r="AQ312" s="1">
        <v>-0.0126216</v>
      </c>
      <c r="AR312" s="1">
        <v>-0.0294658</v>
      </c>
      <c r="AS312" s="1">
        <v>3</v>
      </c>
      <c r="AV312" s="1">
        <v>22</v>
      </c>
      <c r="AW312" s="1">
        <v>4</v>
      </c>
      <c r="AX312" s="1">
        <v>4</v>
      </c>
      <c r="AY312" s="1">
        <v>-0.0126216</v>
      </c>
      <c r="AZ312" s="1">
        <v>-0.0197237</v>
      </c>
      <c r="BA312" s="1">
        <v>3</v>
      </c>
    </row>
    <row r="313" s="1" customFormat="1" spans="8:53">
      <c r="H313" s="1">
        <v>3</v>
      </c>
      <c r="I313" s="1">
        <v>1</v>
      </c>
      <c r="J313" s="1">
        <v>7</v>
      </c>
      <c r="K313" s="1">
        <v>7</v>
      </c>
      <c r="L313" s="1">
        <v>0</v>
      </c>
      <c r="M313" s="1">
        <v>0.00208</v>
      </c>
      <c r="N313" s="1">
        <v>0</v>
      </c>
      <c r="O313" s="1" t="s">
        <v>6</v>
      </c>
      <c r="P313" s="1">
        <v>3</v>
      </c>
      <c r="Q313" s="1">
        <v>1</v>
      </c>
      <c r="R313" s="1">
        <v>7</v>
      </c>
      <c r="S313" s="1">
        <v>7</v>
      </c>
      <c r="T313" s="1">
        <v>0</v>
      </c>
      <c r="U313" s="1">
        <v>0.00208</v>
      </c>
      <c r="V313" s="1">
        <v>0</v>
      </c>
      <c r="W313" s="1" t="s">
        <v>6</v>
      </c>
      <c r="X313" s="1">
        <v>23</v>
      </c>
      <c r="Y313" s="1">
        <v>5</v>
      </c>
      <c r="Z313" s="1">
        <v>5</v>
      </c>
      <c r="AA313" s="1">
        <v>0</v>
      </c>
      <c r="AB313" s="1">
        <v>-0.000292572</v>
      </c>
      <c r="AC313" s="1">
        <v>1</v>
      </c>
      <c r="AF313" s="1">
        <v>23</v>
      </c>
      <c r="AG313" s="1">
        <v>5</v>
      </c>
      <c r="AH313" s="1">
        <v>5</v>
      </c>
      <c r="AI313" s="1">
        <v>0</v>
      </c>
      <c r="AJ313" s="7">
        <v>5.55112e-17</v>
      </c>
      <c r="AK313" s="1">
        <v>1</v>
      </c>
      <c r="AN313" s="1">
        <v>23</v>
      </c>
      <c r="AO313" s="1">
        <v>5</v>
      </c>
      <c r="AP313" s="1">
        <v>5</v>
      </c>
      <c r="AQ313" s="1">
        <v>0</v>
      </c>
      <c r="AR313" s="1">
        <v>-0.00790492</v>
      </c>
      <c r="AS313" s="1">
        <v>3</v>
      </c>
      <c r="AV313" s="1">
        <v>23</v>
      </c>
      <c r="AW313" s="1">
        <v>5</v>
      </c>
      <c r="AX313" s="1">
        <v>5</v>
      </c>
      <c r="AY313" s="1">
        <v>0</v>
      </c>
      <c r="AZ313" s="1">
        <v>-0.00199257</v>
      </c>
      <c r="BA313" s="1">
        <v>1</v>
      </c>
    </row>
    <row r="314" s="1" customFormat="1" spans="8:53">
      <c r="H314" s="1">
        <v>3</v>
      </c>
      <c r="I314" s="1">
        <v>2</v>
      </c>
      <c r="J314" s="1">
        <v>7</v>
      </c>
      <c r="K314" s="1">
        <v>7</v>
      </c>
      <c r="L314" s="1">
        <v>0</v>
      </c>
      <c r="M314" s="1">
        <v>0.00208</v>
      </c>
      <c r="N314" s="1">
        <v>0</v>
      </c>
      <c r="O314" s="1" t="s">
        <v>6</v>
      </c>
      <c r="P314" s="1">
        <v>3</v>
      </c>
      <c r="Q314" s="1">
        <v>2</v>
      </c>
      <c r="R314" s="1">
        <v>7</v>
      </c>
      <c r="S314" s="1">
        <v>7</v>
      </c>
      <c r="T314" s="1">
        <v>0</v>
      </c>
      <c r="U314" s="1">
        <v>0.00208</v>
      </c>
      <c r="V314" s="1">
        <v>0</v>
      </c>
      <c r="W314" s="1" t="s">
        <v>6</v>
      </c>
      <c r="X314" s="1">
        <v>24</v>
      </c>
      <c r="Y314" s="1">
        <v>5</v>
      </c>
      <c r="Z314" s="1">
        <v>5</v>
      </c>
      <c r="AA314" s="1">
        <v>0</v>
      </c>
      <c r="AB314" s="1">
        <v>-0.000628631</v>
      </c>
      <c r="AC314" s="1">
        <v>1</v>
      </c>
      <c r="AF314" s="1">
        <v>24</v>
      </c>
      <c r="AG314" s="1">
        <v>5</v>
      </c>
      <c r="AH314" s="1">
        <v>5</v>
      </c>
      <c r="AI314" s="1">
        <v>0</v>
      </c>
      <c r="AJ314" s="7">
        <v>1.77636e-15</v>
      </c>
      <c r="AK314" s="1">
        <v>1</v>
      </c>
      <c r="AN314" s="1">
        <v>24</v>
      </c>
      <c r="AO314" s="1">
        <v>5</v>
      </c>
      <c r="AP314" s="1">
        <v>5</v>
      </c>
      <c r="AQ314" s="1">
        <v>0</v>
      </c>
      <c r="AR314" s="1">
        <v>-0.00359912</v>
      </c>
      <c r="AS314" s="1">
        <v>1</v>
      </c>
      <c r="AV314" s="1">
        <v>24</v>
      </c>
      <c r="AW314" s="1">
        <v>5</v>
      </c>
      <c r="AX314" s="1">
        <v>5</v>
      </c>
      <c r="AY314" s="1">
        <v>0</v>
      </c>
      <c r="AZ314" s="1">
        <v>-0.00287739</v>
      </c>
      <c r="BA314" s="1">
        <v>1</v>
      </c>
    </row>
    <row r="315" s="1" customFormat="1" spans="8:53">
      <c r="H315" s="6">
        <v>3</v>
      </c>
      <c r="I315" s="6">
        <v>1</v>
      </c>
      <c r="J315" s="6">
        <v>4</v>
      </c>
      <c r="K315" s="6">
        <v>4</v>
      </c>
      <c r="L315" s="6">
        <v>-0.478</v>
      </c>
      <c r="M315" s="6">
        <v>0.005267</v>
      </c>
      <c r="N315" s="6">
        <v>0</v>
      </c>
      <c r="O315" s="6" t="s">
        <v>6</v>
      </c>
      <c r="P315" s="6">
        <v>3</v>
      </c>
      <c r="Q315" s="6">
        <v>1</v>
      </c>
      <c r="R315" s="6">
        <v>4</v>
      </c>
      <c r="S315" s="6">
        <v>4</v>
      </c>
      <c r="T315" s="6">
        <v>-0.41504</v>
      </c>
      <c r="U315" s="6">
        <v>0.005267</v>
      </c>
      <c r="V315" s="6">
        <v>1</v>
      </c>
      <c r="W315" s="6" t="s">
        <v>6</v>
      </c>
      <c r="X315" s="6">
        <v>25</v>
      </c>
      <c r="Y315" s="6">
        <v>6</v>
      </c>
      <c r="Z315" s="6">
        <v>6</v>
      </c>
      <c r="AA315" s="6">
        <v>-0.41504</v>
      </c>
      <c r="AB315" s="6">
        <v>-0.482588</v>
      </c>
      <c r="AC315" s="6">
        <v>3</v>
      </c>
      <c r="AD315" s="6"/>
      <c r="AE315" s="6"/>
      <c r="AF315" s="6">
        <v>25</v>
      </c>
      <c r="AG315" s="6">
        <v>6</v>
      </c>
      <c r="AH315" s="6">
        <v>6</v>
      </c>
      <c r="AI315" s="6">
        <v>-0.41504</v>
      </c>
      <c r="AJ315" s="6">
        <v>-0.989617</v>
      </c>
      <c r="AK315" s="6">
        <v>3</v>
      </c>
      <c r="AL315" s="6"/>
      <c r="AM315" s="6"/>
      <c r="AN315" s="6">
        <v>25</v>
      </c>
      <c r="AO315" s="6">
        <v>6</v>
      </c>
      <c r="AP315" s="6">
        <v>6</v>
      </c>
      <c r="AQ315" s="6">
        <v>-0.41504</v>
      </c>
      <c r="AR315" s="6">
        <v>-0.433791</v>
      </c>
      <c r="AS315" s="6">
        <v>3</v>
      </c>
      <c r="AT315" s="6"/>
      <c r="AU315" s="6"/>
      <c r="AV315" s="6">
        <v>25</v>
      </c>
      <c r="AW315" s="6">
        <v>6</v>
      </c>
      <c r="AX315" s="6">
        <v>6</v>
      </c>
      <c r="AY315" s="6">
        <v>-0.41504</v>
      </c>
      <c r="AZ315" s="6">
        <v>-0.459126</v>
      </c>
      <c r="BA315" s="1">
        <v>3</v>
      </c>
    </row>
    <row r="316" s="1" customFormat="1" spans="8:53">
      <c r="H316" s="6">
        <v>3</v>
      </c>
      <c r="I316" s="6">
        <v>2</v>
      </c>
      <c r="J316" s="6">
        <v>4</v>
      </c>
      <c r="K316" s="6">
        <v>4</v>
      </c>
      <c r="L316" s="6">
        <v>0.039</v>
      </c>
      <c r="M316" s="6">
        <v>0.00234</v>
      </c>
      <c r="N316" s="6">
        <v>0</v>
      </c>
      <c r="O316" s="6" t="s">
        <v>6</v>
      </c>
      <c r="P316" s="6">
        <v>3</v>
      </c>
      <c r="Q316" s="6">
        <v>2</v>
      </c>
      <c r="R316" s="6">
        <v>4</v>
      </c>
      <c r="S316" s="6">
        <v>4</v>
      </c>
      <c r="T316" s="6">
        <v>0.0681708</v>
      </c>
      <c r="U316" s="6">
        <v>0.00234</v>
      </c>
      <c r="V316" s="6">
        <v>1</v>
      </c>
      <c r="W316" s="6" t="s">
        <v>6</v>
      </c>
      <c r="X316" s="6">
        <v>26</v>
      </c>
      <c r="Y316" s="6">
        <v>6</v>
      </c>
      <c r="Z316" s="6">
        <v>6</v>
      </c>
      <c r="AA316" s="6">
        <v>0.0681708</v>
      </c>
      <c r="AB316" s="6">
        <v>0.0546607</v>
      </c>
      <c r="AC316" s="6">
        <v>3</v>
      </c>
      <c r="AD316" s="6"/>
      <c r="AE316" s="6"/>
      <c r="AF316" s="6">
        <v>26</v>
      </c>
      <c r="AG316" s="6">
        <v>6</v>
      </c>
      <c r="AH316" s="6">
        <v>6</v>
      </c>
      <c r="AI316" s="6">
        <v>0.0681708</v>
      </c>
      <c r="AJ316" s="6">
        <v>-0.0827624</v>
      </c>
      <c r="AK316" s="6">
        <v>3</v>
      </c>
      <c r="AL316" s="6"/>
      <c r="AM316" s="6"/>
      <c r="AN316" s="6">
        <v>26</v>
      </c>
      <c r="AO316" s="6">
        <v>6</v>
      </c>
      <c r="AP316" s="6">
        <v>6</v>
      </c>
      <c r="AQ316" s="6">
        <v>0.0681708</v>
      </c>
      <c r="AR316" s="6">
        <v>0.0604774</v>
      </c>
      <c r="AS316" s="6">
        <v>3</v>
      </c>
      <c r="AT316" s="6"/>
      <c r="AU316" s="6"/>
      <c r="AV316" s="6">
        <v>26</v>
      </c>
      <c r="AW316" s="6">
        <v>6</v>
      </c>
      <c r="AX316" s="6">
        <v>6</v>
      </c>
      <c r="AY316" s="6">
        <v>0.0681708</v>
      </c>
      <c r="AZ316" s="6">
        <v>0.0593793</v>
      </c>
      <c r="BA316" s="1">
        <v>3</v>
      </c>
    </row>
    <row r="317" s="1" customFormat="1" spans="8:53">
      <c r="H317" s="1">
        <v>3</v>
      </c>
      <c r="I317" s="1">
        <v>1</v>
      </c>
      <c r="J317" s="1">
        <v>10</v>
      </c>
      <c r="K317" s="1">
        <v>10</v>
      </c>
      <c r="L317" s="1">
        <v>-0.09</v>
      </c>
      <c r="M317" s="1">
        <v>0.00268</v>
      </c>
      <c r="N317" s="1">
        <v>0</v>
      </c>
      <c r="O317" s="1" t="s">
        <v>6</v>
      </c>
      <c r="P317" s="1">
        <v>3</v>
      </c>
      <c r="Q317" s="1">
        <v>1</v>
      </c>
      <c r="R317" s="1">
        <v>10</v>
      </c>
      <c r="S317" s="1">
        <v>10</v>
      </c>
      <c r="T317" s="1">
        <v>-0.0890944</v>
      </c>
      <c r="U317" s="1">
        <v>0.00268</v>
      </c>
      <c r="V317" s="1">
        <v>0</v>
      </c>
      <c r="W317" s="1" t="s">
        <v>6</v>
      </c>
      <c r="X317" s="1">
        <v>27</v>
      </c>
      <c r="Y317" s="1">
        <v>7</v>
      </c>
      <c r="Z317" s="1">
        <v>7</v>
      </c>
      <c r="AA317" s="1">
        <v>-0.0890944</v>
      </c>
      <c r="AB317" s="1">
        <v>-0.0911693</v>
      </c>
      <c r="AC317" s="1">
        <v>1</v>
      </c>
      <c r="AF317" s="1">
        <v>27</v>
      </c>
      <c r="AG317" s="1">
        <v>7</v>
      </c>
      <c r="AH317" s="1">
        <v>7</v>
      </c>
      <c r="AI317" s="1">
        <v>-0.0890944</v>
      </c>
      <c r="AJ317" s="1">
        <v>-0.218785</v>
      </c>
      <c r="AK317" s="1">
        <v>3</v>
      </c>
      <c r="AN317" s="1">
        <v>27</v>
      </c>
      <c r="AO317" s="1">
        <v>7</v>
      </c>
      <c r="AP317" s="1">
        <v>7</v>
      </c>
      <c r="AQ317" s="1">
        <v>-0.0890944</v>
      </c>
      <c r="AR317" s="1">
        <v>-0.0941064</v>
      </c>
      <c r="AS317" s="1">
        <v>1</v>
      </c>
      <c r="AV317" s="1">
        <v>27</v>
      </c>
      <c r="AW317" s="1">
        <v>7</v>
      </c>
      <c r="AX317" s="1">
        <v>7</v>
      </c>
      <c r="AY317" s="1">
        <v>-0.0890944</v>
      </c>
      <c r="AZ317" s="1">
        <v>-0.0920284</v>
      </c>
      <c r="BA317" s="1">
        <v>1</v>
      </c>
    </row>
    <row r="318" s="1" customFormat="1" spans="8:53">
      <c r="H318" s="1">
        <v>3</v>
      </c>
      <c r="I318" s="1">
        <v>2</v>
      </c>
      <c r="J318" s="1">
        <v>10</v>
      </c>
      <c r="K318" s="1">
        <v>10</v>
      </c>
      <c r="L318" s="1">
        <v>-0.058</v>
      </c>
      <c r="M318" s="1">
        <v>0.002467</v>
      </c>
      <c r="N318" s="1">
        <v>0</v>
      </c>
      <c r="O318" s="1" t="s">
        <v>6</v>
      </c>
      <c r="P318" s="1">
        <v>3</v>
      </c>
      <c r="Q318" s="1">
        <v>2</v>
      </c>
      <c r="R318" s="1">
        <v>10</v>
      </c>
      <c r="S318" s="1">
        <v>10</v>
      </c>
      <c r="T318" s="1">
        <v>-0.0577978</v>
      </c>
      <c r="U318" s="1">
        <v>0.002467</v>
      </c>
      <c r="V318" s="1">
        <v>0</v>
      </c>
      <c r="W318" s="1" t="s">
        <v>6</v>
      </c>
      <c r="X318" s="1">
        <v>28</v>
      </c>
      <c r="Y318" s="1">
        <v>7</v>
      </c>
      <c r="Z318" s="1">
        <v>7</v>
      </c>
      <c r="AA318" s="1">
        <v>-0.0577978</v>
      </c>
      <c r="AB318" s="1">
        <v>-0.059015</v>
      </c>
      <c r="AC318" s="1">
        <v>1</v>
      </c>
      <c r="AF318" s="1">
        <v>28</v>
      </c>
      <c r="AG318" s="1">
        <v>7</v>
      </c>
      <c r="AH318" s="1">
        <v>7</v>
      </c>
      <c r="AI318" s="1">
        <v>-0.0577978</v>
      </c>
      <c r="AJ318" s="1">
        <v>-0.0577978</v>
      </c>
      <c r="AK318" s="1">
        <v>1</v>
      </c>
      <c r="AN318" s="1">
        <v>28</v>
      </c>
      <c r="AO318" s="1">
        <v>7</v>
      </c>
      <c r="AP318" s="1">
        <v>7</v>
      </c>
      <c r="AQ318" s="1">
        <v>-0.0577978</v>
      </c>
      <c r="AR318" s="1">
        <v>-0.0604123</v>
      </c>
      <c r="AS318" s="1">
        <v>1</v>
      </c>
      <c r="AV318" s="1">
        <v>28</v>
      </c>
      <c r="AW318" s="1">
        <v>7</v>
      </c>
      <c r="AX318" s="1">
        <v>7</v>
      </c>
      <c r="AY318" s="1">
        <v>-0.0577978</v>
      </c>
      <c r="AZ318" s="1">
        <v>-0.0600186</v>
      </c>
      <c r="BA318" s="1">
        <v>1</v>
      </c>
    </row>
    <row r="319" s="1" customFormat="1" spans="8:53">
      <c r="H319" s="1">
        <v>3</v>
      </c>
      <c r="I319" s="1">
        <v>1</v>
      </c>
      <c r="J319" s="1">
        <v>11</v>
      </c>
      <c r="K319" s="1">
        <v>11</v>
      </c>
      <c r="L319" s="1">
        <v>-0.035</v>
      </c>
      <c r="M319" s="1">
        <v>0.002313</v>
      </c>
      <c r="N319" s="1">
        <v>0</v>
      </c>
      <c r="O319" s="1" t="s">
        <v>6</v>
      </c>
      <c r="P319" s="1">
        <v>3</v>
      </c>
      <c r="Q319" s="1">
        <v>1</v>
      </c>
      <c r="R319" s="1">
        <v>11</v>
      </c>
      <c r="S319" s="1">
        <v>11</v>
      </c>
      <c r="T319" s="1">
        <v>-0.0324486</v>
      </c>
      <c r="U319" s="1">
        <v>0.002313</v>
      </c>
      <c r="V319" s="1">
        <v>0</v>
      </c>
      <c r="W319" s="1" t="s">
        <v>6</v>
      </c>
      <c r="X319" s="1">
        <v>29</v>
      </c>
      <c r="Y319" s="1">
        <v>8</v>
      </c>
      <c r="Z319" s="1">
        <v>8</v>
      </c>
      <c r="AA319" s="1">
        <v>-0.0324486</v>
      </c>
      <c r="AB319" s="1">
        <v>-0.0351297</v>
      </c>
      <c r="AC319" s="1">
        <v>1</v>
      </c>
      <c r="AF319" s="1">
        <v>29</v>
      </c>
      <c r="AG319" s="1">
        <v>8</v>
      </c>
      <c r="AH319" s="1">
        <v>8</v>
      </c>
      <c r="AI319" s="1">
        <v>-0.0324486</v>
      </c>
      <c r="AJ319" s="1">
        <v>-0.0324486</v>
      </c>
      <c r="AK319" s="1">
        <v>1</v>
      </c>
      <c r="AN319" s="1">
        <v>29</v>
      </c>
      <c r="AO319" s="1">
        <v>8</v>
      </c>
      <c r="AP319" s="1">
        <v>8</v>
      </c>
      <c r="AQ319" s="1">
        <v>-0.0324486</v>
      </c>
      <c r="AR319" s="1">
        <v>-0.037373</v>
      </c>
      <c r="AS319" s="1">
        <v>1</v>
      </c>
      <c r="AV319" s="1">
        <v>29</v>
      </c>
      <c r="AW319" s="1">
        <v>8</v>
      </c>
      <c r="AX319" s="1">
        <v>8</v>
      </c>
      <c r="AY319" s="1">
        <v>-0.0324486</v>
      </c>
      <c r="AZ319" s="1">
        <v>-0.0357556</v>
      </c>
      <c r="BA319" s="1">
        <v>1</v>
      </c>
    </row>
    <row r="320" s="1" customFormat="1" spans="8:53">
      <c r="H320" s="1">
        <v>3</v>
      </c>
      <c r="I320" s="1">
        <v>2</v>
      </c>
      <c r="J320" s="1">
        <v>11</v>
      </c>
      <c r="K320" s="1">
        <v>11</v>
      </c>
      <c r="L320" s="1">
        <v>-0.018</v>
      </c>
      <c r="M320" s="1">
        <v>0.0022</v>
      </c>
      <c r="N320" s="1">
        <v>0</v>
      </c>
      <c r="O320" s="1" t="s">
        <v>6</v>
      </c>
      <c r="P320" s="1">
        <v>3</v>
      </c>
      <c r="Q320" s="1">
        <v>2</v>
      </c>
      <c r="R320" s="1">
        <v>11</v>
      </c>
      <c r="S320" s="1">
        <v>11</v>
      </c>
      <c r="T320" s="1">
        <v>-0.0171046</v>
      </c>
      <c r="U320" s="1">
        <v>0.0022</v>
      </c>
      <c r="V320" s="1">
        <v>0</v>
      </c>
      <c r="W320" s="1" t="s">
        <v>6</v>
      </c>
      <c r="X320" s="1">
        <v>30</v>
      </c>
      <c r="Y320" s="1">
        <v>8</v>
      </c>
      <c r="Z320" s="1">
        <v>8</v>
      </c>
      <c r="AA320" s="1">
        <v>-0.0171046</v>
      </c>
      <c r="AB320" s="1">
        <v>-0.018981</v>
      </c>
      <c r="AC320" s="1">
        <v>1</v>
      </c>
      <c r="AF320" s="1">
        <v>30</v>
      </c>
      <c r="AG320" s="1">
        <v>8</v>
      </c>
      <c r="AH320" s="1">
        <v>8</v>
      </c>
      <c r="AI320" s="1">
        <v>-0.0171046</v>
      </c>
      <c r="AJ320" s="1">
        <v>-0.0171046</v>
      </c>
      <c r="AK320" s="1">
        <v>1</v>
      </c>
      <c r="AN320" s="1">
        <v>30</v>
      </c>
      <c r="AO320" s="1">
        <v>8</v>
      </c>
      <c r="AP320" s="1">
        <v>8</v>
      </c>
      <c r="AQ320" s="1">
        <v>-0.0171046</v>
      </c>
      <c r="AR320" s="1">
        <v>-0.0208459</v>
      </c>
      <c r="AS320" s="1">
        <v>1</v>
      </c>
      <c r="AV320" s="1">
        <v>30</v>
      </c>
      <c r="AW320" s="1">
        <v>8</v>
      </c>
      <c r="AX320" s="1">
        <v>8</v>
      </c>
      <c r="AY320" s="1">
        <v>-0.0171046</v>
      </c>
      <c r="AZ320" s="1">
        <v>-0.0198011</v>
      </c>
      <c r="BA320" s="1">
        <v>1</v>
      </c>
    </row>
    <row r="321" s="1" customFormat="1" spans="8:53">
      <c r="H321" s="1">
        <v>3</v>
      </c>
      <c r="I321" s="1">
        <v>1</v>
      </c>
      <c r="J321" s="1">
        <v>9</v>
      </c>
      <c r="K321" s="1">
        <v>9</v>
      </c>
      <c r="L321" s="1">
        <v>-0.295</v>
      </c>
      <c r="M321" s="1">
        <v>0.004047</v>
      </c>
      <c r="N321" s="1">
        <v>0</v>
      </c>
      <c r="O321" s="1" t="s">
        <v>6</v>
      </c>
      <c r="P321" s="1">
        <v>3</v>
      </c>
      <c r="Q321" s="1">
        <v>1</v>
      </c>
      <c r="R321" s="1">
        <v>9</v>
      </c>
      <c r="S321" s="1">
        <v>9</v>
      </c>
      <c r="T321" s="1">
        <v>-0.289392</v>
      </c>
      <c r="U321" s="1">
        <v>0.004047</v>
      </c>
      <c r="V321" s="1">
        <v>0</v>
      </c>
      <c r="W321" s="1" t="s">
        <v>6</v>
      </c>
      <c r="X321" s="1">
        <v>31</v>
      </c>
      <c r="Y321" s="1">
        <v>9</v>
      </c>
      <c r="Z321" s="1">
        <v>9</v>
      </c>
      <c r="AA321" s="1">
        <v>-0.289392</v>
      </c>
      <c r="AB321" s="1">
        <v>-0.292365</v>
      </c>
      <c r="AC321" s="1">
        <v>1</v>
      </c>
      <c r="AF321" s="1">
        <v>31</v>
      </c>
      <c r="AG321" s="1">
        <v>9</v>
      </c>
      <c r="AH321" s="1">
        <v>9</v>
      </c>
      <c r="AI321" s="1">
        <v>-0.289392</v>
      </c>
      <c r="AJ321" s="1">
        <v>-0.0264826</v>
      </c>
      <c r="AK321" s="1">
        <v>3</v>
      </c>
      <c r="AN321" s="1">
        <v>31</v>
      </c>
      <c r="AO321" s="1">
        <v>9</v>
      </c>
      <c r="AP321" s="1">
        <v>9</v>
      </c>
      <c r="AQ321" s="1">
        <v>-0.289392</v>
      </c>
      <c r="AR321" s="1">
        <v>-0.296799</v>
      </c>
      <c r="AS321" s="1">
        <v>1</v>
      </c>
      <c r="AV321" s="1">
        <v>31</v>
      </c>
      <c r="AW321" s="1">
        <v>9</v>
      </c>
      <c r="AX321" s="1">
        <v>9</v>
      </c>
      <c r="AY321" s="1">
        <v>-0.289392</v>
      </c>
      <c r="AZ321" s="1">
        <v>-0.296196</v>
      </c>
      <c r="BA321" s="1">
        <v>1</v>
      </c>
    </row>
    <row r="322" s="1" customFormat="1" spans="8:53">
      <c r="H322" s="1">
        <v>3</v>
      </c>
      <c r="I322" s="1">
        <v>2</v>
      </c>
      <c r="J322" s="1">
        <v>9</v>
      </c>
      <c r="K322" s="1">
        <v>9</v>
      </c>
      <c r="L322" s="1">
        <v>-0.166</v>
      </c>
      <c r="M322" s="1">
        <v>0.003187</v>
      </c>
      <c r="N322" s="1">
        <v>0</v>
      </c>
      <c r="O322" s="1" t="s">
        <v>6</v>
      </c>
      <c r="P322" s="1">
        <v>3</v>
      </c>
      <c r="Q322" s="1">
        <v>2</v>
      </c>
      <c r="R322" s="1">
        <v>9</v>
      </c>
      <c r="S322" s="1">
        <v>9</v>
      </c>
      <c r="T322" s="1">
        <v>-0.163087</v>
      </c>
      <c r="U322" s="1">
        <v>0.003187</v>
      </c>
      <c r="V322" s="1">
        <v>0</v>
      </c>
      <c r="W322" s="1" t="s">
        <v>6</v>
      </c>
      <c r="X322" s="1">
        <v>32</v>
      </c>
      <c r="Y322" s="1">
        <v>9</v>
      </c>
      <c r="Z322" s="1">
        <v>9</v>
      </c>
      <c r="AA322" s="1">
        <v>-0.163087</v>
      </c>
      <c r="AB322" s="1">
        <v>-0.165776</v>
      </c>
      <c r="AC322" s="1">
        <v>1</v>
      </c>
      <c r="AF322" s="1">
        <v>32</v>
      </c>
      <c r="AG322" s="1">
        <v>9</v>
      </c>
      <c r="AH322" s="1">
        <v>9</v>
      </c>
      <c r="AI322" s="1">
        <v>-0.163087</v>
      </c>
      <c r="AJ322" s="1">
        <v>-0.163087</v>
      </c>
      <c r="AK322" s="1">
        <v>1</v>
      </c>
      <c r="AN322" s="1">
        <v>32</v>
      </c>
      <c r="AO322" s="1">
        <v>9</v>
      </c>
      <c r="AP322" s="1">
        <v>9</v>
      </c>
      <c r="AQ322" s="1">
        <v>-0.163087</v>
      </c>
      <c r="AR322" s="1">
        <v>-0.167513</v>
      </c>
      <c r="AS322" s="1">
        <v>1</v>
      </c>
      <c r="AV322" s="1">
        <v>32</v>
      </c>
      <c r="AW322" s="1">
        <v>9</v>
      </c>
      <c r="AX322" s="1">
        <v>9</v>
      </c>
      <c r="AY322" s="1">
        <v>-0.163087</v>
      </c>
      <c r="AZ322" s="1">
        <v>-0.169376</v>
      </c>
      <c r="BA322" s="1">
        <v>1</v>
      </c>
    </row>
    <row r="323" s="1" customFormat="1" spans="8:53">
      <c r="H323" s="1">
        <v>3</v>
      </c>
      <c r="I323" s="1">
        <v>1</v>
      </c>
      <c r="J323" s="1">
        <v>12</v>
      </c>
      <c r="K323" s="1">
        <v>12</v>
      </c>
      <c r="L323" s="1">
        <v>-0.061</v>
      </c>
      <c r="M323" s="1">
        <v>0.002487</v>
      </c>
      <c r="N323" s="1">
        <v>0</v>
      </c>
      <c r="O323" s="1" t="s">
        <v>6</v>
      </c>
      <c r="P323" s="1">
        <v>3</v>
      </c>
      <c r="Q323" s="1">
        <v>1</v>
      </c>
      <c r="R323" s="1">
        <v>12</v>
      </c>
      <c r="S323" s="1">
        <v>12</v>
      </c>
      <c r="T323" s="1">
        <v>-0.0571406</v>
      </c>
      <c r="U323" s="1">
        <v>0.002487</v>
      </c>
      <c r="V323" s="1">
        <v>0</v>
      </c>
      <c r="W323" s="1" t="s">
        <v>6</v>
      </c>
      <c r="X323" s="1">
        <v>33</v>
      </c>
      <c r="Y323" s="1">
        <v>10</v>
      </c>
      <c r="Z323" s="1">
        <v>10</v>
      </c>
      <c r="AA323" s="1">
        <v>-0.0571406</v>
      </c>
      <c r="AB323" s="1">
        <v>-0.0613185</v>
      </c>
      <c r="AC323" s="1">
        <v>1</v>
      </c>
      <c r="AF323" s="1">
        <v>33</v>
      </c>
      <c r="AG323" s="1">
        <v>10</v>
      </c>
      <c r="AH323" s="1">
        <v>10</v>
      </c>
      <c r="AI323" s="1">
        <v>-0.0571406</v>
      </c>
      <c r="AJ323" s="1">
        <v>-0.0571406</v>
      </c>
      <c r="AK323" s="1">
        <v>1</v>
      </c>
      <c r="AN323" s="1">
        <v>33</v>
      </c>
      <c r="AO323" s="1">
        <v>10</v>
      </c>
      <c r="AP323" s="1">
        <v>10</v>
      </c>
      <c r="AQ323" s="1">
        <v>-0.0571406</v>
      </c>
      <c r="AR323" s="1">
        <v>-0.0632564</v>
      </c>
      <c r="AS323" s="1">
        <v>1</v>
      </c>
      <c r="AV323" s="1">
        <v>33</v>
      </c>
      <c r="AW323" s="1">
        <v>10</v>
      </c>
      <c r="AX323" s="1">
        <v>10</v>
      </c>
      <c r="AY323" s="1">
        <v>-0.0571406</v>
      </c>
      <c r="AZ323" s="1">
        <v>-0.0621326</v>
      </c>
      <c r="BA323" s="1">
        <v>1</v>
      </c>
    </row>
    <row r="324" s="1" customFormat="1" spans="8:53">
      <c r="H324" s="1">
        <v>3</v>
      </c>
      <c r="I324" s="1">
        <v>2</v>
      </c>
      <c r="J324" s="1">
        <v>12</v>
      </c>
      <c r="K324" s="1">
        <v>12</v>
      </c>
      <c r="L324" s="1">
        <v>-0.016</v>
      </c>
      <c r="M324" s="1">
        <v>0.002187</v>
      </c>
      <c r="N324" s="1">
        <v>0</v>
      </c>
      <c r="O324" s="1" t="s">
        <v>6</v>
      </c>
      <c r="P324" s="1">
        <v>3</v>
      </c>
      <c r="Q324" s="1">
        <v>2</v>
      </c>
      <c r="R324" s="1">
        <v>12</v>
      </c>
      <c r="S324" s="1">
        <v>12</v>
      </c>
      <c r="T324" s="1">
        <v>-0.0127777</v>
      </c>
      <c r="U324" s="1">
        <v>0.002187</v>
      </c>
      <c r="V324" s="1">
        <v>0</v>
      </c>
      <c r="W324" s="1" t="s">
        <v>6</v>
      </c>
      <c r="X324" s="1">
        <v>34</v>
      </c>
      <c r="Y324" s="1">
        <v>10</v>
      </c>
      <c r="Z324" s="1">
        <v>10</v>
      </c>
      <c r="AA324" s="1">
        <v>-0.0127777</v>
      </c>
      <c r="AB324" s="1">
        <v>-0.0152582</v>
      </c>
      <c r="AC324" s="1">
        <v>1</v>
      </c>
      <c r="AF324" s="1">
        <v>34</v>
      </c>
      <c r="AG324" s="1">
        <v>10</v>
      </c>
      <c r="AH324" s="1">
        <v>10</v>
      </c>
      <c r="AI324" s="1">
        <v>-0.0127777</v>
      </c>
      <c r="AJ324" s="1">
        <v>-0.0127777</v>
      </c>
      <c r="AK324" s="1">
        <v>1</v>
      </c>
      <c r="AN324" s="1">
        <v>34</v>
      </c>
      <c r="AO324" s="1">
        <v>10</v>
      </c>
      <c r="AP324" s="1">
        <v>10</v>
      </c>
      <c r="AQ324" s="1">
        <v>-0.0127777</v>
      </c>
      <c r="AR324" s="1">
        <v>-0.0171557</v>
      </c>
      <c r="AS324" s="1">
        <v>1</v>
      </c>
      <c r="AV324" s="1">
        <v>34</v>
      </c>
      <c r="AW324" s="1">
        <v>10</v>
      </c>
      <c r="AX324" s="1">
        <v>10</v>
      </c>
      <c r="AY324" s="1">
        <v>-0.0127777</v>
      </c>
      <c r="AZ324" s="1">
        <v>-0.0161823</v>
      </c>
      <c r="BA324" s="1">
        <v>1</v>
      </c>
    </row>
    <row r="325" s="1" customFormat="1" spans="8:53">
      <c r="H325" s="1">
        <v>3</v>
      </c>
      <c r="I325" s="1">
        <v>1</v>
      </c>
      <c r="J325" s="1">
        <v>6</v>
      </c>
      <c r="K325" s="1">
        <v>6</v>
      </c>
      <c r="L325" s="1">
        <v>-0.112</v>
      </c>
      <c r="M325" s="1">
        <v>0.002827</v>
      </c>
      <c r="N325" s="1">
        <v>0</v>
      </c>
      <c r="O325" s="1" t="s">
        <v>6</v>
      </c>
      <c r="P325" s="1">
        <v>3</v>
      </c>
      <c r="Q325" s="1">
        <v>1</v>
      </c>
      <c r="R325" s="1">
        <v>6</v>
      </c>
      <c r="S325" s="1">
        <v>6</v>
      </c>
      <c r="T325" s="1">
        <v>-0.109577</v>
      </c>
      <c r="U325" s="1">
        <v>0.002827</v>
      </c>
      <c r="V325" s="1">
        <v>0</v>
      </c>
      <c r="W325" s="1" t="s">
        <v>6</v>
      </c>
      <c r="X325" s="1">
        <v>35</v>
      </c>
      <c r="Y325" s="1">
        <v>11</v>
      </c>
      <c r="Z325" s="1">
        <v>11</v>
      </c>
      <c r="AA325" s="1">
        <v>-0.109577</v>
      </c>
      <c r="AB325" s="1">
        <v>-0.111636</v>
      </c>
      <c r="AC325" s="1">
        <v>1</v>
      </c>
      <c r="AF325" s="1">
        <v>35</v>
      </c>
      <c r="AG325" s="1">
        <v>11</v>
      </c>
      <c r="AH325" s="1">
        <v>11</v>
      </c>
      <c r="AI325" s="1">
        <v>-0.109577</v>
      </c>
      <c r="AJ325" s="1">
        <v>-0.109577</v>
      </c>
      <c r="AK325" s="1">
        <v>1</v>
      </c>
      <c r="AN325" s="1">
        <v>35</v>
      </c>
      <c r="AO325" s="1">
        <v>11</v>
      </c>
      <c r="AP325" s="1">
        <v>11</v>
      </c>
      <c r="AQ325" s="1">
        <v>-0.109577</v>
      </c>
      <c r="AR325" s="1">
        <v>-0.114204</v>
      </c>
      <c r="AS325" s="1">
        <v>1</v>
      </c>
      <c r="AV325" s="1">
        <v>35</v>
      </c>
      <c r="AW325" s="1">
        <v>11</v>
      </c>
      <c r="AX325" s="1">
        <v>11</v>
      </c>
      <c r="AY325" s="1">
        <v>-0.109577</v>
      </c>
      <c r="AZ325" s="1">
        <v>-0.113346</v>
      </c>
      <c r="BA325" s="1">
        <v>1</v>
      </c>
    </row>
    <row r="326" s="1" customFormat="1" spans="8:53">
      <c r="H326" s="1">
        <v>3</v>
      </c>
      <c r="I326" s="1">
        <v>2</v>
      </c>
      <c r="J326" s="1">
        <v>6</v>
      </c>
      <c r="K326" s="1">
        <v>6</v>
      </c>
      <c r="L326" s="1">
        <v>0.105888</v>
      </c>
      <c r="M326" s="1">
        <v>0.002786</v>
      </c>
      <c r="N326" s="1">
        <v>0</v>
      </c>
      <c r="O326" s="1" t="s">
        <v>6</v>
      </c>
      <c r="P326" s="1">
        <v>3</v>
      </c>
      <c r="Q326" s="1">
        <v>2</v>
      </c>
      <c r="R326" s="1">
        <v>6</v>
      </c>
      <c r="S326" s="1">
        <v>6</v>
      </c>
      <c r="T326" s="1">
        <v>0.105098</v>
      </c>
      <c r="U326" s="1">
        <v>0.002786</v>
      </c>
      <c r="V326" s="1">
        <v>0</v>
      </c>
      <c r="W326" s="1" t="s">
        <v>6</v>
      </c>
      <c r="X326" s="1">
        <v>36</v>
      </c>
      <c r="Y326" s="1">
        <v>11</v>
      </c>
      <c r="Z326" s="1">
        <v>11</v>
      </c>
      <c r="AA326" s="1">
        <v>0.105098</v>
      </c>
      <c r="AB326" s="1">
        <v>0.104706</v>
      </c>
      <c r="AC326" s="1">
        <v>1</v>
      </c>
      <c r="AF326" s="1">
        <v>36</v>
      </c>
      <c r="AG326" s="1">
        <v>11</v>
      </c>
      <c r="AH326" s="1">
        <v>11</v>
      </c>
      <c r="AI326" s="1">
        <v>0.105098</v>
      </c>
      <c r="AJ326" s="1">
        <v>0.0738712</v>
      </c>
      <c r="AK326" s="1">
        <v>3</v>
      </c>
      <c r="AN326" s="1">
        <v>36</v>
      </c>
      <c r="AO326" s="1">
        <v>11</v>
      </c>
      <c r="AP326" s="1">
        <v>11</v>
      </c>
      <c r="AQ326" s="1">
        <v>0.105098</v>
      </c>
      <c r="AR326" s="1">
        <v>0.1008</v>
      </c>
      <c r="AS326" s="1">
        <v>1</v>
      </c>
      <c r="AV326" s="1">
        <v>36</v>
      </c>
      <c r="AW326" s="1">
        <v>11</v>
      </c>
      <c r="AX326" s="1">
        <v>11</v>
      </c>
      <c r="AY326" s="1">
        <v>0.105098</v>
      </c>
      <c r="AZ326" s="1">
        <v>0.101746</v>
      </c>
      <c r="BA326" s="1">
        <v>1</v>
      </c>
    </row>
    <row r="327" s="1" customFormat="1" spans="8:53">
      <c r="H327" s="1">
        <v>3</v>
      </c>
      <c r="I327" s="1">
        <v>1</v>
      </c>
      <c r="J327" s="1">
        <v>13</v>
      </c>
      <c r="K327" s="1">
        <v>13</v>
      </c>
      <c r="L327" s="1">
        <v>-0.135</v>
      </c>
      <c r="M327" s="1">
        <v>0.00298</v>
      </c>
      <c r="N327" s="1">
        <v>0</v>
      </c>
      <c r="O327" s="1" t="s">
        <v>6</v>
      </c>
      <c r="P327" s="1">
        <v>3</v>
      </c>
      <c r="Q327" s="1">
        <v>1</v>
      </c>
      <c r="R327" s="1">
        <v>13</v>
      </c>
      <c r="S327" s="1">
        <v>13</v>
      </c>
      <c r="T327" s="1">
        <v>-0.131114</v>
      </c>
      <c r="U327" s="1">
        <v>0.00298</v>
      </c>
      <c r="V327" s="1">
        <v>0</v>
      </c>
      <c r="W327" s="1" t="s">
        <v>6</v>
      </c>
      <c r="X327" s="1">
        <v>37</v>
      </c>
      <c r="Y327" s="1">
        <v>12</v>
      </c>
      <c r="Z327" s="1">
        <v>12</v>
      </c>
      <c r="AA327" s="1">
        <v>-0.131114</v>
      </c>
      <c r="AB327" s="1">
        <v>-0.135878</v>
      </c>
      <c r="AC327" s="1">
        <v>1</v>
      </c>
      <c r="AF327" s="1">
        <v>37</v>
      </c>
      <c r="AG327" s="1">
        <v>12</v>
      </c>
      <c r="AH327" s="1">
        <v>12</v>
      </c>
      <c r="AI327" s="1">
        <v>-0.131114</v>
      </c>
      <c r="AJ327" s="1">
        <v>-0.132351</v>
      </c>
      <c r="AK327" s="1">
        <v>1</v>
      </c>
      <c r="AN327" s="1">
        <v>37</v>
      </c>
      <c r="AO327" s="1">
        <v>12</v>
      </c>
      <c r="AP327" s="1">
        <v>12</v>
      </c>
      <c r="AQ327" s="1">
        <v>-0.131114</v>
      </c>
      <c r="AR327" s="1">
        <v>-0.136336</v>
      </c>
      <c r="AS327" s="1">
        <v>1</v>
      </c>
      <c r="AV327" s="1">
        <v>37</v>
      </c>
      <c r="AW327" s="1">
        <v>12</v>
      </c>
      <c r="AX327" s="1">
        <v>12</v>
      </c>
      <c r="AY327" s="1">
        <v>-0.131114</v>
      </c>
      <c r="AZ327" s="1">
        <v>-0.136623</v>
      </c>
      <c r="BA327" s="1">
        <v>1</v>
      </c>
    </row>
    <row r="328" s="1" customFormat="1" spans="8:53">
      <c r="H328" s="1">
        <v>3</v>
      </c>
      <c r="I328" s="1">
        <v>2</v>
      </c>
      <c r="J328" s="1">
        <v>13</v>
      </c>
      <c r="K328" s="1">
        <v>13</v>
      </c>
      <c r="L328" s="1">
        <v>-0.058</v>
      </c>
      <c r="M328" s="1">
        <v>0.002467</v>
      </c>
      <c r="N328" s="1">
        <v>0</v>
      </c>
      <c r="O328" s="1" t="s">
        <v>6</v>
      </c>
      <c r="P328" s="1">
        <v>3</v>
      </c>
      <c r="Q328" s="1">
        <v>2</v>
      </c>
      <c r="R328" s="1">
        <v>13</v>
      </c>
      <c r="S328" s="1">
        <v>13</v>
      </c>
      <c r="T328" s="1">
        <v>-0.0549575</v>
      </c>
      <c r="U328" s="1">
        <v>0.002467</v>
      </c>
      <c r="V328" s="1">
        <v>0</v>
      </c>
      <c r="W328" s="1" t="s">
        <v>6</v>
      </c>
      <c r="X328" s="1">
        <v>38</v>
      </c>
      <c r="Y328" s="1">
        <v>12</v>
      </c>
      <c r="Z328" s="1">
        <v>12</v>
      </c>
      <c r="AA328" s="1">
        <v>-0.0549575</v>
      </c>
      <c r="AB328" s="1">
        <v>-0.0572897</v>
      </c>
      <c r="AC328" s="1">
        <v>1</v>
      </c>
      <c r="AF328" s="1">
        <v>38</v>
      </c>
      <c r="AG328" s="1">
        <v>12</v>
      </c>
      <c r="AH328" s="1">
        <v>12</v>
      </c>
      <c r="AI328" s="1">
        <v>-0.0549575</v>
      </c>
      <c r="AJ328" s="1">
        <v>-0.0549575</v>
      </c>
      <c r="AK328" s="1">
        <v>1</v>
      </c>
      <c r="AN328" s="1">
        <v>38</v>
      </c>
      <c r="AO328" s="1">
        <v>12</v>
      </c>
      <c r="AP328" s="1">
        <v>12</v>
      </c>
      <c r="AQ328" s="1">
        <v>-0.0549575</v>
      </c>
      <c r="AR328" s="1">
        <v>-0.0591691</v>
      </c>
      <c r="AS328" s="1">
        <v>1</v>
      </c>
      <c r="AV328" s="1">
        <v>38</v>
      </c>
      <c r="AW328" s="1">
        <v>12</v>
      </c>
      <c r="AX328" s="1">
        <v>12</v>
      </c>
      <c r="AY328" s="1">
        <v>-0.0549575</v>
      </c>
      <c r="AZ328" s="1">
        <v>-0.0588932</v>
      </c>
      <c r="BA328" s="1">
        <v>1</v>
      </c>
    </row>
    <row r="329" s="1" customFormat="1" spans="8:53">
      <c r="H329" s="1">
        <v>3</v>
      </c>
      <c r="I329" s="1">
        <v>1</v>
      </c>
      <c r="J329" s="1">
        <v>14</v>
      </c>
      <c r="K329" s="1">
        <v>14</v>
      </c>
      <c r="L329" s="1">
        <v>-0.149</v>
      </c>
      <c r="M329" s="1">
        <v>0.003073</v>
      </c>
      <c r="N329" s="1">
        <v>0</v>
      </c>
      <c r="O329" s="1" t="s">
        <v>6</v>
      </c>
      <c r="P329" s="1">
        <v>3</v>
      </c>
      <c r="Q329" s="1">
        <v>1</v>
      </c>
      <c r="R329" s="1">
        <v>14</v>
      </c>
      <c r="S329" s="1">
        <v>14</v>
      </c>
      <c r="T329" s="1">
        <v>-0.146289</v>
      </c>
      <c r="U329" s="1">
        <v>0.003073</v>
      </c>
      <c r="V329" s="1">
        <v>0</v>
      </c>
      <c r="W329" s="1" t="s">
        <v>6</v>
      </c>
      <c r="X329" s="1">
        <v>39</v>
      </c>
      <c r="Y329" s="1">
        <v>13</v>
      </c>
      <c r="Z329" s="1">
        <v>13</v>
      </c>
      <c r="AA329" s="1">
        <v>-0.146289</v>
      </c>
      <c r="AB329" s="1">
        <v>-0.152903</v>
      </c>
      <c r="AC329" s="1">
        <v>1</v>
      </c>
      <c r="AF329" s="1">
        <v>39</v>
      </c>
      <c r="AG329" s="1">
        <v>13</v>
      </c>
      <c r="AH329" s="1">
        <v>13</v>
      </c>
      <c r="AI329" s="1">
        <v>-0.146289</v>
      </c>
      <c r="AJ329" s="1">
        <v>-0.195049</v>
      </c>
      <c r="AK329" s="1">
        <v>3</v>
      </c>
      <c r="AN329" s="1">
        <v>39</v>
      </c>
      <c r="AO329" s="1">
        <v>13</v>
      </c>
      <c r="AP329" s="1">
        <v>13</v>
      </c>
      <c r="AQ329" s="1">
        <v>-0.146289</v>
      </c>
      <c r="AR329" s="1">
        <v>-0.153845</v>
      </c>
      <c r="AS329" s="1">
        <v>1</v>
      </c>
      <c r="AV329" s="1">
        <v>39</v>
      </c>
      <c r="AW329" s="1">
        <v>13</v>
      </c>
      <c r="AX329" s="1">
        <v>13</v>
      </c>
      <c r="AY329" s="1">
        <v>-0.146289</v>
      </c>
      <c r="AZ329" s="1">
        <v>-0.153215</v>
      </c>
      <c r="BA329" s="1">
        <v>1</v>
      </c>
    </row>
    <row r="330" s="1" customFormat="1" spans="8:53">
      <c r="H330" s="1">
        <v>3</v>
      </c>
      <c r="I330" s="1">
        <v>2</v>
      </c>
      <c r="J330" s="1">
        <v>14</v>
      </c>
      <c r="K330" s="1">
        <v>14</v>
      </c>
      <c r="L330" s="1">
        <v>-0.05</v>
      </c>
      <c r="M330" s="1">
        <v>0.002413</v>
      </c>
      <c r="N330" s="1">
        <v>0</v>
      </c>
      <c r="O330" s="1" t="s">
        <v>6</v>
      </c>
      <c r="P330" s="1">
        <v>3</v>
      </c>
      <c r="Q330" s="1">
        <v>2</v>
      </c>
      <c r="R330" s="1">
        <v>14</v>
      </c>
      <c r="S330" s="1">
        <v>14</v>
      </c>
      <c r="T330" s="1">
        <v>-0.0453478</v>
      </c>
      <c r="U330" s="1">
        <v>0.002413</v>
      </c>
      <c r="V330" s="1">
        <v>0</v>
      </c>
      <c r="W330" s="1" t="s">
        <v>6</v>
      </c>
      <c r="X330" s="1">
        <v>40</v>
      </c>
      <c r="Y330" s="1">
        <v>13</v>
      </c>
      <c r="Z330" s="1">
        <v>13</v>
      </c>
      <c r="AA330" s="1">
        <v>-0.0453478</v>
      </c>
      <c r="AB330" s="1">
        <v>-0.0525481</v>
      </c>
      <c r="AC330" s="1">
        <v>1</v>
      </c>
      <c r="AF330" s="1">
        <v>40</v>
      </c>
      <c r="AG330" s="1">
        <v>13</v>
      </c>
      <c r="AH330" s="1">
        <v>13</v>
      </c>
      <c r="AI330" s="1">
        <v>-0.0453478</v>
      </c>
      <c r="AJ330" s="1">
        <v>-0.0518597</v>
      </c>
      <c r="AK330" s="1">
        <v>1</v>
      </c>
      <c r="AN330" s="1">
        <v>40</v>
      </c>
      <c r="AO330" s="1">
        <v>13</v>
      </c>
      <c r="AP330" s="1">
        <v>13</v>
      </c>
      <c r="AQ330" s="1">
        <v>-0.0453478</v>
      </c>
      <c r="AR330" s="1">
        <v>-0.0509781</v>
      </c>
      <c r="AS330" s="1">
        <v>1</v>
      </c>
      <c r="AV330" s="1">
        <v>40</v>
      </c>
      <c r="AW330" s="1">
        <v>13</v>
      </c>
      <c r="AX330" s="1">
        <v>13</v>
      </c>
      <c r="AY330" s="1">
        <v>-0.0453478</v>
      </c>
      <c r="AZ330" s="1">
        <v>-0.0510356</v>
      </c>
      <c r="BA330" s="1">
        <v>1</v>
      </c>
    </row>
    <row r="331" s="1" customFormat="1" spans="8:53">
      <c r="H331" s="1">
        <v>2</v>
      </c>
      <c r="I331" s="1">
        <v>1</v>
      </c>
      <c r="J331" s="1">
        <v>1</v>
      </c>
      <c r="K331" s="1">
        <v>2</v>
      </c>
      <c r="L331" s="1">
        <v>1.569542</v>
      </c>
      <c r="M331" s="1">
        <v>0.012544</v>
      </c>
      <c r="N331" s="1">
        <v>0</v>
      </c>
      <c r="O331" s="1" t="s">
        <v>6</v>
      </c>
      <c r="P331" s="1">
        <v>2</v>
      </c>
      <c r="Q331" s="1">
        <v>1</v>
      </c>
      <c r="R331" s="1">
        <v>1</v>
      </c>
      <c r="S331" s="1">
        <v>2</v>
      </c>
      <c r="T331" s="1">
        <v>1.58055</v>
      </c>
      <c r="U331" s="1">
        <v>0.012544</v>
      </c>
      <c r="V331" s="1">
        <v>0</v>
      </c>
      <c r="W331" s="1" t="s">
        <v>6</v>
      </c>
      <c r="X331" s="1">
        <v>41</v>
      </c>
      <c r="Y331" s="1">
        <v>14</v>
      </c>
      <c r="Z331" s="1">
        <v>3</v>
      </c>
      <c r="AA331" s="1">
        <v>1.58055</v>
      </c>
      <c r="AB331" s="1">
        <v>1.57379</v>
      </c>
      <c r="AC331" s="1">
        <v>1</v>
      </c>
      <c r="AF331" s="1">
        <v>41</v>
      </c>
      <c r="AG331" s="1">
        <v>14</v>
      </c>
      <c r="AH331" s="1">
        <v>3</v>
      </c>
      <c r="AI331" s="1">
        <v>1.58055</v>
      </c>
      <c r="AJ331" s="1">
        <v>1.19109</v>
      </c>
      <c r="AK331" s="1">
        <v>3</v>
      </c>
      <c r="AN331" s="1">
        <v>41</v>
      </c>
      <c r="AO331" s="1">
        <v>14</v>
      </c>
      <c r="AP331" s="1">
        <v>3</v>
      </c>
      <c r="AQ331" s="1">
        <v>1.58055</v>
      </c>
      <c r="AR331" s="1">
        <v>1.5745</v>
      </c>
      <c r="AS331" s="1">
        <v>1</v>
      </c>
      <c r="AV331" s="1">
        <v>41</v>
      </c>
      <c r="AW331" s="1">
        <v>14</v>
      </c>
      <c r="AX331" s="1">
        <v>3</v>
      </c>
      <c r="AY331" s="1">
        <v>1.58055</v>
      </c>
      <c r="AZ331" s="1">
        <v>1.57096</v>
      </c>
      <c r="BA331" s="1">
        <v>1</v>
      </c>
    </row>
    <row r="332" s="1" customFormat="1" spans="8:53">
      <c r="H332" s="1">
        <v>2</v>
      </c>
      <c r="I332" s="1">
        <v>2</v>
      </c>
      <c r="J332" s="1">
        <v>1</v>
      </c>
      <c r="K332" s="1">
        <v>2</v>
      </c>
      <c r="L332" s="1">
        <v>-0.20421</v>
      </c>
      <c r="M332" s="1">
        <v>0.003441</v>
      </c>
      <c r="N332" s="1">
        <v>0</v>
      </c>
      <c r="O332" s="1" t="s">
        <v>6</v>
      </c>
      <c r="P332" s="1">
        <v>2</v>
      </c>
      <c r="Q332" s="1">
        <v>2</v>
      </c>
      <c r="R332" s="1">
        <v>1</v>
      </c>
      <c r="S332" s="1">
        <v>2</v>
      </c>
      <c r="T332" s="1">
        <v>-0.19952</v>
      </c>
      <c r="U332" s="1">
        <v>0.003441</v>
      </c>
      <c r="V332" s="1">
        <v>0</v>
      </c>
      <c r="W332" s="1" t="s">
        <v>6</v>
      </c>
      <c r="X332" s="1">
        <v>42</v>
      </c>
      <c r="Y332" s="1">
        <v>14</v>
      </c>
      <c r="Z332" s="1">
        <v>3</v>
      </c>
      <c r="AA332" s="1">
        <v>-0.19952</v>
      </c>
      <c r="AB332" s="1">
        <v>-0.19987</v>
      </c>
      <c r="AC332" s="1">
        <v>1</v>
      </c>
      <c r="AF332" s="1">
        <v>42</v>
      </c>
      <c r="AG332" s="1">
        <v>14</v>
      </c>
      <c r="AH332" s="1">
        <v>3</v>
      </c>
      <c r="AI332" s="1">
        <v>-0.19952</v>
      </c>
      <c r="AJ332" s="1">
        <v>-0.19952</v>
      </c>
      <c r="AK332" s="1">
        <v>1</v>
      </c>
      <c r="AN332" s="1">
        <v>42</v>
      </c>
      <c r="AO332" s="1">
        <v>14</v>
      </c>
      <c r="AP332" s="1">
        <v>3</v>
      </c>
      <c r="AQ332" s="1">
        <v>-0.19952</v>
      </c>
      <c r="AR332" s="1">
        <v>-0.216022</v>
      </c>
      <c r="AS332" s="1">
        <v>3</v>
      </c>
      <c r="AV332" s="1">
        <v>42</v>
      </c>
      <c r="AW332" s="1">
        <v>14</v>
      </c>
      <c r="AX332" s="1">
        <v>3</v>
      </c>
      <c r="AY332" s="1">
        <v>-0.19952</v>
      </c>
      <c r="AZ332" s="1">
        <v>-0.22225</v>
      </c>
      <c r="BA332" s="1">
        <v>3</v>
      </c>
    </row>
    <row r="333" s="1" customFormat="1" spans="8:53">
      <c r="H333" s="1">
        <v>2</v>
      </c>
      <c r="I333" s="1">
        <v>1</v>
      </c>
      <c r="J333" s="1">
        <v>2</v>
      </c>
      <c r="K333" s="1">
        <v>3</v>
      </c>
      <c r="L333" s="1">
        <v>0.732991</v>
      </c>
      <c r="M333" s="1">
        <v>0.006967</v>
      </c>
      <c r="N333" s="1">
        <v>0</v>
      </c>
      <c r="O333" s="1" t="s">
        <v>6</v>
      </c>
      <c r="P333" s="1">
        <v>2</v>
      </c>
      <c r="Q333" s="1">
        <v>1</v>
      </c>
      <c r="R333" s="1">
        <v>2</v>
      </c>
      <c r="S333" s="1">
        <v>3</v>
      </c>
      <c r="T333" s="1">
        <v>0.732136</v>
      </c>
      <c r="U333" s="1">
        <v>0.006967</v>
      </c>
      <c r="V333" s="1">
        <v>0</v>
      </c>
      <c r="W333" s="1" t="s">
        <v>6</v>
      </c>
      <c r="X333" s="1">
        <v>43</v>
      </c>
      <c r="Y333" s="1">
        <v>3</v>
      </c>
      <c r="Z333" s="1">
        <v>2</v>
      </c>
      <c r="AA333" s="1">
        <v>0.732136</v>
      </c>
      <c r="AB333" s="1">
        <v>0.73573</v>
      </c>
      <c r="AC333" s="1">
        <v>1</v>
      </c>
      <c r="AF333" s="1">
        <v>43</v>
      </c>
      <c r="AG333" s="1">
        <v>3</v>
      </c>
      <c r="AH333" s="1">
        <v>2</v>
      </c>
      <c r="AI333" s="1">
        <v>0.732136</v>
      </c>
      <c r="AJ333" s="1">
        <v>0.714296</v>
      </c>
      <c r="AK333" s="1">
        <v>1</v>
      </c>
      <c r="AN333" s="1">
        <v>43</v>
      </c>
      <c r="AO333" s="1">
        <v>3</v>
      </c>
      <c r="AP333" s="1">
        <v>2</v>
      </c>
      <c r="AQ333" s="1">
        <v>0.732136</v>
      </c>
      <c r="AR333" s="1">
        <v>0.735921</v>
      </c>
      <c r="AS333" s="1">
        <v>1</v>
      </c>
      <c r="AV333" s="1">
        <v>43</v>
      </c>
      <c r="AW333" s="1">
        <v>3</v>
      </c>
      <c r="AX333" s="1">
        <v>2</v>
      </c>
      <c r="AY333" s="1">
        <v>0.732136</v>
      </c>
      <c r="AZ333" s="1">
        <v>0.736248</v>
      </c>
      <c r="BA333" s="1">
        <v>1</v>
      </c>
    </row>
    <row r="334" s="1" customFormat="1" spans="8:53">
      <c r="H334" s="1">
        <v>2</v>
      </c>
      <c r="I334" s="1">
        <v>2</v>
      </c>
      <c r="J334" s="1">
        <v>2</v>
      </c>
      <c r="K334" s="1">
        <v>3</v>
      </c>
      <c r="L334" s="1">
        <v>0.035542</v>
      </c>
      <c r="M334" s="1">
        <v>0.002317</v>
      </c>
      <c r="N334" s="1">
        <v>0</v>
      </c>
      <c r="O334" s="1" t="s">
        <v>6</v>
      </c>
      <c r="P334" s="1">
        <v>2</v>
      </c>
      <c r="Q334" s="1">
        <v>2</v>
      </c>
      <c r="R334" s="1">
        <v>2</v>
      </c>
      <c r="S334" s="1">
        <v>3</v>
      </c>
      <c r="T334" s="1">
        <v>0.0372919</v>
      </c>
      <c r="U334" s="1">
        <v>0.002317</v>
      </c>
      <c r="V334" s="1">
        <v>0</v>
      </c>
      <c r="W334" s="1" t="s">
        <v>6</v>
      </c>
      <c r="X334" s="1">
        <v>44</v>
      </c>
      <c r="Y334" s="1">
        <v>3</v>
      </c>
      <c r="Z334" s="1">
        <v>2</v>
      </c>
      <c r="AA334" s="1">
        <v>0.0372919</v>
      </c>
      <c r="AB334" s="1">
        <v>0.0346322</v>
      </c>
      <c r="AC334" s="1">
        <v>1</v>
      </c>
      <c r="AF334" s="1">
        <v>44</v>
      </c>
      <c r="AG334" s="1">
        <v>3</v>
      </c>
      <c r="AH334" s="1">
        <v>2</v>
      </c>
      <c r="AI334" s="1">
        <v>0.0372919</v>
      </c>
      <c r="AJ334" s="1">
        <v>0.0372919</v>
      </c>
      <c r="AK334" s="1">
        <v>1</v>
      </c>
      <c r="AN334" s="1">
        <v>44</v>
      </c>
      <c r="AO334" s="1">
        <v>3</v>
      </c>
      <c r="AP334" s="1">
        <v>2</v>
      </c>
      <c r="AQ334" s="1">
        <v>0.0372919</v>
      </c>
      <c r="AR334" s="1">
        <v>0.0394315</v>
      </c>
      <c r="AS334" s="1">
        <v>1</v>
      </c>
      <c r="AV334" s="1">
        <v>44</v>
      </c>
      <c r="AW334" s="1">
        <v>3</v>
      </c>
      <c r="AX334" s="1">
        <v>2</v>
      </c>
      <c r="AY334" s="1">
        <v>0.0372919</v>
      </c>
      <c r="AZ334" s="1">
        <v>0.0393604</v>
      </c>
      <c r="BA334" s="1">
        <v>1</v>
      </c>
    </row>
    <row r="335" s="1" customFormat="1" spans="8:53">
      <c r="H335" s="1">
        <v>2</v>
      </c>
      <c r="I335" s="1">
        <v>1</v>
      </c>
      <c r="J335" s="1">
        <v>2</v>
      </c>
      <c r="K335" s="1">
        <v>4</v>
      </c>
      <c r="L335" s="1">
        <v>0.561967</v>
      </c>
      <c r="M335" s="1">
        <v>0.005826</v>
      </c>
      <c r="N335" s="1">
        <v>0</v>
      </c>
      <c r="O335" s="1" t="s">
        <v>6</v>
      </c>
      <c r="P335" s="1">
        <v>2</v>
      </c>
      <c r="Q335" s="1">
        <v>1</v>
      </c>
      <c r="R335" s="1">
        <v>2</v>
      </c>
      <c r="S335" s="1">
        <v>4</v>
      </c>
      <c r="T335" s="1">
        <v>0.563936</v>
      </c>
      <c r="U335" s="1">
        <v>0.005826</v>
      </c>
      <c r="V335" s="1">
        <v>0</v>
      </c>
      <c r="W335" s="1" t="s">
        <v>6</v>
      </c>
      <c r="X335" s="1">
        <v>45</v>
      </c>
      <c r="Y335" s="1">
        <v>3</v>
      </c>
      <c r="Z335" s="1">
        <v>6</v>
      </c>
      <c r="AA335" s="1">
        <v>0.563936</v>
      </c>
      <c r="AB335" s="1">
        <v>0.564829</v>
      </c>
      <c r="AC335" s="1">
        <v>1</v>
      </c>
      <c r="AF335" s="1">
        <v>45</v>
      </c>
      <c r="AG335" s="1">
        <v>3</v>
      </c>
      <c r="AH335" s="1">
        <v>6</v>
      </c>
      <c r="AI335" s="1">
        <v>0.563936</v>
      </c>
      <c r="AJ335" s="1">
        <v>0.708225</v>
      </c>
      <c r="AK335" s="1">
        <v>3</v>
      </c>
      <c r="AN335" s="1">
        <v>45</v>
      </c>
      <c r="AO335" s="1">
        <v>3</v>
      </c>
      <c r="AP335" s="1">
        <v>6</v>
      </c>
      <c r="AQ335" s="1">
        <v>0.563936</v>
      </c>
      <c r="AR335" s="1">
        <v>0.55906</v>
      </c>
      <c r="AS335" s="1">
        <v>1</v>
      </c>
      <c r="AV335" s="1">
        <v>45</v>
      </c>
      <c r="AW335" s="1">
        <v>3</v>
      </c>
      <c r="AX335" s="1">
        <v>6</v>
      </c>
      <c r="AY335" s="1">
        <v>0.563936</v>
      </c>
      <c r="AZ335" s="1">
        <v>0.561669</v>
      </c>
      <c r="BA335" s="1">
        <v>1</v>
      </c>
    </row>
    <row r="336" s="1" customFormat="1" spans="8:53">
      <c r="H336" s="6">
        <v>2</v>
      </c>
      <c r="I336" s="6">
        <v>2</v>
      </c>
      <c r="J336" s="6">
        <v>2</v>
      </c>
      <c r="K336" s="6">
        <v>4</v>
      </c>
      <c r="L336" s="6">
        <v>-0.014325</v>
      </c>
      <c r="M336" s="6">
        <v>0.002176</v>
      </c>
      <c r="N336" s="6">
        <v>0</v>
      </c>
      <c r="O336" s="6" t="s">
        <v>6</v>
      </c>
      <c r="P336" s="6">
        <v>2</v>
      </c>
      <c r="Q336" s="6">
        <v>2</v>
      </c>
      <c r="R336" s="6">
        <v>2</v>
      </c>
      <c r="S336" s="6">
        <v>4</v>
      </c>
      <c r="T336" s="6">
        <v>0.0201487</v>
      </c>
      <c r="U336" s="6">
        <v>0.002176</v>
      </c>
      <c r="V336" s="6">
        <v>1</v>
      </c>
      <c r="W336" s="6" t="s">
        <v>6</v>
      </c>
      <c r="X336" s="6">
        <v>46</v>
      </c>
      <c r="Y336" s="6">
        <v>3</v>
      </c>
      <c r="Z336" s="6">
        <v>6</v>
      </c>
      <c r="AA336" s="6">
        <v>0.0201487</v>
      </c>
      <c r="AB336" s="6">
        <v>-0.0175808</v>
      </c>
      <c r="AC336" s="6">
        <v>3</v>
      </c>
      <c r="AD336" s="6"/>
      <c r="AE336" s="6"/>
      <c r="AF336" s="6">
        <v>46</v>
      </c>
      <c r="AG336" s="6">
        <v>3</v>
      </c>
      <c r="AH336" s="6">
        <v>6</v>
      </c>
      <c r="AI336" s="6">
        <v>0.0201487</v>
      </c>
      <c r="AJ336" s="6">
        <v>0.0201487</v>
      </c>
      <c r="AK336" s="6">
        <v>1</v>
      </c>
      <c r="AL336" s="6"/>
      <c r="AM336" s="6"/>
      <c r="AN336" s="6">
        <v>46</v>
      </c>
      <c r="AO336" s="6">
        <v>3</v>
      </c>
      <c r="AP336" s="6">
        <v>6</v>
      </c>
      <c r="AQ336" s="6">
        <v>0.0201487</v>
      </c>
      <c r="AR336" s="6">
        <v>-0.01154</v>
      </c>
      <c r="AS336" s="6">
        <v>3</v>
      </c>
      <c r="AT336" s="6"/>
      <c r="AU336" s="6"/>
      <c r="AV336" s="6">
        <v>46</v>
      </c>
      <c r="AW336" s="6">
        <v>3</v>
      </c>
      <c r="AX336" s="6">
        <v>6</v>
      </c>
      <c r="AY336" s="6">
        <v>0.0201487</v>
      </c>
      <c r="AZ336" s="6">
        <v>-0.0112275</v>
      </c>
      <c r="BA336" s="1">
        <v>3</v>
      </c>
    </row>
    <row r="337" s="1" customFormat="1" spans="8:53">
      <c r="H337" s="1">
        <v>2</v>
      </c>
      <c r="I337" s="1">
        <v>1</v>
      </c>
      <c r="J337" s="1">
        <v>1</v>
      </c>
      <c r="K337" s="1">
        <v>5</v>
      </c>
      <c r="L337" s="1">
        <v>0.754932</v>
      </c>
      <c r="M337" s="1">
        <v>0.007113</v>
      </c>
      <c r="N337" s="1">
        <v>0</v>
      </c>
      <c r="O337" s="1" t="s">
        <v>6</v>
      </c>
      <c r="P337" s="1">
        <v>2</v>
      </c>
      <c r="Q337" s="1">
        <v>1</v>
      </c>
      <c r="R337" s="1">
        <v>1</v>
      </c>
      <c r="S337" s="1">
        <v>5</v>
      </c>
      <c r="T337" s="1">
        <v>0.762679</v>
      </c>
      <c r="U337" s="1">
        <v>0.007113</v>
      </c>
      <c r="V337" s="1">
        <v>0</v>
      </c>
      <c r="W337" s="1" t="s">
        <v>6</v>
      </c>
      <c r="X337" s="1">
        <v>47</v>
      </c>
      <c r="Y337" s="1">
        <v>14</v>
      </c>
      <c r="Z337" s="1">
        <v>4</v>
      </c>
      <c r="AA337" s="1">
        <v>0.762679</v>
      </c>
      <c r="AB337" s="1">
        <v>0.757817</v>
      </c>
      <c r="AC337" s="1">
        <v>1</v>
      </c>
      <c r="AF337" s="1">
        <v>47</v>
      </c>
      <c r="AG337" s="1">
        <v>14</v>
      </c>
      <c r="AH337" s="1">
        <v>4</v>
      </c>
      <c r="AI337" s="1">
        <v>0.762679</v>
      </c>
      <c r="AJ337" s="1">
        <v>0.748264</v>
      </c>
      <c r="AK337" s="1">
        <v>1</v>
      </c>
      <c r="AN337" s="1">
        <v>47</v>
      </c>
      <c r="AO337" s="1">
        <v>14</v>
      </c>
      <c r="AP337" s="1">
        <v>4</v>
      </c>
      <c r="AQ337" s="1">
        <v>0.762679</v>
      </c>
      <c r="AR337" s="1">
        <v>0.75567</v>
      </c>
      <c r="AS337" s="1">
        <v>1</v>
      </c>
      <c r="AV337" s="1">
        <v>47</v>
      </c>
      <c r="AW337" s="1">
        <v>14</v>
      </c>
      <c r="AX337" s="1">
        <v>4</v>
      </c>
      <c r="AY337" s="1">
        <v>0.762679</v>
      </c>
      <c r="AZ337" s="1">
        <v>0.755155</v>
      </c>
      <c r="BA337" s="1">
        <v>1</v>
      </c>
    </row>
    <row r="338" s="1" customFormat="1" spans="8:53">
      <c r="H338" s="1">
        <v>2</v>
      </c>
      <c r="I338" s="1">
        <v>2</v>
      </c>
      <c r="J338" s="1">
        <v>1</v>
      </c>
      <c r="K338" s="1">
        <v>5</v>
      </c>
      <c r="L338" s="1">
        <v>0.037803</v>
      </c>
      <c r="M338" s="1">
        <v>0.002332</v>
      </c>
      <c r="N338" s="1">
        <v>0</v>
      </c>
      <c r="O338" s="1" t="s">
        <v>6</v>
      </c>
      <c r="P338" s="1">
        <v>2</v>
      </c>
      <c r="Q338" s="1">
        <v>2</v>
      </c>
      <c r="R338" s="1">
        <v>1</v>
      </c>
      <c r="S338" s="1">
        <v>5</v>
      </c>
      <c r="T338" s="1">
        <v>0.0381424</v>
      </c>
      <c r="U338" s="1">
        <v>0.002332</v>
      </c>
      <c r="V338" s="1">
        <v>0</v>
      </c>
      <c r="W338" s="1" t="s">
        <v>6</v>
      </c>
      <c r="X338" s="1">
        <v>48</v>
      </c>
      <c r="Y338" s="1">
        <v>14</v>
      </c>
      <c r="Z338" s="1">
        <v>4</v>
      </c>
      <c r="AA338" s="1">
        <v>0.0381424</v>
      </c>
      <c r="AB338" s="1">
        <v>0.0377115</v>
      </c>
      <c r="AC338" s="1">
        <v>1</v>
      </c>
      <c r="AF338" s="1">
        <v>48</v>
      </c>
      <c r="AG338" s="1">
        <v>14</v>
      </c>
      <c r="AH338" s="1">
        <v>4</v>
      </c>
      <c r="AI338" s="1">
        <v>0.0381424</v>
      </c>
      <c r="AJ338" s="1">
        <v>0.0381424</v>
      </c>
      <c r="AK338" s="1">
        <v>1</v>
      </c>
      <c r="AN338" s="1">
        <v>48</v>
      </c>
      <c r="AO338" s="1">
        <v>14</v>
      </c>
      <c r="AP338" s="1">
        <v>4</v>
      </c>
      <c r="AQ338" s="1">
        <v>0.0381424</v>
      </c>
      <c r="AR338" s="1">
        <v>0.0395978</v>
      </c>
      <c r="AS338" s="1">
        <v>1</v>
      </c>
      <c r="AV338" s="1">
        <v>48</v>
      </c>
      <c r="AW338" s="1">
        <v>14</v>
      </c>
      <c r="AX338" s="1">
        <v>4</v>
      </c>
      <c r="AY338" s="1">
        <v>0.0381424</v>
      </c>
      <c r="AZ338" s="1">
        <v>0.0374686</v>
      </c>
      <c r="BA338" s="1">
        <v>1</v>
      </c>
    </row>
    <row r="339" s="1" customFormat="1" spans="8:53">
      <c r="H339" s="1">
        <v>2</v>
      </c>
      <c r="I339" s="1">
        <v>1</v>
      </c>
      <c r="J339" s="1">
        <v>2</v>
      </c>
      <c r="K339" s="1">
        <v>5</v>
      </c>
      <c r="L339" s="1">
        <v>0.414568</v>
      </c>
      <c r="M339" s="1">
        <v>0.004844</v>
      </c>
      <c r="N339" s="1">
        <v>0</v>
      </c>
      <c r="O339" s="1" t="s">
        <v>6</v>
      </c>
      <c r="P339" s="1">
        <v>2</v>
      </c>
      <c r="Q339" s="1">
        <v>1</v>
      </c>
      <c r="R339" s="1">
        <v>2</v>
      </c>
      <c r="S339" s="1">
        <v>5</v>
      </c>
      <c r="T339" s="1">
        <v>0.415706</v>
      </c>
      <c r="U339" s="1">
        <v>0.004844</v>
      </c>
      <c r="V339" s="1">
        <v>0</v>
      </c>
      <c r="W339" s="1" t="s">
        <v>6</v>
      </c>
      <c r="X339" s="1">
        <v>49</v>
      </c>
      <c r="Y339" s="1">
        <v>3</v>
      </c>
      <c r="Z339" s="1">
        <v>4</v>
      </c>
      <c r="AA339" s="1">
        <v>0.415706</v>
      </c>
      <c r="AB339" s="1">
        <v>0.416367</v>
      </c>
      <c r="AC339" s="1">
        <v>1</v>
      </c>
      <c r="AF339" s="1">
        <v>49</v>
      </c>
      <c r="AG339" s="1">
        <v>3</v>
      </c>
      <c r="AH339" s="1">
        <v>4</v>
      </c>
      <c r="AI339" s="1">
        <v>0.415706</v>
      </c>
      <c r="AJ339" s="1">
        <v>0.534538</v>
      </c>
      <c r="AK339" s="1">
        <v>3</v>
      </c>
      <c r="AN339" s="1">
        <v>49</v>
      </c>
      <c r="AO339" s="1">
        <v>3</v>
      </c>
      <c r="AP339" s="1">
        <v>4</v>
      </c>
      <c r="AQ339" s="1">
        <v>0.415706</v>
      </c>
      <c r="AR339" s="1">
        <v>0.414834</v>
      </c>
      <c r="AS339" s="1">
        <v>1</v>
      </c>
      <c r="AV339" s="1">
        <v>49</v>
      </c>
      <c r="AW339" s="1">
        <v>3</v>
      </c>
      <c r="AX339" s="1">
        <v>4</v>
      </c>
      <c r="AY339" s="1">
        <v>0.415706</v>
      </c>
      <c r="AZ339" s="1">
        <v>0.415215</v>
      </c>
      <c r="BA339" s="1">
        <v>1</v>
      </c>
    </row>
    <row r="340" s="1" customFormat="1" spans="8:53">
      <c r="H340" s="1">
        <v>2</v>
      </c>
      <c r="I340" s="1">
        <v>2</v>
      </c>
      <c r="J340" s="1">
        <v>2</v>
      </c>
      <c r="K340" s="1">
        <v>5</v>
      </c>
      <c r="L340" s="1">
        <v>0.011221</v>
      </c>
      <c r="M340" s="1">
        <v>0.002155</v>
      </c>
      <c r="N340" s="1">
        <v>0</v>
      </c>
      <c r="O340" s="1" t="s">
        <v>6</v>
      </c>
      <c r="P340" s="1">
        <v>2</v>
      </c>
      <c r="Q340" s="1">
        <v>2</v>
      </c>
      <c r="R340" s="1">
        <v>2</v>
      </c>
      <c r="S340" s="1">
        <v>5</v>
      </c>
      <c r="T340" s="1">
        <v>0.00851727</v>
      </c>
      <c r="U340" s="1">
        <v>0.002155</v>
      </c>
      <c r="V340" s="1">
        <v>0</v>
      </c>
      <c r="W340" s="1" t="s">
        <v>6</v>
      </c>
      <c r="X340" s="1">
        <v>50</v>
      </c>
      <c r="Y340" s="1">
        <v>3</v>
      </c>
      <c r="Z340" s="1">
        <v>4</v>
      </c>
      <c r="AA340" s="1">
        <v>0.00851727</v>
      </c>
      <c r="AB340" s="1">
        <v>0.00885019</v>
      </c>
      <c r="AC340" s="1">
        <v>1</v>
      </c>
      <c r="AF340" s="1">
        <v>50</v>
      </c>
      <c r="AG340" s="1">
        <v>3</v>
      </c>
      <c r="AH340" s="1">
        <v>4</v>
      </c>
      <c r="AI340" s="1">
        <v>0.00851727</v>
      </c>
      <c r="AJ340" s="1">
        <v>0.00851727</v>
      </c>
      <c r="AK340" s="1">
        <v>1</v>
      </c>
      <c r="AN340" s="1">
        <v>50</v>
      </c>
      <c r="AO340" s="1">
        <v>3</v>
      </c>
      <c r="AP340" s="1">
        <v>4</v>
      </c>
      <c r="AQ340" s="1">
        <v>0.00851727</v>
      </c>
      <c r="AR340" s="1">
        <v>0.017635</v>
      </c>
      <c r="AS340" s="1">
        <v>3</v>
      </c>
      <c r="AV340" s="1">
        <v>50</v>
      </c>
      <c r="AW340" s="1">
        <v>3</v>
      </c>
      <c r="AX340" s="1">
        <v>4</v>
      </c>
      <c r="AY340" s="1">
        <v>0.00851727</v>
      </c>
      <c r="AZ340" s="1">
        <v>0.016519</v>
      </c>
      <c r="BA340" s="1">
        <v>3</v>
      </c>
    </row>
    <row r="341" s="1" customFormat="1" spans="8:53">
      <c r="H341" s="1">
        <v>2</v>
      </c>
      <c r="I341" s="1">
        <v>1</v>
      </c>
      <c r="J341" s="1">
        <v>3</v>
      </c>
      <c r="K341" s="1">
        <v>4</v>
      </c>
      <c r="L341" s="1">
        <v>-0.23228</v>
      </c>
      <c r="M341" s="1">
        <v>0.003629</v>
      </c>
      <c r="N341" s="1">
        <v>0</v>
      </c>
      <c r="O341" s="1" t="s">
        <v>6</v>
      </c>
      <c r="P341" s="1">
        <v>2</v>
      </c>
      <c r="Q341" s="1">
        <v>1</v>
      </c>
      <c r="R341" s="1">
        <v>3</v>
      </c>
      <c r="S341" s="1">
        <v>4</v>
      </c>
      <c r="T341" s="1">
        <v>-0.230589</v>
      </c>
      <c r="U341" s="1">
        <v>0.003629</v>
      </c>
      <c r="V341" s="1">
        <v>0</v>
      </c>
      <c r="W341" s="1" t="s">
        <v>6</v>
      </c>
      <c r="X341" s="1">
        <v>51</v>
      </c>
      <c r="Y341" s="1">
        <v>2</v>
      </c>
      <c r="Z341" s="1">
        <v>6</v>
      </c>
      <c r="AA341" s="1">
        <v>-0.230589</v>
      </c>
      <c r="AB341" s="1">
        <v>-0.232584</v>
      </c>
      <c r="AC341" s="1">
        <v>1</v>
      </c>
      <c r="AF341" s="1">
        <v>51</v>
      </c>
      <c r="AG341" s="1">
        <v>2</v>
      </c>
      <c r="AH341" s="1">
        <v>6</v>
      </c>
      <c r="AI341" s="1">
        <v>-0.230589</v>
      </c>
      <c r="AJ341" s="1">
        <v>-0.0663612</v>
      </c>
      <c r="AK341" s="1">
        <v>3</v>
      </c>
      <c r="AN341" s="1">
        <v>51</v>
      </c>
      <c r="AO341" s="1">
        <v>2</v>
      </c>
      <c r="AP341" s="1">
        <v>6</v>
      </c>
      <c r="AQ341" s="1">
        <v>-0.230589</v>
      </c>
      <c r="AR341" s="1">
        <v>-0.238684</v>
      </c>
      <c r="AS341" s="1">
        <v>1</v>
      </c>
      <c r="AV341" s="1">
        <v>51</v>
      </c>
      <c r="AW341" s="1">
        <v>2</v>
      </c>
      <c r="AX341" s="1">
        <v>6</v>
      </c>
      <c r="AY341" s="1">
        <v>-0.230589</v>
      </c>
      <c r="AZ341" s="1">
        <v>-0.236202</v>
      </c>
      <c r="BA341" s="1">
        <v>1</v>
      </c>
    </row>
    <row r="342" s="1" customFormat="1" spans="8:53">
      <c r="H342" s="1">
        <v>2</v>
      </c>
      <c r="I342" s="1">
        <v>2</v>
      </c>
      <c r="J342" s="1">
        <v>3</v>
      </c>
      <c r="K342" s="1">
        <v>4</v>
      </c>
      <c r="L342" s="1">
        <v>0.036671</v>
      </c>
      <c r="M342" s="1">
        <v>0.002324</v>
      </c>
      <c r="N342" s="1">
        <v>0</v>
      </c>
      <c r="O342" s="1" t="s">
        <v>6</v>
      </c>
      <c r="P342" s="1">
        <v>2</v>
      </c>
      <c r="Q342" s="1">
        <v>2</v>
      </c>
      <c r="R342" s="1">
        <v>3</v>
      </c>
      <c r="S342" s="1">
        <v>4</v>
      </c>
      <c r="T342" s="1">
        <v>0.037043</v>
      </c>
      <c r="U342" s="1">
        <v>0.002324</v>
      </c>
      <c r="V342" s="1">
        <v>0</v>
      </c>
      <c r="W342" s="1" t="s">
        <v>6</v>
      </c>
      <c r="X342" s="1">
        <v>52</v>
      </c>
      <c r="Y342" s="1">
        <v>2</v>
      </c>
      <c r="Z342" s="1">
        <v>6</v>
      </c>
      <c r="AA342" s="1">
        <v>0.037043</v>
      </c>
      <c r="AB342" s="1">
        <v>0.0352784</v>
      </c>
      <c r="AC342" s="1">
        <v>1</v>
      </c>
      <c r="AF342" s="1">
        <v>52</v>
      </c>
      <c r="AG342" s="1">
        <v>2</v>
      </c>
      <c r="AH342" s="1">
        <v>6</v>
      </c>
      <c r="AI342" s="1">
        <v>0.037043</v>
      </c>
      <c r="AJ342" s="1">
        <v>0.037043</v>
      </c>
      <c r="AK342" s="1">
        <v>1</v>
      </c>
      <c r="AN342" s="1">
        <v>52</v>
      </c>
      <c r="AO342" s="1">
        <v>2</v>
      </c>
      <c r="AP342" s="1">
        <v>6</v>
      </c>
      <c r="AQ342" s="1">
        <v>0.037043</v>
      </c>
      <c r="AR342" s="1">
        <v>0.0361424</v>
      </c>
      <c r="AS342" s="1">
        <v>1</v>
      </c>
      <c r="AV342" s="1">
        <v>52</v>
      </c>
      <c r="AW342" s="1">
        <v>2</v>
      </c>
      <c r="AX342" s="1">
        <v>6</v>
      </c>
      <c r="AY342" s="1">
        <v>0.037043</v>
      </c>
      <c r="AZ342" s="1">
        <v>0.0369748</v>
      </c>
      <c r="BA342" s="1">
        <v>1</v>
      </c>
    </row>
    <row r="343" s="1" customFormat="1" spans="8:53">
      <c r="H343" s="1">
        <v>2</v>
      </c>
      <c r="I343" s="1">
        <v>1</v>
      </c>
      <c r="J343" s="1">
        <v>4</v>
      </c>
      <c r="K343" s="1">
        <v>5</v>
      </c>
      <c r="L343" s="1">
        <v>-0.617584</v>
      </c>
      <c r="M343" s="1">
        <v>0.006197</v>
      </c>
      <c r="N343" s="1">
        <v>0</v>
      </c>
      <c r="O343" s="1" t="s">
        <v>6</v>
      </c>
      <c r="P343" s="1">
        <v>2</v>
      </c>
      <c r="Q343" s="1">
        <v>1</v>
      </c>
      <c r="R343" s="1">
        <v>4</v>
      </c>
      <c r="S343" s="1">
        <v>5</v>
      </c>
      <c r="T343" s="1">
        <v>-0.613465</v>
      </c>
      <c r="U343" s="1">
        <v>0.006197</v>
      </c>
      <c r="V343" s="1">
        <v>0</v>
      </c>
      <c r="W343" s="1" t="s">
        <v>6</v>
      </c>
      <c r="X343" s="1">
        <v>53</v>
      </c>
      <c r="Y343" s="1">
        <v>6</v>
      </c>
      <c r="Z343" s="1">
        <v>4</v>
      </c>
      <c r="AA343" s="1">
        <v>-0.613465</v>
      </c>
      <c r="AB343" s="1">
        <v>-0.62173</v>
      </c>
      <c r="AC343" s="1">
        <v>1</v>
      </c>
      <c r="AF343" s="1">
        <v>53</v>
      </c>
      <c r="AG343" s="1">
        <v>6</v>
      </c>
      <c r="AH343" s="1">
        <v>4</v>
      </c>
      <c r="AI343" s="1">
        <v>-0.613465</v>
      </c>
      <c r="AJ343" s="1">
        <v>-0.734237</v>
      </c>
      <c r="AK343" s="1">
        <v>3</v>
      </c>
      <c r="AN343" s="1">
        <v>53</v>
      </c>
      <c r="AO343" s="1">
        <v>6</v>
      </c>
      <c r="AP343" s="1">
        <v>4</v>
      </c>
      <c r="AQ343" s="1">
        <v>-0.613465</v>
      </c>
      <c r="AR343" s="1">
        <v>-0.60365</v>
      </c>
      <c r="AS343" s="1">
        <v>1</v>
      </c>
      <c r="AV343" s="1">
        <v>53</v>
      </c>
      <c r="AW343" s="1">
        <v>6</v>
      </c>
      <c r="AX343" s="1">
        <v>4</v>
      </c>
      <c r="AY343" s="1">
        <v>-0.613465</v>
      </c>
      <c r="AZ343" s="1">
        <v>-0.612661</v>
      </c>
      <c r="BA343" s="1">
        <v>1</v>
      </c>
    </row>
    <row r="344" s="1" customFormat="1" spans="8:53">
      <c r="H344" s="6">
        <v>2</v>
      </c>
      <c r="I344" s="6">
        <v>2</v>
      </c>
      <c r="J344" s="6">
        <v>4</v>
      </c>
      <c r="K344" s="6">
        <v>5</v>
      </c>
      <c r="L344" s="6">
        <v>0.136292</v>
      </c>
      <c r="M344" s="6">
        <v>0.002989</v>
      </c>
      <c r="N344" s="6">
        <v>0</v>
      </c>
      <c r="O344" s="6" t="s">
        <v>6</v>
      </c>
      <c r="P344" s="6">
        <v>2</v>
      </c>
      <c r="Q344" s="6">
        <v>2</v>
      </c>
      <c r="R344" s="6">
        <v>4</v>
      </c>
      <c r="S344" s="6">
        <v>5</v>
      </c>
      <c r="T344" s="6">
        <v>0.165463</v>
      </c>
      <c r="U344" s="6">
        <v>0.002989</v>
      </c>
      <c r="V344" s="6">
        <v>1</v>
      </c>
      <c r="W344" s="6" t="s">
        <v>6</v>
      </c>
      <c r="X344" s="6">
        <v>54</v>
      </c>
      <c r="Y344" s="6">
        <v>6</v>
      </c>
      <c r="Z344" s="6">
        <v>4</v>
      </c>
      <c r="AA344" s="6">
        <v>0.165463</v>
      </c>
      <c r="AB344" s="6">
        <v>0.141354</v>
      </c>
      <c r="AC344" s="6">
        <v>3</v>
      </c>
      <c r="AD344" s="6"/>
      <c r="AE344" s="6"/>
      <c r="AF344" s="6">
        <v>54</v>
      </c>
      <c r="AG344" s="6">
        <v>6</v>
      </c>
      <c r="AH344" s="6">
        <v>4</v>
      </c>
      <c r="AI344" s="6">
        <v>0.165463</v>
      </c>
      <c r="AJ344" s="6">
        <v>0.0173026</v>
      </c>
      <c r="AK344" s="6">
        <v>3</v>
      </c>
      <c r="AL344" s="6"/>
      <c r="AM344" s="6"/>
      <c r="AN344" s="6">
        <v>54</v>
      </c>
      <c r="AO344" s="6">
        <v>6</v>
      </c>
      <c r="AP344" s="6">
        <v>4</v>
      </c>
      <c r="AQ344" s="6">
        <v>0.165463</v>
      </c>
      <c r="AR344" s="6">
        <v>0.148366</v>
      </c>
      <c r="AS344" s="6">
        <v>3</v>
      </c>
      <c r="AT344" s="6"/>
      <c r="AU344" s="6"/>
      <c r="AV344" s="6">
        <v>54</v>
      </c>
      <c r="AW344" s="6">
        <v>6</v>
      </c>
      <c r="AX344" s="6">
        <v>4</v>
      </c>
      <c r="AY344" s="6">
        <v>0.165463</v>
      </c>
      <c r="AZ344" s="6">
        <v>0.14464</v>
      </c>
      <c r="BA344" s="1">
        <v>3</v>
      </c>
    </row>
    <row r="345" s="1" customFormat="1" spans="8:53">
      <c r="H345" s="1">
        <v>1</v>
      </c>
      <c r="I345" s="1">
        <v>1</v>
      </c>
      <c r="J345" s="1">
        <v>5</v>
      </c>
      <c r="K345" s="1">
        <v>6</v>
      </c>
      <c r="L345" s="1">
        <v>0.43411</v>
      </c>
      <c r="M345" s="1">
        <v>0.004974</v>
      </c>
      <c r="N345" s="1">
        <v>0</v>
      </c>
      <c r="O345" s="1" t="s">
        <v>6</v>
      </c>
      <c r="P345" s="1">
        <v>1</v>
      </c>
      <c r="Q345" s="1">
        <v>1</v>
      </c>
      <c r="R345" s="1">
        <v>5</v>
      </c>
      <c r="S345" s="1">
        <v>6</v>
      </c>
      <c r="T345" s="1">
        <v>0.433439</v>
      </c>
      <c r="U345" s="1">
        <v>0.004974</v>
      </c>
      <c r="V345" s="1">
        <v>0</v>
      </c>
      <c r="W345" s="1" t="s">
        <v>6</v>
      </c>
      <c r="X345" s="1">
        <v>55</v>
      </c>
      <c r="Y345" s="1">
        <v>4</v>
      </c>
      <c r="Z345" s="1">
        <v>11</v>
      </c>
      <c r="AA345" s="1">
        <v>0.433439</v>
      </c>
      <c r="AB345" s="1">
        <v>0.436364</v>
      </c>
      <c r="AC345" s="1">
        <v>1</v>
      </c>
      <c r="AF345" s="1">
        <v>55</v>
      </c>
      <c r="AG345" s="1">
        <v>4</v>
      </c>
      <c r="AH345" s="1">
        <v>11</v>
      </c>
      <c r="AI345" s="1">
        <v>0.433439</v>
      </c>
      <c r="AJ345" s="1">
        <v>0.423001</v>
      </c>
      <c r="AK345" s="1">
        <v>1</v>
      </c>
      <c r="AN345" s="1">
        <v>55</v>
      </c>
      <c r="AO345" s="1">
        <v>4</v>
      </c>
      <c r="AP345" s="1">
        <v>11</v>
      </c>
      <c r="AQ345" s="1">
        <v>0.433439</v>
      </c>
      <c r="AR345" s="1">
        <v>0.443909</v>
      </c>
      <c r="AS345" s="1">
        <v>1</v>
      </c>
      <c r="AV345" s="1">
        <v>55</v>
      </c>
      <c r="AW345" s="1">
        <v>4</v>
      </c>
      <c r="AX345" s="1">
        <v>11</v>
      </c>
      <c r="AY345" s="1">
        <v>0.433439</v>
      </c>
      <c r="AZ345" s="1">
        <v>0.4401</v>
      </c>
      <c r="BA345" s="1">
        <v>1</v>
      </c>
    </row>
    <row r="346" s="1" customFormat="1" spans="8:53">
      <c r="H346" s="1">
        <v>1</v>
      </c>
      <c r="I346" s="1">
        <v>2</v>
      </c>
      <c r="J346" s="1">
        <v>5</v>
      </c>
      <c r="K346" s="1">
        <v>6</v>
      </c>
      <c r="L346" s="1">
        <v>0.114204</v>
      </c>
      <c r="M346" s="1">
        <v>0.002841</v>
      </c>
      <c r="N346" s="1">
        <v>0</v>
      </c>
      <c r="O346" s="1" t="s">
        <v>6</v>
      </c>
      <c r="P346" s="1">
        <v>1</v>
      </c>
      <c r="Q346" s="1">
        <v>2</v>
      </c>
      <c r="R346" s="1">
        <v>5</v>
      </c>
      <c r="S346" s="1">
        <v>6</v>
      </c>
      <c r="T346" s="1">
        <v>0.117468</v>
      </c>
      <c r="U346" s="1">
        <v>0.002841</v>
      </c>
      <c r="V346" s="1">
        <v>0</v>
      </c>
      <c r="W346" s="1" t="s">
        <v>6</v>
      </c>
      <c r="X346" s="1">
        <v>56</v>
      </c>
      <c r="Y346" s="1">
        <v>4</v>
      </c>
      <c r="Z346" s="1">
        <v>11</v>
      </c>
      <c r="AA346" s="1">
        <v>0.117468</v>
      </c>
      <c r="AB346" s="1">
        <v>0.116536</v>
      </c>
      <c r="AC346" s="1">
        <v>1</v>
      </c>
      <c r="AF346" s="1">
        <v>56</v>
      </c>
      <c r="AG346" s="1">
        <v>4</v>
      </c>
      <c r="AH346" s="1">
        <v>11</v>
      </c>
      <c r="AI346" s="1">
        <v>0.117468</v>
      </c>
      <c r="AJ346" s="1">
        <v>0.147487</v>
      </c>
      <c r="AK346" s="1">
        <v>3</v>
      </c>
      <c r="AN346" s="1">
        <v>56</v>
      </c>
      <c r="AO346" s="1">
        <v>4</v>
      </c>
      <c r="AP346" s="1">
        <v>11</v>
      </c>
      <c r="AQ346" s="1">
        <v>0.117468</v>
      </c>
      <c r="AR346" s="1">
        <v>0.124106</v>
      </c>
      <c r="AS346" s="1">
        <v>1</v>
      </c>
      <c r="AV346" s="1">
        <v>56</v>
      </c>
      <c r="AW346" s="1">
        <v>4</v>
      </c>
      <c r="AX346" s="1">
        <v>11</v>
      </c>
      <c r="AY346" s="1">
        <v>0.117468</v>
      </c>
      <c r="AZ346" s="1">
        <v>0.12267</v>
      </c>
      <c r="BA346" s="1">
        <v>1</v>
      </c>
    </row>
    <row r="347" s="1" customFormat="1" spans="8:53">
      <c r="H347" s="1">
        <v>1</v>
      </c>
      <c r="I347" s="1">
        <v>1</v>
      </c>
      <c r="J347" s="1">
        <v>4</v>
      </c>
      <c r="K347" s="1">
        <v>7</v>
      </c>
      <c r="L347" s="1">
        <v>0.288991</v>
      </c>
      <c r="M347" s="1">
        <v>0.004007</v>
      </c>
      <c r="N347" s="1">
        <v>0</v>
      </c>
      <c r="O347" s="1" t="s">
        <v>6</v>
      </c>
      <c r="P347" s="1">
        <v>1</v>
      </c>
      <c r="Q347" s="1">
        <v>1</v>
      </c>
      <c r="R347" s="1">
        <v>4</v>
      </c>
      <c r="S347" s="1">
        <v>7</v>
      </c>
      <c r="T347" s="1">
        <v>0.293731</v>
      </c>
      <c r="U347" s="1">
        <v>0.004007</v>
      </c>
      <c r="V347" s="1">
        <v>0</v>
      </c>
      <c r="W347" s="1" t="s">
        <v>6</v>
      </c>
      <c r="X347" s="1">
        <v>57</v>
      </c>
      <c r="Y347" s="1">
        <v>6</v>
      </c>
      <c r="Z347" s="1">
        <v>5</v>
      </c>
      <c r="AA347" s="1">
        <v>0.293731</v>
      </c>
      <c r="AB347" s="1">
        <v>0.290213</v>
      </c>
      <c r="AC347" s="1">
        <v>1</v>
      </c>
      <c r="AF347" s="1">
        <v>57</v>
      </c>
      <c r="AG347" s="1">
        <v>6</v>
      </c>
      <c r="AH347" s="1">
        <v>5</v>
      </c>
      <c r="AI347" s="1">
        <v>0.293731</v>
      </c>
      <c r="AJ347" s="1">
        <v>0.230372</v>
      </c>
      <c r="AK347" s="1">
        <v>3</v>
      </c>
      <c r="AN347" s="1">
        <v>57</v>
      </c>
      <c r="AO347" s="1">
        <v>6</v>
      </c>
      <c r="AP347" s="1">
        <v>5</v>
      </c>
      <c r="AQ347" s="1">
        <v>0.293731</v>
      </c>
      <c r="AR347" s="1">
        <v>0.304002</v>
      </c>
      <c r="AS347" s="1">
        <v>1</v>
      </c>
      <c r="AV347" s="1">
        <v>57</v>
      </c>
      <c r="AW347" s="1">
        <v>6</v>
      </c>
      <c r="AX347" s="1">
        <v>5</v>
      </c>
      <c r="AY347" s="1">
        <v>0.293731</v>
      </c>
      <c r="AZ347" s="1">
        <v>0.295482</v>
      </c>
      <c r="BA347" s="1">
        <v>1</v>
      </c>
    </row>
    <row r="348" s="1" customFormat="1" spans="8:53">
      <c r="H348" s="1">
        <v>1</v>
      </c>
      <c r="I348" s="1">
        <v>2</v>
      </c>
      <c r="J348" s="1">
        <v>4</v>
      </c>
      <c r="K348" s="1">
        <v>7</v>
      </c>
      <c r="L348" s="1">
        <v>-0.072871</v>
      </c>
      <c r="M348" s="1">
        <v>0.002566</v>
      </c>
      <c r="N348" s="1">
        <v>0</v>
      </c>
      <c r="O348" s="1" t="s">
        <v>6</v>
      </c>
      <c r="P348" s="1">
        <v>1</v>
      </c>
      <c r="Q348" s="1">
        <v>2</v>
      </c>
      <c r="R348" s="1">
        <v>4</v>
      </c>
      <c r="S348" s="1">
        <v>7</v>
      </c>
      <c r="T348" s="1">
        <v>-0.0692042</v>
      </c>
      <c r="U348" s="1">
        <v>0.002566</v>
      </c>
      <c r="V348" s="1">
        <v>0</v>
      </c>
      <c r="W348" s="1" t="s">
        <v>6</v>
      </c>
      <c r="X348" s="1">
        <v>58</v>
      </c>
      <c r="Y348" s="1">
        <v>6</v>
      </c>
      <c r="Z348" s="1">
        <v>5</v>
      </c>
      <c r="AA348" s="1">
        <v>-0.0692042</v>
      </c>
      <c r="AB348" s="1">
        <v>-0.069944</v>
      </c>
      <c r="AC348" s="1">
        <v>1</v>
      </c>
      <c r="AF348" s="1">
        <v>58</v>
      </c>
      <c r="AG348" s="1">
        <v>6</v>
      </c>
      <c r="AH348" s="1">
        <v>5</v>
      </c>
      <c r="AI348" s="1">
        <v>-0.0692042</v>
      </c>
      <c r="AJ348" s="1">
        <v>-0.0717671</v>
      </c>
      <c r="AK348" s="1">
        <v>1</v>
      </c>
      <c r="AN348" s="1">
        <v>58</v>
      </c>
      <c r="AO348" s="1">
        <v>6</v>
      </c>
      <c r="AP348" s="1">
        <v>5</v>
      </c>
      <c r="AQ348" s="1">
        <v>-0.0692042</v>
      </c>
      <c r="AR348" s="1">
        <v>-0.0639671</v>
      </c>
      <c r="AS348" s="1">
        <v>1</v>
      </c>
      <c r="AV348" s="1">
        <v>58</v>
      </c>
      <c r="AW348" s="1">
        <v>6</v>
      </c>
      <c r="AX348" s="1">
        <v>5</v>
      </c>
      <c r="AY348" s="1">
        <v>-0.0692042</v>
      </c>
      <c r="AZ348" s="1">
        <v>-0.0628629</v>
      </c>
      <c r="BA348" s="1">
        <v>1</v>
      </c>
    </row>
    <row r="349" s="1" customFormat="1" spans="8:53">
      <c r="H349" s="1">
        <v>2</v>
      </c>
      <c r="I349" s="1">
        <v>1</v>
      </c>
      <c r="J349" s="1">
        <v>7</v>
      </c>
      <c r="K349" s="1">
        <v>8</v>
      </c>
      <c r="L349" s="1">
        <v>0</v>
      </c>
      <c r="M349" s="1">
        <v>0.00208</v>
      </c>
      <c r="N349" s="1">
        <v>0</v>
      </c>
      <c r="O349" s="1" t="s">
        <v>6</v>
      </c>
      <c r="P349" s="1">
        <v>2</v>
      </c>
      <c r="Q349" s="1">
        <v>1</v>
      </c>
      <c r="R349" s="1">
        <v>7</v>
      </c>
      <c r="S349" s="1">
        <v>8</v>
      </c>
      <c r="T349" s="1">
        <v>0</v>
      </c>
      <c r="U349" s="1">
        <v>0.00208</v>
      </c>
      <c r="V349" s="1">
        <v>0</v>
      </c>
      <c r="W349" s="1" t="s">
        <v>6</v>
      </c>
      <c r="X349" s="1">
        <v>59</v>
      </c>
      <c r="Y349" s="1">
        <v>5</v>
      </c>
      <c r="Z349" s="1">
        <v>1</v>
      </c>
      <c r="AA349" s="1">
        <v>0</v>
      </c>
      <c r="AB349" s="7">
        <v>0.000146193</v>
      </c>
      <c r="AC349" s="1">
        <v>1</v>
      </c>
      <c r="AF349" s="1">
        <v>59</v>
      </c>
      <c r="AG349" s="1">
        <v>5</v>
      </c>
      <c r="AH349" s="1">
        <v>1</v>
      </c>
      <c r="AI349" s="1">
        <v>0</v>
      </c>
      <c r="AJ349" s="7">
        <v>1.67359e-16</v>
      </c>
      <c r="AK349" s="1">
        <v>1</v>
      </c>
      <c r="AN349" s="1">
        <v>59</v>
      </c>
      <c r="AO349" s="1">
        <v>5</v>
      </c>
      <c r="AP349" s="1">
        <v>1</v>
      </c>
      <c r="AQ349" s="1">
        <v>0</v>
      </c>
      <c r="AR349" s="1">
        <v>0.00393744</v>
      </c>
      <c r="AS349" s="1">
        <v>1</v>
      </c>
      <c r="AV349" s="1">
        <v>59</v>
      </c>
      <c r="AW349" s="1">
        <v>5</v>
      </c>
      <c r="AX349" s="1">
        <v>1</v>
      </c>
      <c r="AY349" s="1">
        <v>0</v>
      </c>
      <c r="AZ349" s="1">
        <v>0.000996734</v>
      </c>
      <c r="BA349" s="1">
        <v>1</v>
      </c>
    </row>
    <row r="350" s="1" customFormat="1" spans="8:53">
      <c r="H350" s="1">
        <v>2</v>
      </c>
      <c r="I350" s="1">
        <v>2</v>
      </c>
      <c r="J350" s="1">
        <v>7</v>
      </c>
      <c r="K350" s="1">
        <v>8</v>
      </c>
      <c r="L350" s="1">
        <v>-0.19764</v>
      </c>
      <c r="M350" s="1">
        <v>0.003398</v>
      </c>
      <c r="N350" s="1">
        <v>0</v>
      </c>
      <c r="O350" s="1" t="s">
        <v>6</v>
      </c>
      <c r="P350" s="1">
        <v>2</v>
      </c>
      <c r="Q350" s="1">
        <v>2</v>
      </c>
      <c r="R350" s="1">
        <v>7</v>
      </c>
      <c r="S350" s="1">
        <v>8</v>
      </c>
      <c r="T350" s="1">
        <v>-0.195382</v>
      </c>
      <c r="U350" s="1">
        <v>0.003398</v>
      </c>
      <c r="V350" s="1">
        <v>0</v>
      </c>
      <c r="W350" s="1" t="s">
        <v>6</v>
      </c>
      <c r="X350" s="1">
        <v>60</v>
      </c>
      <c r="Y350" s="1">
        <v>5</v>
      </c>
      <c r="Z350" s="1">
        <v>1</v>
      </c>
      <c r="AA350" s="1">
        <v>-0.195382</v>
      </c>
      <c r="AB350" s="1">
        <v>-0.19833</v>
      </c>
      <c r="AC350" s="1">
        <v>1</v>
      </c>
      <c r="AF350" s="1">
        <v>60</v>
      </c>
      <c r="AG350" s="1">
        <v>5</v>
      </c>
      <c r="AH350" s="1">
        <v>1</v>
      </c>
      <c r="AI350" s="1">
        <v>-0.195382</v>
      </c>
      <c r="AJ350" s="1">
        <v>-0.195382</v>
      </c>
      <c r="AK350" s="1">
        <v>1</v>
      </c>
      <c r="AN350" s="1">
        <v>60</v>
      </c>
      <c r="AO350" s="1">
        <v>5</v>
      </c>
      <c r="AP350" s="1">
        <v>1</v>
      </c>
      <c r="AQ350" s="1">
        <v>-0.195382</v>
      </c>
      <c r="AR350" s="1">
        <v>-0.19733</v>
      </c>
      <c r="AS350" s="1">
        <v>1</v>
      </c>
      <c r="AV350" s="1">
        <v>60</v>
      </c>
      <c r="AW350" s="1">
        <v>5</v>
      </c>
      <c r="AX350" s="1">
        <v>1</v>
      </c>
      <c r="AY350" s="1">
        <v>-0.195382</v>
      </c>
      <c r="AZ350" s="1">
        <v>-0.19582</v>
      </c>
      <c r="BA350" s="1">
        <v>1</v>
      </c>
    </row>
    <row r="351" s="1" customFormat="1" spans="8:53">
      <c r="H351" s="1">
        <v>1</v>
      </c>
      <c r="I351" s="1">
        <v>1</v>
      </c>
      <c r="J351" s="1">
        <v>4</v>
      </c>
      <c r="K351" s="1">
        <v>9</v>
      </c>
      <c r="L351" s="1">
        <v>0.159735</v>
      </c>
      <c r="M351" s="1">
        <v>0.003145</v>
      </c>
      <c r="N351" s="1">
        <v>0</v>
      </c>
      <c r="O351" s="1" t="s">
        <v>6</v>
      </c>
      <c r="P351" s="1">
        <v>1</v>
      </c>
      <c r="Q351" s="1">
        <v>1</v>
      </c>
      <c r="R351" s="1">
        <v>4</v>
      </c>
      <c r="S351" s="1">
        <v>9</v>
      </c>
      <c r="T351" s="1">
        <v>0.164134</v>
      </c>
      <c r="U351" s="1">
        <v>0.003145</v>
      </c>
      <c r="V351" s="1">
        <v>0</v>
      </c>
      <c r="W351" s="1" t="s">
        <v>6</v>
      </c>
      <c r="X351" s="1">
        <v>61</v>
      </c>
      <c r="Y351" s="1">
        <v>6</v>
      </c>
      <c r="Z351" s="1">
        <v>9</v>
      </c>
      <c r="AA351" s="1">
        <v>0.164134</v>
      </c>
      <c r="AB351" s="1">
        <v>0.160312</v>
      </c>
      <c r="AC351" s="1">
        <v>1</v>
      </c>
      <c r="AF351" s="1">
        <v>61</v>
      </c>
      <c r="AG351" s="1">
        <v>6</v>
      </c>
      <c r="AH351" s="1">
        <v>9</v>
      </c>
      <c r="AI351" s="1">
        <v>0.164134</v>
      </c>
      <c r="AJ351" s="1">
        <v>0.127209</v>
      </c>
      <c r="AK351" s="1">
        <v>3</v>
      </c>
      <c r="AN351" s="1">
        <v>61</v>
      </c>
      <c r="AO351" s="1">
        <v>6</v>
      </c>
      <c r="AP351" s="1">
        <v>9</v>
      </c>
      <c r="AQ351" s="1">
        <v>0.164134</v>
      </c>
      <c r="AR351" s="1">
        <v>0.16591</v>
      </c>
      <c r="AS351" s="1">
        <v>1</v>
      </c>
      <c r="AV351" s="1">
        <v>61</v>
      </c>
      <c r="AW351" s="1">
        <v>6</v>
      </c>
      <c r="AX351" s="1">
        <v>9</v>
      </c>
      <c r="AY351" s="1">
        <v>0.164134</v>
      </c>
      <c r="AZ351" s="1">
        <v>0.162806</v>
      </c>
      <c r="BA351" s="1">
        <v>1</v>
      </c>
    </row>
    <row r="352" s="1" customFormat="1" spans="8:53">
      <c r="H352" s="1">
        <v>1</v>
      </c>
      <c r="I352" s="1">
        <v>2</v>
      </c>
      <c r="J352" s="1">
        <v>4</v>
      </c>
      <c r="K352" s="1">
        <v>9</v>
      </c>
      <c r="L352" s="1">
        <v>0.0127</v>
      </c>
      <c r="M352" s="1">
        <v>0.002165</v>
      </c>
      <c r="N352" s="1">
        <v>0</v>
      </c>
      <c r="O352" s="1" t="s">
        <v>6</v>
      </c>
      <c r="P352" s="1">
        <v>1</v>
      </c>
      <c r="Q352" s="1">
        <v>2</v>
      </c>
      <c r="R352" s="1">
        <v>4</v>
      </c>
      <c r="S352" s="1">
        <v>9</v>
      </c>
      <c r="T352" s="1">
        <v>0.0110395</v>
      </c>
      <c r="U352" s="1">
        <v>0.002165</v>
      </c>
      <c r="V352" s="1">
        <v>0</v>
      </c>
      <c r="W352" s="1" t="s">
        <v>6</v>
      </c>
      <c r="X352" s="1">
        <v>62</v>
      </c>
      <c r="Y352" s="1">
        <v>6</v>
      </c>
      <c r="Z352" s="1">
        <v>9</v>
      </c>
      <c r="AA352" s="1">
        <v>0.0110395</v>
      </c>
      <c r="AB352" s="1">
        <v>0.0142544</v>
      </c>
      <c r="AC352" s="1">
        <v>1</v>
      </c>
      <c r="AF352" s="1">
        <v>62</v>
      </c>
      <c r="AG352" s="1">
        <v>6</v>
      </c>
      <c r="AH352" s="1">
        <v>9</v>
      </c>
      <c r="AI352" s="1">
        <v>0.0110395</v>
      </c>
      <c r="AJ352" s="1">
        <v>0.0115059</v>
      </c>
      <c r="AK352" s="1">
        <v>1</v>
      </c>
      <c r="AN352" s="1">
        <v>62</v>
      </c>
      <c r="AO352" s="1">
        <v>6</v>
      </c>
      <c r="AP352" s="1">
        <v>9</v>
      </c>
      <c r="AQ352" s="1">
        <v>0.0110395</v>
      </c>
      <c r="AR352" s="1">
        <v>0.0171078</v>
      </c>
      <c r="AS352" s="1">
        <v>1</v>
      </c>
      <c r="AV352" s="1">
        <v>62</v>
      </c>
      <c r="AW352" s="1">
        <v>6</v>
      </c>
      <c r="AX352" s="1">
        <v>9</v>
      </c>
      <c r="AY352" s="1">
        <v>0.0110395</v>
      </c>
      <c r="AZ352" s="1">
        <v>0.0174104</v>
      </c>
      <c r="BA352" s="1">
        <v>1</v>
      </c>
    </row>
    <row r="353" s="1" customFormat="1" spans="8:53">
      <c r="H353" s="1">
        <v>2</v>
      </c>
      <c r="I353" s="1">
        <v>1</v>
      </c>
      <c r="J353" s="1">
        <v>7</v>
      </c>
      <c r="K353" s="1">
        <v>9</v>
      </c>
      <c r="L353" s="1">
        <v>0.288991</v>
      </c>
      <c r="M353" s="1">
        <v>0.004007</v>
      </c>
      <c r="N353" s="1">
        <v>0</v>
      </c>
      <c r="O353" s="1" t="s">
        <v>6</v>
      </c>
      <c r="P353" s="1">
        <v>2</v>
      </c>
      <c r="Q353" s="1">
        <v>1</v>
      </c>
      <c r="R353" s="1">
        <v>7</v>
      </c>
      <c r="S353" s="1">
        <v>9</v>
      </c>
      <c r="T353" s="1">
        <v>0.291654</v>
      </c>
      <c r="U353" s="1">
        <v>0.004007</v>
      </c>
      <c r="V353" s="1">
        <v>0</v>
      </c>
      <c r="W353" s="1" t="s">
        <v>6</v>
      </c>
      <c r="X353" s="1">
        <v>63</v>
      </c>
      <c r="Y353" s="1">
        <v>5</v>
      </c>
      <c r="Z353" s="1">
        <v>9</v>
      </c>
      <c r="AA353" s="1">
        <v>0.291654</v>
      </c>
      <c r="AB353" s="1">
        <v>0.289774</v>
      </c>
      <c r="AC353" s="1">
        <v>1</v>
      </c>
      <c r="AF353" s="1">
        <v>63</v>
      </c>
      <c r="AG353" s="1">
        <v>5</v>
      </c>
      <c r="AH353" s="1">
        <v>9</v>
      </c>
      <c r="AI353" s="1">
        <v>0.291654</v>
      </c>
      <c r="AJ353" s="1">
        <v>0.230372</v>
      </c>
      <c r="AK353" s="1">
        <v>3</v>
      </c>
      <c r="AN353" s="1">
        <v>63</v>
      </c>
      <c r="AO353" s="1">
        <v>5</v>
      </c>
      <c r="AP353" s="1">
        <v>9</v>
      </c>
      <c r="AQ353" s="1">
        <v>0.291654</v>
      </c>
      <c r="AR353" s="1">
        <v>0.29216</v>
      </c>
      <c r="AS353" s="1">
        <v>1</v>
      </c>
      <c r="AV353" s="1">
        <v>63</v>
      </c>
      <c r="AW353" s="1">
        <v>5</v>
      </c>
      <c r="AX353" s="1">
        <v>9</v>
      </c>
      <c r="AY353" s="1">
        <v>0.291654</v>
      </c>
      <c r="AZ353" s="1">
        <v>0.292493</v>
      </c>
      <c r="BA353" s="1">
        <v>1</v>
      </c>
    </row>
    <row r="354" s="1" customFormat="1" spans="8:53">
      <c r="H354" s="1">
        <v>2</v>
      </c>
      <c r="I354" s="1">
        <v>2</v>
      </c>
      <c r="J354" s="1">
        <v>7</v>
      </c>
      <c r="K354" s="1">
        <v>9</v>
      </c>
      <c r="L354" s="1">
        <v>0.106813</v>
      </c>
      <c r="M354" s="1">
        <v>0.002792</v>
      </c>
      <c r="N354" s="1">
        <v>0</v>
      </c>
      <c r="O354" s="1" t="s">
        <v>6</v>
      </c>
      <c r="P354" s="1">
        <v>2</v>
      </c>
      <c r="Q354" s="1">
        <v>2</v>
      </c>
      <c r="R354" s="1">
        <v>7</v>
      </c>
      <c r="S354" s="1">
        <v>9</v>
      </c>
      <c r="T354" s="1">
        <v>0.110803</v>
      </c>
      <c r="U354" s="1">
        <v>0.002792</v>
      </c>
      <c r="V354" s="1">
        <v>0</v>
      </c>
      <c r="W354" s="1" t="s">
        <v>6</v>
      </c>
      <c r="X354" s="1">
        <v>64</v>
      </c>
      <c r="Y354" s="1">
        <v>5</v>
      </c>
      <c r="Z354" s="1">
        <v>9</v>
      </c>
      <c r="AA354" s="1">
        <v>0.110803</v>
      </c>
      <c r="AB354" s="1">
        <v>0.109625</v>
      </c>
      <c r="AC354" s="1">
        <v>1</v>
      </c>
      <c r="AF354" s="1">
        <v>64</v>
      </c>
      <c r="AG354" s="1">
        <v>5</v>
      </c>
      <c r="AH354" s="1">
        <v>9</v>
      </c>
      <c r="AI354" s="1">
        <v>0.110803</v>
      </c>
      <c r="AJ354" s="1">
        <v>0.110803</v>
      </c>
      <c r="AK354" s="1">
        <v>1</v>
      </c>
      <c r="AN354" s="1">
        <v>64</v>
      </c>
      <c r="AO354" s="1">
        <v>5</v>
      </c>
      <c r="AP354" s="1">
        <v>9</v>
      </c>
      <c r="AQ354" s="1">
        <v>0.110803</v>
      </c>
      <c r="AR354" s="1">
        <v>0.11049</v>
      </c>
      <c r="AS354" s="1">
        <v>1</v>
      </c>
      <c r="AV354" s="1">
        <v>64</v>
      </c>
      <c r="AW354" s="1">
        <v>5</v>
      </c>
      <c r="AX354" s="1">
        <v>9</v>
      </c>
      <c r="AY354" s="1">
        <v>0.110803</v>
      </c>
      <c r="AZ354" s="1">
        <v>0.111563</v>
      </c>
      <c r="BA354" s="1">
        <v>1</v>
      </c>
    </row>
    <row r="355" s="1" customFormat="1" spans="8:53">
      <c r="H355" s="1">
        <v>2</v>
      </c>
      <c r="I355" s="1">
        <v>1</v>
      </c>
      <c r="J355" s="1">
        <v>9</v>
      </c>
      <c r="K355" s="1">
        <v>10</v>
      </c>
      <c r="L355" s="1">
        <v>0.058642</v>
      </c>
      <c r="M355" s="1">
        <v>0.002471</v>
      </c>
      <c r="N355" s="1">
        <v>0</v>
      </c>
      <c r="O355" s="1" t="s">
        <v>6</v>
      </c>
      <c r="P355" s="1">
        <v>2</v>
      </c>
      <c r="Q355" s="1">
        <v>1</v>
      </c>
      <c r="R355" s="1">
        <v>9</v>
      </c>
      <c r="S355" s="1">
        <v>10</v>
      </c>
      <c r="T355" s="1">
        <v>0.0610618</v>
      </c>
      <c r="U355" s="1">
        <v>0.002471</v>
      </c>
      <c r="V355" s="1">
        <v>0</v>
      </c>
      <c r="W355" s="1" t="s">
        <v>6</v>
      </c>
      <c r="X355" s="1">
        <v>65</v>
      </c>
      <c r="Y355" s="1">
        <v>9</v>
      </c>
      <c r="Z355" s="1">
        <v>7</v>
      </c>
      <c r="AA355" s="1">
        <v>0.0610618</v>
      </c>
      <c r="AB355" s="1">
        <v>0.0598559</v>
      </c>
      <c r="AC355" s="1">
        <v>1</v>
      </c>
      <c r="AF355" s="1">
        <v>65</v>
      </c>
      <c r="AG355" s="1">
        <v>9</v>
      </c>
      <c r="AH355" s="1">
        <v>7</v>
      </c>
      <c r="AI355" s="1">
        <v>0.0610618</v>
      </c>
      <c r="AJ355" s="1">
        <v>0.190315</v>
      </c>
      <c r="AK355" s="1">
        <v>3</v>
      </c>
      <c r="AN355" s="1">
        <v>65</v>
      </c>
      <c r="AO355" s="1">
        <v>9</v>
      </c>
      <c r="AP355" s="1">
        <v>7</v>
      </c>
      <c r="AQ355" s="1">
        <v>0.0610618</v>
      </c>
      <c r="AR355" s="1">
        <v>0.0628327</v>
      </c>
      <c r="AS355" s="1">
        <v>1</v>
      </c>
      <c r="AV355" s="1">
        <v>65</v>
      </c>
      <c r="AW355" s="1">
        <v>9</v>
      </c>
      <c r="AX355" s="1">
        <v>7</v>
      </c>
      <c r="AY355" s="1">
        <v>0.0610618</v>
      </c>
      <c r="AZ355" s="1">
        <v>0.0608548</v>
      </c>
      <c r="BA355" s="1">
        <v>1</v>
      </c>
    </row>
    <row r="356" s="1" customFormat="1" spans="8:53">
      <c r="H356" s="1">
        <v>2</v>
      </c>
      <c r="I356" s="1">
        <v>2</v>
      </c>
      <c r="J356" s="1">
        <v>9</v>
      </c>
      <c r="K356" s="1">
        <v>10</v>
      </c>
      <c r="L356" s="1">
        <v>0.018411</v>
      </c>
      <c r="M356" s="1">
        <v>0.002203</v>
      </c>
      <c r="N356" s="1">
        <v>0</v>
      </c>
      <c r="O356" s="1" t="s">
        <v>6</v>
      </c>
      <c r="P356" s="1">
        <v>2</v>
      </c>
      <c r="Q356" s="1">
        <v>2</v>
      </c>
      <c r="R356" s="1">
        <v>9</v>
      </c>
      <c r="S356" s="1">
        <v>10</v>
      </c>
      <c r="T356" s="1">
        <v>0.0198627</v>
      </c>
      <c r="U356" s="1">
        <v>0.002203</v>
      </c>
      <c r="V356" s="1">
        <v>0</v>
      </c>
      <c r="W356" s="1" t="s">
        <v>6</v>
      </c>
      <c r="X356" s="1">
        <v>66</v>
      </c>
      <c r="Y356" s="1">
        <v>9</v>
      </c>
      <c r="Z356" s="1">
        <v>7</v>
      </c>
      <c r="AA356" s="1">
        <v>0.0198627</v>
      </c>
      <c r="AB356" s="1">
        <v>0.0199082</v>
      </c>
      <c r="AC356" s="1">
        <v>1</v>
      </c>
      <c r="AF356" s="1">
        <v>66</v>
      </c>
      <c r="AG356" s="1">
        <v>9</v>
      </c>
      <c r="AH356" s="1">
        <v>7</v>
      </c>
      <c r="AI356" s="1">
        <v>0.0198627</v>
      </c>
      <c r="AJ356" s="1">
        <v>0.0198627</v>
      </c>
      <c r="AK356" s="1">
        <v>1</v>
      </c>
      <c r="AN356" s="1">
        <v>66</v>
      </c>
      <c r="AO356" s="1">
        <v>9</v>
      </c>
      <c r="AP356" s="1">
        <v>7</v>
      </c>
      <c r="AQ356" s="1">
        <v>0.0198627</v>
      </c>
      <c r="AR356" s="1">
        <v>0.0228977</v>
      </c>
      <c r="AS356" s="1">
        <v>1</v>
      </c>
      <c r="AV356" s="1">
        <v>66</v>
      </c>
      <c r="AW356" s="1">
        <v>9</v>
      </c>
      <c r="AX356" s="1">
        <v>7</v>
      </c>
      <c r="AY356" s="1">
        <v>0.0198627</v>
      </c>
      <c r="AZ356" s="1">
        <v>0.0212681</v>
      </c>
      <c r="BA356" s="1">
        <v>1</v>
      </c>
    </row>
    <row r="357" s="1" customFormat="1" spans="8:53">
      <c r="H357" s="1">
        <v>2</v>
      </c>
      <c r="I357" s="1">
        <v>1</v>
      </c>
      <c r="J357" s="1">
        <v>6</v>
      </c>
      <c r="K357" s="1">
        <v>11</v>
      </c>
      <c r="L357" s="1">
        <v>0.067335</v>
      </c>
      <c r="M357" s="1">
        <v>0.002529</v>
      </c>
      <c r="N357" s="1">
        <v>0</v>
      </c>
      <c r="O357" s="1" t="s">
        <v>6</v>
      </c>
      <c r="P357" s="1">
        <v>2</v>
      </c>
      <c r="Q357" s="1">
        <v>1</v>
      </c>
      <c r="R357" s="1">
        <v>6</v>
      </c>
      <c r="S357" s="1">
        <v>11</v>
      </c>
      <c r="T357" s="1">
        <v>0.0681814</v>
      </c>
      <c r="U357" s="1">
        <v>0.002529</v>
      </c>
      <c r="V357" s="1">
        <v>0</v>
      </c>
      <c r="W357" s="1" t="s">
        <v>6</v>
      </c>
      <c r="X357" s="1">
        <v>67</v>
      </c>
      <c r="Y357" s="1">
        <v>11</v>
      </c>
      <c r="Z357" s="1">
        <v>8</v>
      </c>
      <c r="AA357" s="1">
        <v>0.0681814</v>
      </c>
      <c r="AB357" s="1">
        <v>0.0674372</v>
      </c>
      <c r="AC357" s="1">
        <v>1</v>
      </c>
      <c r="AF357" s="1">
        <v>67</v>
      </c>
      <c r="AG357" s="1">
        <v>11</v>
      </c>
      <c r="AH357" s="1">
        <v>8</v>
      </c>
      <c r="AI357" s="1">
        <v>0.0681814</v>
      </c>
      <c r="AJ357" s="1">
        <v>0.0629794</v>
      </c>
      <c r="AK357" s="1">
        <v>1</v>
      </c>
      <c r="AN357" s="1">
        <v>67</v>
      </c>
      <c r="AO357" s="1">
        <v>11</v>
      </c>
      <c r="AP357" s="1">
        <v>8</v>
      </c>
      <c r="AQ357" s="1">
        <v>0.0681814</v>
      </c>
      <c r="AR357" s="1">
        <v>0.0696592</v>
      </c>
      <c r="AS357" s="1">
        <v>1</v>
      </c>
      <c r="AV357" s="1">
        <v>67</v>
      </c>
      <c r="AW357" s="1">
        <v>11</v>
      </c>
      <c r="AX357" s="1">
        <v>8</v>
      </c>
      <c r="AY357" s="1">
        <v>0.0681814</v>
      </c>
      <c r="AZ357" s="1">
        <v>0.067937</v>
      </c>
      <c r="BA357" s="1">
        <v>1</v>
      </c>
    </row>
    <row r="358" s="1" customFormat="1" spans="8:53">
      <c r="H358" s="1">
        <v>2</v>
      </c>
      <c r="I358" s="1">
        <v>2</v>
      </c>
      <c r="J358" s="1">
        <v>6</v>
      </c>
      <c r="K358" s="1">
        <v>11</v>
      </c>
      <c r="L358" s="1">
        <v>0.059744</v>
      </c>
      <c r="M358" s="1">
        <v>0.002478</v>
      </c>
      <c r="N358" s="1">
        <v>0</v>
      </c>
      <c r="O358" s="1" t="s">
        <v>6</v>
      </c>
      <c r="P358" s="1">
        <v>2</v>
      </c>
      <c r="Q358" s="1">
        <v>2</v>
      </c>
      <c r="R358" s="1">
        <v>6</v>
      </c>
      <c r="S358" s="1">
        <v>11</v>
      </c>
      <c r="T358" s="1">
        <v>0.0621507</v>
      </c>
      <c r="U358" s="1">
        <v>0.002478</v>
      </c>
      <c r="V358" s="1">
        <v>0</v>
      </c>
      <c r="W358" s="1" t="s">
        <v>6</v>
      </c>
      <c r="X358" s="1">
        <v>68</v>
      </c>
      <c r="Y358" s="1">
        <v>11</v>
      </c>
      <c r="Z358" s="1">
        <v>8</v>
      </c>
      <c r="AA358" s="1">
        <v>0.0621507</v>
      </c>
      <c r="AB358" s="1">
        <v>0.0602827</v>
      </c>
      <c r="AC358" s="1">
        <v>1</v>
      </c>
      <c r="AF358" s="1">
        <v>68</v>
      </c>
      <c r="AG358" s="1">
        <v>11</v>
      </c>
      <c r="AH358" s="1">
        <v>8</v>
      </c>
      <c r="AI358" s="1">
        <v>0.0621507</v>
      </c>
      <c r="AJ358" s="1">
        <v>0.0600595</v>
      </c>
      <c r="AK358" s="1">
        <v>1</v>
      </c>
      <c r="AN358" s="1">
        <v>68</v>
      </c>
      <c r="AO358" s="1">
        <v>11</v>
      </c>
      <c r="AP358" s="1">
        <v>8</v>
      </c>
      <c r="AQ358" s="1">
        <v>0.0621507</v>
      </c>
      <c r="AR358" s="1">
        <v>0.060598</v>
      </c>
      <c r="AS358" s="1">
        <v>1</v>
      </c>
      <c r="AV358" s="1">
        <v>68</v>
      </c>
      <c r="AW358" s="1">
        <v>11</v>
      </c>
      <c r="AX358" s="1">
        <v>8</v>
      </c>
      <c r="AY358" s="1">
        <v>0.0621507</v>
      </c>
      <c r="AZ358" s="1">
        <v>0.0607775</v>
      </c>
      <c r="BA358" s="1">
        <v>1</v>
      </c>
    </row>
    <row r="359" s="1" customFormat="1" spans="8:53">
      <c r="H359" s="1">
        <v>2</v>
      </c>
      <c r="I359" s="1">
        <v>1</v>
      </c>
      <c r="J359" s="1">
        <v>6</v>
      </c>
      <c r="K359" s="1">
        <v>12</v>
      </c>
      <c r="L359" s="1">
        <v>0.090416</v>
      </c>
      <c r="M359" s="1">
        <v>0.002683</v>
      </c>
      <c r="N359" s="1">
        <v>0</v>
      </c>
      <c r="O359" s="1" t="s">
        <v>6</v>
      </c>
      <c r="P359" s="1">
        <v>2</v>
      </c>
      <c r="Q359" s="1">
        <v>1</v>
      </c>
      <c r="R359" s="1">
        <v>6</v>
      </c>
      <c r="S359" s="1">
        <v>12</v>
      </c>
      <c r="T359" s="1">
        <v>0.0957668</v>
      </c>
      <c r="U359" s="1">
        <v>0.002683</v>
      </c>
      <c r="V359" s="1">
        <v>0</v>
      </c>
      <c r="W359" s="1" t="s">
        <v>6</v>
      </c>
      <c r="X359" s="1">
        <v>69</v>
      </c>
      <c r="Y359" s="1">
        <v>11</v>
      </c>
      <c r="Z359" s="1">
        <v>10</v>
      </c>
      <c r="AA359" s="1">
        <v>0.0957668</v>
      </c>
      <c r="AB359" s="1">
        <v>0.0911617</v>
      </c>
      <c r="AC359" s="1">
        <v>1</v>
      </c>
      <c r="AF359" s="1">
        <v>69</v>
      </c>
      <c r="AG359" s="1">
        <v>11</v>
      </c>
      <c r="AH359" s="1">
        <v>10</v>
      </c>
      <c r="AI359" s="1">
        <v>0.0957668</v>
      </c>
      <c r="AJ359" s="1">
        <v>0.087736</v>
      </c>
      <c r="AK359" s="1">
        <v>1</v>
      </c>
      <c r="AN359" s="1">
        <v>69</v>
      </c>
      <c r="AO359" s="1">
        <v>11</v>
      </c>
      <c r="AP359" s="1">
        <v>10</v>
      </c>
      <c r="AQ359" s="1">
        <v>0.0957668</v>
      </c>
      <c r="AR359" s="1">
        <v>0.0926788</v>
      </c>
      <c r="AS359" s="1">
        <v>1</v>
      </c>
      <c r="AV359" s="1">
        <v>69</v>
      </c>
      <c r="AW359" s="1">
        <v>11</v>
      </c>
      <c r="AX359" s="1">
        <v>10</v>
      </c>
      <c r="AY359" s="1">
        <v>0.0957668</v>
      </c>
      <c r="AZ359" s="1">
        <v>0.0919135</v>
      </c>
      <c r="BA359" s="1">
        <v>1</v>
      </c>
    </row>
    <row r="360" s="1" customFormat="1" spans="8:53">
      <c r="H360" s="1">
        <v>2</v>
      </c>
      <c r="I360" s="1">
        <v>2</v>
      </c>
      <c r="J360" s="1">
        <v>6</v>
      </c>
      <c r="K360" s="1">
        <v>12</v>
      </c>
      <c r="L360" s="1">
        <v>0.023228</v>
      </c>
      <c r="M360" s="1">
        <v>0.002235</v>
      </c>
      <c r="N360" s="1">
        <v>0</v>
      </c>
      <c r="O360" s="1" t="s">
        <v>6</v>
      </c>
      <c r="P360" s="1">
        <v>2</v>
      </c>
      <c r="Q360" s="1">
        <v>2</v>
      </c>
      <c r="R360" s="1">
        <v>6</v>
      </c>
      <c r="S360" s="1">
        <v>12</v>
      </c>
      <c r="T360" s="1">
        <v>0.0257091</v>
      </c>
      <c r="U360" s="1">
        <v>0.002235</v>
      </c>
      <c r="V360" s="1">
        <v>0</v>
      </c>
      <c r="W360" s="1" t="s">
        <v>6</v>
      </c>
      <c r="X360" s="1">
        <v>70</v>
      </c>
      <c r="Y360" s="1">
        <v>11</v>
      </c>
      <c r="Z360" s="1">
        <v>10</v>
      </c>
      <c r="AA360" s="1">
        <v>0.0257091</v>
      </c>
      <c r="AB360" s="1">
        <v>0.0227027</v>
      </c>
      <c r="AC360" s="1">
        <v>1</v>
      </c>
      <c r="AF360" s="1">
        <v>70</v>
      </c>
      <c r="AG360" s="1">
        <v>11</v>
      </c>
      <c r="AH360" s="1">
        <v>10</v>
      </c>
      <c r="AI360" s="1">
        <v>0.0257091</v>
      </c>
      <c r="AJ360" s="1">
        <v>0.0211683</v>
      </c>
      <c r="AK360" s="1">
        <v>1</v>
      </c>
      <c r="AN360" s="1">
        <v>70</v>
      </c>
      <c r="AO360" s="1">
        <v>11</v>
      </c>
      <c r="AP360" s="1">
        <v>10</v>
      </c>
      <c r="AQ360" s="1">
        <v>0.0257091</v>
      </c>
      <c r="AR360" s="1">
        <v>0.0240694</v>
      </c>
      <c r="AS360" s="1">
        <v>1</v>
      </c>
      <c r="AV360" s="1">
        <v>70</v>
      </c>
      <c r="AW360" s="1">
        <v>11</v>
      </c>
      <c r="AX360" s="1">
        <v>10</v>
      </c>
      <c r="AY360" s="1">
        <v>0.0257091</v>
      </c>
      <c r="AZ360" s="1">
        <v>0.0234815</v>
      </c>
      <c r="BA360" s="1">
        <v>1</v>
      </c>
    </row>
    <row r="361" s="1" customFormat="1" spans="8:53">
      <c r="H361" s="1">
        <v>2</v>
      </c>
      <c r="I361" s="1">
        <v>1</v>
      </c>
      <c r="J361" s="1">
        <v>6</v>
      </c>
      <c r="K361" s="1">
        <v>13</v>
      </c>
      <c r="L361" s="1">
        <v>0.164359</v>
      </c>
      <c r="M361" s="1">
        <v>0.003176</v>
      </c>
      <c r="N361" s="1">
        <v>0</v>
      </c>
      <c r="O361" s="1" t="s">
        <v>6</v>
      </c>
      <c r="P361" s="1">
        <v>2</v>
      </c>
      <c r="Q361" s="1">
        <v>1</v>
      </c>
      <c r="R361" s="1">
        <v>6</v>
      </c>
      <c r="S361" s="1">
        <v>13</v>
      </c>
      <c r="T361" s="1">
        <v>0.167134</v>
      </c>
      <c r="U361" s="1">
        <v>0.003176</v>
      </c>
      <c r="V361" s="1">
        <v>0</v>
      </c>
      <c r="W361" s="1" t="s">
        <v>6</v>
      </c>
      <c r="X361" s="1">
        <v>71</v>
      </c>
      <c r="Y361" s="1">
        <v>11</v>
      </c>
      <c r="Z361" s="1">
        <v>12</v>
      </c>
      <c r="AA361" s="1">
        <v>0.167134</v>
      </c>
      <c r="AB361" s="1">
        <v>0.166129</v>
      </c>
      <c r="AC361" s="1">
        <v>1</v>
      </c>
      <c r="AF361" s="1">
        <v>71</v>
      </c>
      <c r="AG361" s="1">
        <v>11</v>
      </c>
      <c r="AH361" s="1">
        <v>12</v>
      </c>
      <c r="AI361" s="1">
        <v>0.167134</v>
      </c>
      <c r="AJ361" s="1">
        <v>0.162708</v>
      </c>
      <c r="AK361" s="1">
        <v>1</v>
      </c>
      <c r="AN361" s="1">
        <v>71</v>
      </c>
      <c r="AO361" s="1">
        <v>11</v>
      </c>
      <c r="AP361" s="1">
        <v>12</v>
      </c>
      <c r="AQ361" s="1">
        <v>0.167134</v>
      </c>
      <c r="AR361" s="1">
        <v>0.167367</v>
      </c>
      <c r="AS361" s="1">
        <v>1</v>
      </c>
      <c r="AV361" s="1">
        <v>71</v>
      </c>
      <c r="AW361" s="1">
        <v>11</v>
      </c>
      <c r="AX361" s="1">
        <v>12</v>
      </c>
      <c r="AY361" s="1">
        <v>0.167134</v>
      </c>
      <c r="AZ361" s="1">
        <v>0.166904</v>
      </c>
      <c r="BA361" s="1">
        <v>1</v>
      </c>
    </row>
    <row r="362" s="1" customFormat="1" spans="8:53">
      <c r="H362" s="1">
        <v>2</v>
      </c>
      <c r="I362" s="1">
        <v>2</v>
      </c>
      <c r="J362" s="1">
        <v>6</v>
      </c>
      <c r="K362" s="1">
        <v>13</v>
      </c>
      <c r="L362" s="1">
        <v>0.08828</v>
      </c>
      <c r="M362" s="1">
        <v>0.002669</v>
      </c>
      <c r="N362" s="1">
        <v>0</v>
      </c>
      <c r="O362" s="1" t="s">
        <v>6</v>
      </c>
      <c r="P362" s="1">
        <v>2</v>
      </c>
      <c r="Q362" s="1">
        <v>2</v>
      </c>
      <c r="R362" s="1">
        <v>6</v>
      </c>
      <c r="S362" s="1">
        <v>13</v>
      </c>
      <c r="T362" s="1">
        <v>0.090902</v>
      </c>
      <c r="U362" s="1">
        <v>0.002669</v>
      </c>
      <c r="V362" s="1">
        <v>0</v>
      </c>
      <c r="W362" s="1" t="s">
        <v>6</v>
      </c>
      <c r="X362" s="1">
        <v>72</v>
      </c>
      <c r="Y362" s="1">
        <v>11</v>
      </c>
      <c r="Z362" s="1">
        <v>12</v>
      </c>
      <c r="AA362" s="1">
        <v>0.090902</v>
      </c>
      <c r="AB362" s="1">
        <v>0.0884727</v>
      </c>
      <c r="AC362" s="1">
        <v>1</v>
      </c>
      <c r="AF362" s="1">
        <v>72</v>
      </c>
      <c r="AG362" s="1">
        <v>11</v>
      </c>
      <c r="AH362" s="1">
        <v>12</v>
      </c>
      <c r="AI362" s="1">
        <v>0.090902</v>
      </c>
      <c r="AJ362" s="1">
        <v>0.0879397</v>
      </c>
      <c r="AK362" s="1">
        <v>1</v>
      </c>
      <c r="AN362" s="1">
        <v>72</v>
      </c>
      <c r="AO362" s="1">
        <v>11</v>
      </c>
      <c r="AP362" s="1">
        <v>12</v>
      </c>
      <c r="AQ362" s="1">
        <v>0.090902</v>
      </c>
      <c r="AR362" s="1">
        <v>0.0892878</v>
      </c>
      <c r="AS362" s="1">
        <v>1</v>
      </c>
      <c r="AV362" s="1">
        <v>72</v>
      </c>
      <c r="AW362" s="1">
        <v>11</v>
      </c>
      <c r="AX362" s="1">
        <v>12</v>
      </c>
      <c r="AY362" s="1">
        <v>0.090902</v>
      </c>
      <c r="AZ362" s="1">
        <v>0.0893305</v>
      </c>
      <c r="BA362" s="1">
        <v>1</v>
      </c>
    </row>
    <row r="363" s="1" customFormat="1" spans="8:53">
      <c r="H363" s="1">
        <v>2</v>
      </c>
      <c r="I363" s="1">
        <v>1</v>
      </c>
      <c r="J363" s="1">
        <v>9</v>
      </c>
      <c r="K363" s="1">
        <v>14</v>
      </c>
      <c r="L363" s="1">
        <v>0.095084</v>
      </c>
      <c r="M363" s="1">
        <v>0.002714</v>
      </c>
      <c r="N363" s="1">
        <v>0</v>
      </c>
      <c r="O363" s="1" t="s">
        <v>6</v>
      </c>
      <c r="P363" s="1">
        <v>2</v>
      </c>
      <c r="Q363" s="1">
        <v>1</v>
      </c>
      <c r="R363" s="1">
        <v>9</v>
      </c>
      <c r="S363" s="1">
        <v>14</v>
      </c>
      <c r="T363" s="1">
        <v>0.0999122</v>
      </c>
      <c r="U363" s="1">
        <v>0.002714</v>
      </c>
      <c r="V363" s="1">
        <v>0</v>
      </c>
      <c r="W363" s="1" t="s">
        <v>6</v>
      </c>
      <c r="X363" s="1">
        <v>73</v>
      </c>
      <c r="Y363" s="1">
        <v>9</v>
      </c>
      <c r="Z363" s="1">
        <v>13</v>
      </c>
      <c r="AA363" s="1">
        <v>0.0999122</v>
      </c>
      <c r="AB363" s="1">
        <v>0.0978655</v>
      </c>
      <c r="AC363" s="1">
        <v>1</v>
      </c>
      <c r="AF363" s="1">
        <v>73</v>
      </c>
      <c r="AG363" s="1">
        <v>9</v>
      </c>
      <c r="AH363" s="1">
        <v>13</v>
      </c>
      <c r="AI363" s="1">
        <v>0.0999122</v>
      </c>
      <c r="AJ363" s="1">
        <v>0.140783</v>
      </c>
      <c r="AK363" s="1">
        <v>3</v>
      </c>
      <c r="AN363" s="1">
        <v>73</v>
      </c>
      <c r="AO363" s="1">
        <v>9</v>
      </c>
      <c r="AP363" s="1">
        <v>13</v>
      </c>
      <c r="AQ363" s="1">
        <v>0.0999122</v>
      </c>
      <c r="AR363" s="1">
        <v>0.0984377</v>
      </c>
      <c r="AS363" s="1">
        <v>1</v>
      </c>
      <c r="AV363" s="1">
        <v>73</v>
      </c>
      <c r="AW363" s="1">
        <v>9</v>
      </c>
      <c r="AX363" s="1">
        <v>13</v>
      </c>
      <c r="AY363" s="1">
        <v>0.0999122</v>
      </c>
      <c r="AZ363" s="1">
        <v>0.0982484</v>
      </c>
      <c r="BA363" s="1">
        <v>1</v>
      </c>
    </row>
    <row r="364" s="1" customFormat="1" spans="8:53">
      <c r="H364" s="1">
        <v>2</v>
      </c>
      <c r="I364" s="1">
        <v>2</v>
      </c>
      <c r="J364" s="1">
        <v>9</v>
      </c>
      <c r="K364" s="1">
        <v>14</v>
      </c>
      <c r="L364" s="1">
        <v>0.021443</v>
      </c>
      <c r="M364" s="1">
        <v>0.002223</v>
      </c>
      <c r="N364" s="1">
        <v>0</v>
      </c>
      <c r="O364" s="1" t="s">
        <v>6</v>
      </c>
      <c r="P364" s="1">
        <v>2</v>
      </c>
      <c r="Q364" s="1">
        <v>2</v>
      </c>
      <c r="R364" s="1">
        <v>9</v>
      </c>
      <c r="S364" s="1">
        <v>14</v>
      </c>
      <c r="T364" s="1">
        <v>0.0232271</v>
      </c>
      <c r="U364" s="1">
        <v>0.002223</v>
      </c>
      <c r="V364" s="1">
        <v>0</v>
      </c>
      <c r="W364" s="1" t="s">
        <v>6</v>
      </c>
      <c r="X364" s="1">
        <v>74</v>
      </c>
      <c r="Y364" s="1">
        <v>9</v>
      </c>
      <c r="Z364" s="1">
        <v>13</v>
      </c>
      <c r="AA364" s="1">
        <v>0.0232271</v>
      </c>
      <c r="AB364" s="1">
        <v>0.023256</v>
      </c>
      <c r="AC364" s="1">
        <v>1</v>
      </c>
      <c r="AF364" s="1">
        <v>74</v>
      </c>
      <c r="AG364" s="1">
        <v>9</v>
      </c>
      <c r="AH364" s="1">
        <v>13</v>
      </c>
      <c r="AI364" s="1">
        <v>0.0232271</v>
      </c>
      <c r="AJ364" s="1">
        <v>0.0232271</v>
      </c>
      <c r="AK364" s="1">
        <v>1</v>
      </c>
      <c r="AN364" s="1">
        <v>74</v>
      </c>
      <c r="AO364" s="1">
        <v>9</v>
      </c>
      <c r="AP364" s="1">
        <v>13</v>
      </c>
      <c r="AQ364" s="1">
        <v>0.0232271</v>
      </c>
      <c r="AR364" s="1">
        <v>0.023251</v>
      </c>
      <c r="AS364" s="1">
        <v>1</v>
      </c>
      <c r="AV364" s="1">
        <v>74</v>
      </c>
      <c r="AW364" s="1">
        <v>9</v>
      </c>
      <c r="AX364" s="1">
        <v>13</v>
      </c>
      <c r="AY364" s="1">
        <v>0.0232271</v>
      </c>
      <c r="AZ364" s="1">
        <v>0.0226985</v>
      </c>
      <c r="BA364" s="1">
        <v>1</v>
      </c>
    </row>
    <row r="365" s="1" customFormat="1" spans="8:53">
      <c r="H365" s="1">
        <v>2</v>
      </c>
      <c r="I365" s="1">
        <v>1</v>
      </c>
      <c r="J365" s="1">
        <v>10</v>
      </c>
      <c r="K365" s="1">
        <v>11</v>
      </c>
      <c r="L365" s="1">
        <v>-0.031468</v>
      </c>
      <c r="M365" s="1">
        <v>0.00229</v>
      </c>
      <c r="N365" s="1">
        <v>0</v>
      </c>
      <c r="O365" s="1" t="s">
        <v>6</v>
      </c>
      <c r="P365" s="1">
        <v>2</v>
      </c>
      <c r="Q365" s="1">
        <v>1</v>
      </c>
      <c r="R365" s="1">
        <v>10</v>
      </c>
      <c r="S365" s="1">
        <v>11</v>
      </c>
      <c r="T365" s="1">
        <v>-0.0296301</v>
      </c>
      <c r="U365" s="1">
        <v>0.00229</v>
      </c>
      <c r="V365" s="1">
        <v>0</v>
      </c>
      <c r="W365" s="1" t="s">
        <v>6</v>
      </c>
      <c r="X365" s="1">
        <v>75</v>
      </c>
      <c r="Y365" s="1">
        <v>7</v>
      </c>
      <c r="Z365" s="1">
        <v>8</v>
      </c>
      <c r="AA365" s="1">
        <v>-0.0296301</v>
      </c>
      <c r="AB365" s="1">
        <v>-0.03143</v>
      </c>
      <c r="AC365" s="1">
        <v>1</v>
      </c>
      <c r="AF365" s="1">
        <v>75</v>
      </c>
      <c r="AG365" s="1">
        <v>7</v>
      </c>
      <c r="AH365" s="1">
        <v>8</v>
      </c>
      <c r="AI365" s="1">
        <v>-0.0296301</v>
      </c>
      <c r="AJ365" s="1">
        <v>-0.0296301</v>
      </c>
      <c r="AK365" s="1">
        <v>1</v>
      </c>
      <c r="AN365" s="1">
        <v>75</v>
      </c>
      <c r="AO365" s="1">
        <v>7</v>
      </c>
      <c r="AP365" s="1">
        <v>8</v>
      </c>
      <c r="AQ365" s="1">
        <v>-0.0296301</v>
      </c>
      <c r="AR365" s="1">
        <v>-0.0314026</v>
      </c>
      <c r="AS365" s="1">
        <v>1</v>
      </c>
      <c r="AV365" s="1">
        <v>75</v>
      </c>
      <c r="AW365" s="1">
        <v>7</v>
      </c>
      <c r="AX365" s="1">
        <v>8</v>
      </c>
      <c r="AY365" s="1">
        <v>-0.0296301</v>
      </c>
      <c r="AZ365" s="1">
        <v>-0.0312954</v>
      </c>
      <c r="BA365" s="1">
        <v>1</v>
      </c>
    </row>
    <row r="366" s="1" customFormat="1" spans="8:53">
      <c r="H366" s="1">
        <v>2</v>
      </c>
      <c r="I366" s="1">
        <v>2</v>
      </c>
      <c r="J366" s="1">
        <v>10</v>
      </c>
      <c r="K366" s="1">
        <v>11</v>
      </c>
      <c r="L366" s="1">
        <v>-0.03988</v>
      </c>
      <c r="M366" s="1">
        <v>0.002346</v>
      </c>
      <c r="N366" s="1">
        <v>0</v>
      </c>
      <c r="O366" s="1" t="s">
        <v>6</v>
      </c>
      <c r="P366" s="1">
        <v>2</v>
      </c>
      <c r="Q366" s="1">
        <v>2</v>
      </c>
      <c r="R366" s="1">
        <v>10</v>
      </c>
      <c r="S366" s="1">
        <v>11</v>
      </c>
      <c r="T366" s="1">
        <v>-0.0384381</v>
      </c>
      <c r="U366" s="1">
        <v>0.002346</v>
      </c>
      <c r="V366" s="1">
        <v>0</v>
      </c>
      <c r="W366" s="1" t="s">
        <v>6</v>
      </c>
      <c r="X366" s="1">
        <v>76</v>
      </c>
      <c r="Y366" s="1">
        <v>7</v>
      </c>
      <c r="Z366" s="1">
        <v>8</v>
      </c>
      <c r="AA366" s="1">
        <v>-0.0384381</v>
      </c>
      <c r="AB366" s="1">
        <v>-0.0394164</v>
      </c>
      <c r="AC366" s="1">
        <v>1</v>
      </c>
      <c r="AF366" s="1">
        <v>76</v>
      </c>
      <c r="AG366" s="1">
        <v>7</v>
      </c>
      <c r="AH366" s="1">
        <v>8</v>
      </c>
      <c r="AI366" s="1">
        <v>-0.0384381</v>
      </c>
      <c r="AJ366" s="1">
        <v>-0.0410163</v>
      </c>
      <c r="AK366" s="1">
        <v>1</v>
      </c>
      <c r="AN366" s="1">
        <v>76</v>
      </c>
      <c r="AO366" s="1">
        <v>7</v>
      </c>
      <c r="AP366" s="1">
        <v>8</v>
      </c>
      <c r="AQ366" s="1">
        <v>-0.0384381</v>
      </c>
      <c r="AR366" s="1">
        <v>-0.0378569</v>
      </c>
      <c r="AS366" s="1">
        <v>1</v>
      </c>
      <c r="AV366" s="1">
        <v>76</v>
      </c>
      <c r="AW366" s="1">
        <v>7</v>
      </c>
      <c r="AX366" s="1">
        <v>8</v>
      </c>
      <c r="AY366" s="1">
        <v>-0.0384381</v>
      </c>
      <c r="AZ366" s="1">
        <v>-0.039074</v>
      </c>
      <c r="BA366" s="1">
        <v>1</v>
      </c>
    </row>
    <row r="367" s="1" customFormat="1" spans="8:53">
      <c r="H367" s="1">
        <v>2</v>
      </c>
      <c r="I367" s="1">
        <v>1</v>
      </c>
      <c r="J367" s="1">
        <v>12</v>
      </c>
      <c r="K367" s="1">
        <v>13</v>
      </c>
      <c r="L367" s="1">
        <v>0.02848</v>
      </c>
      <c r="M367" s="1">
        <v>0.00227</v>
      </c>
      <c r="N367" s="1">
        <v>0</v>
      </c>
      <c r="O367" s="1" t="s">
        <v>6</v>
      </c>
      <c r="P367" s="1">
        <v>2</v>
      </c>
      <c r="Q367" s="1">
        <v>1</v>
      </c>
      <c r="R367" s="1">
        <v>12</v>
      </c>
      <c r="S367" s="1">
        <v>13</v>
      </c>
      <c r="T367" s="1">
        <v>0.0296375</v>
      </c>
      <c r="U367" s="1">
        <v>0.00227</v>
      </c>
      <c r="V367" s="1">
        <v>0</v>
      </c>
      <c r="W367" s="1" t="s">
        <v>6</v>
      </c>
      <c r="X367" s="1">
        <v>77</v>
      </c>
      <c r="Y367" s="1">
        <v>10</v>
      </c>
      <c r="Z367" s="1">
        <v>12</v>
      </c>
      <c r="AA367" s="1">
        <v>0.0296375</v>
      </c>
      <c r="AB367" s="1">
        <v>0.0288881</v>
      </c>
      <c r="AC367" s="1">
        <v>1</v>
      </c>
      <c r="AF367" s="1">
        <v>77</v>
      </c>
      <c r="AG367" s="1">
        <v>10</v>
      </c>
      <c r="AH367" s="1">
        <v>12</v>
      </c>
      <c r="AI367" s="1">
        <v>0.0296375</v>
      </c>
      <c r="AJ367" s="1">
        <v>0.0296375</v>
      </c>
      <c r="AK367" s="1">
        <v>1</v>
      </c>
      <c r="AN367" s="1">
        <v>77</v>
      </c>
      <c r="AO367" s="1">
        <v>10</v>
      </c>
      <c r="AP367" s="1">
        <v>12</v>
      </c>
      <c r="AQ367" s="1">
        <v>0.0296375</v>
      </c>
      <c r="AR367" s="1">
        <v>0.0284446</v>
      </c>
      <c r="AS367" s="1">
        <v>1</v>
      </c>
      <c r="AV367" s="1">
        <v>77</v>
      </c>
      <c r="AW367" s="1">
        <v>10</v>
      </c>
      <c r="AX367" s="1">
        <v>12</v>
      </c>
      <c r="AY367" s="1">
        <v>0.0296375</v>
      </c>
      <c r="AZ367" s="1">
        <v>0.0288065</v>
      </c>
      <c r="BA367" s="1">
        <v>1</v>
      </c>
    </row>
    <row r="368" s="1" customFormat="1" spans="8:53">
      <c r="H368" s="1">
        <v>2</v>
      </c>
      <c r="I368" s="1">
        <v>2</v>
      </c>
      <c r="J368" s="1">
        <v>12</v>
      </c>
      <c r="K368" s="1">
        <v>13</v>
      </c>
      <c r="L368" s="1">
        <v>0.006042</v>
      </c>
      <c r="M368" s="1">
        <v>0.00212</v>
      </c>
      <c r="N368" s="1">
        <v>0</v>
      </c>
      <c r="O368" s="1" t="s">
        <v>6</v>
      </c>
      <c r="P368" s="1">
        <v>2</v>
      </c>
      <c r="Q368" s="1">
        <v>2</v>
      </c>
      <c r="R368" s="1">
        <v>12</v>
      </c>
      <c r="S368" s="1">
        <v>13</v>
      </c>
      <c r="T368" s="1">
        <v>0.00651207</v>
      </c>
      <c r="U368" s="1">
        <v>0.00212</v>
      </c>
      <c r="V368" s="1">
        <v>0</v>
      </c>
      <c r="W368" s="1" t="s">
        <v>6</v>
      </c>
      <c r="X368" s="1">
        <v>78</v>
      </c>
      <c r="Y368" s="1">
        <v>10</v>
      </c>
      <c r="Z368" s="1">
        <v>12</v>
      </c>
      <c r="AA368" s="1">
        <v>0.00651207</v>
      </c>
      <c r="AB368" s="1">
        <v>0.00623366</v>
      </c>
      <c r="AC368" s="1">
        <v>1</v>
      </c>
      <c r="AF368" s="1">
        <v>78</v>
      </c>
      <c r="AG368" s="1">
        <v>10</v>
      </c>
      <c r="AH368" s="1">
        <v>12</v>
      </c>
      <c r="AI368" s="1">
        <v>0.00651207</v>
      </c>
      <c r="AJ368" s="1">
        <v>0.00717629</v>
      </c>
      <c r="AK368" s="1">
        <v>1</v>
      </c>
      <c r="AN368" s="1">
        <v>78</v>
      </c>
      <c r="AO368" s="1">
        <v>10</v>
      </c>
      <c r="AP368" s="1">
        <v>12</v>
      </c>
      <c r="AQ368" s="1">
        <v>0.00651207</v>
      </c>
      <c r="AR368" s="1">
        <v>0.00567422</v>
      </c>
      <c r="AS368" s="1">
        <v>1</v>
      </c>
      <c r="AV368" s="1">
        <v>78</v>
      </c>
      <c r="AW368" s="1">
        <v>10</v>
      </c>
      <c r="AX368" s="1">
        <v>12</v>
      </c>
      <c r="AY368" s="1">
        <v>0.00651207</v>
      </c>
      <c r="AZ368" s="1">
        <v>0.00606385</v>
      </c>
      <c r="BA368" s="1">
        <v>1</v>
      </c>
    </row>
    <row r="369" s="1" customFormat="1" spans="8:53">
      <c r="H369" s="1">
        <v>2</v>
      </c>
      <c r="I369" s="1">
        <v>1</v>
      </c>
      <c r="J369" s="1">
        <v>13</v>
      </c>
      <c r="K369" s="1">
        <v>14</v>
      </c>
      <c r="L369" s="1">
        <v>0.055661</v>
      </c>
      <c r="M369" s="1">
        <v>0.002451</v>
      </c>
      <c r="N369" s="1">
        <v>0</v>
      </c>
      <c r="O369" s="1" t="s">
        <v>6</v>
      </c>
      <c r="P369" s="1">
        <v>2</v>
      </c>
      <c r="Q369" s="1">
        <v>1</v>
      </c>
      <c r="R369" s="1">
        <v>13</v>
      </c>
      <c r="S369" s="1">
        <v>14</v>
      </c>
      <c r="T369" s="1">
        <v>0.0576281</v>
      </c>
      <c r="U369" s="1">
        <v>0.002451</v>
      </c>
      <c r="V369" s="1">
        <v>0</v>
      </c>
      <c r="W369" s="1" t="s">
        <v>6</v>
      </c>
      <c r="X369" s="1">
        <v>79</v>
      </c>
      <c r="Y369" s="1">
        <v>12</v>
      </c>
      <c r="Z369" s="1">
        <v>13</v>
      </c>
      <c r="AA369" s="1">
        <v>0.0576281</v>
      </c>
      <c r="AB369" s="1">
        <v>0.0569019</v>
      </c>
      <c r="AC369" s="1">
        <v>1</v>
      </c>
      <c r="AF369" s="1">
        <v>79</v>
      </c>
      <c r="AG369" s="1">
        <v>12</v>
      </c>
      <c r="AH369" s="1">
        <v>13</v>
      </c>
      <c r="AI369" s="1">
        <v>0.0576281</v>
      </c>
      <c r="AJ369" s="1">
        <v>0.0576281</v>
      </c>
      <c r="AK369" s="1">
        <v>1</v>
      </c>
      <c r="AN369" s="1">
        <v>79</v>
      </c>
      <c r="AO369" s="1">
        <v>12</v>
      </c>
      <c r="AP369" s="1">
        <v>13</v>
      </c>
      <c r="AQ369" s="1">
        <v>0.0576281</v>
      </c>
      <c r="AR369" s="1">
        <v>0.0572452</v>
      </c>
      <c r="AS369" s="1">
        <v>1</v>
      </c>
      <c r="AV369" s="1">
        <v>79</v>
      </c>
      <c r="AW369" s="1">
        <v>12</v>
      </c>
      <c r="AX369" s="1">
        <v>13</v>
      </c>
      <c r="AY369" s="1">
        <v>0.0576281</v>
      </c>
      <c r="AZ369" s="1">
        <v>0.0568258</v>
      </c>
      <c r="BA369" s="1">
        <v>1</v>
      </c>
    </row>
    <row r="370" s="1" customFormat="1" spans="8:53">
      <c r="H370" s="1">
        <v>2</v>
      </c>
      <c r="I370" s="1">
        <v>2</v>
      </c>
      <c r="J370" s="1">
        <v>13</v>
      </c>
      <c r="K370" s="1">
        <v>14</v>
      </c>
      <c r="L370" s="1">
        <v>0.03221</v>
      </c>
      <c r="M370" s="1">
        <v>0.002295</v>
      </c>
      <c r="N370" s="1">
        <v>0</v>
      </c>
      <c r="O370" s="1" t="s">
        <v>6</v>
      </c>
      <c r="P370" s="1">
        <v>2</v>
      </c>
      <c r="Q370" s="1">
        <v>2</v>
      </c>
      <c r="R370" s="1">
        <v>13</v>
      </c>
      <c r="S370" s="1">
        <v>14</v>
      </c>
      <c r="T370" s="1">
        <v>0.0357122</v>
      </c>
      <c r="U370" s="1">
        <v>0.002295</v>
      </c>
      <c r="V370" s="1">
        <v>0</v>
      </c>
      <c r="W370" s="1" t="s">
        <v>6</v>
      </c>
      <c r="X370" s="1">
        <v>80</v>
      </c>
      <c r="Y370" s="1">
        <v>12</v>
      </c>
      <c r="Z370" s="1">
        <v>13</v>
      </c>
      <c r="AA370" s="1">
        <v>0.0357122</v>
      </c>
      <c r="AB370" s="1">
        <v>0.0331952</v>
      </c>
      <c r="AC370" s="1">
        <v>1</v>
      </c>
      <c r="AF370" s="1">
        <v>80</v>
      </c>
      <c r="AG370" s="1">
        <v>12</v>
      </c>
      <c r="AH370" s="1">
        <v>13</v>
      </c>
      <c r="AI370" s="1">
        <v>0.0357122</v>
      </c>
      <c r="AJ370" s="1">
        <v>0.0357122</v>
      </c>
      <c r="AK370" s="1">
        <v>1</v>
      </c>
      <c r="AN370" s="1">
        <v>80</v>
      </c>
      <c r="AO370" s="1">
        <v>12</v>
      </c>
      <c r="AP370" s="1">
        <v>13</v>
      </c>
      <c r="AQ370" s="1">
        <v>0.0357122</v>
      </c>
      <c r="AR370" s="1">
        <v>0.031576</v>
      </c>
      <c r="AS370" s="1">
        <v>1</v>
      </c>
      <c r="AV370" s="1">
        <v>80</v>
      </c>
      <c r="AW370" s="1">
        <v>12</v>
      </c>
      <c r="AX370" s="1">
        <v>13</v>
      </c>
      <c r="AY370" s="1">
        <v>0.0357122</v>
      </c>
      <c r="AZ370" s="1">
        <v>0.0322317</v>
      </c>
      <c r="BA370" s="1">
        <v>1</v>
      </c>
    </row>
    <row r="371" s="1" customFormat="1" spans="8:53">
      <c r="H371" s="1">
        <v>4</v>
      </c>
      <c r="I371" s="1">
        <v>1</v>
      </c>
      <c r="J371" s="1">
        <v>9</v>
      </c>
      <c r="K371" s="1">
        <v>9</v>
      </c>
      <c r="L371" s="1">
        <v>0</v>
      </c>
      <c r="M371" s="1">
        <v>0.00208</v>
      </c>
      <c r="N371" s="1">
        <v>0</v>
      </c>
      <c r="O371" s="1" t="s">
        <v>6</v>
      </c>
      <c r="P371" s="1">
        <v>4</v>
      </c>
      <c r="Q371" s="1">
        <v>1</v>
      </c>
      <c r="R371" s="1">
        <v>9</v>
      </c>
      <c r="S371" s="1">
        <v>9</v>
      </c>
      <c r="T371" s="1">
        <v>0</v>
      </c>
      <c r="U371" s="1">
        <v>0.00208</v>
      </c>
      <c r="V371" s="1">
        <v>0</v>
      </c>
      <c r="W371" s="1" t="s">
        <v>6</v>
      </c>
      <c r="X371" s="1">
        <v>81</v>
      </c>
      <c r="Y371" s="1">
        <v>9</v>
      </c>
      <c r="Z371" s="1">
        <v>9</v>
      </c>
      <c r="AA371" s="1">
        <v>0</v>
      </c>
      <c r="AB371" s="1">
        <v>0</v>
      </c>
      <c r="AC371" s="1">
        <v>1</v>
      </c>
      <c r="AF371" s="1">
        <v>81</v>
      </c>
      <c r="AG371" s="1">
        <v>9</v>
      </c>
      <c r="AH371" s="1">
        <v>9</v>
      </c>
      <c r="AI371" s="1">
        <v>0</v>
      </c>
      <c r="AJ371" s="1">
        <v>0</v>
      </c>
      <c r="AK371" s="1">
        <v>1</v>
      </c>
      <c r="AN371" s="1">
        <v>81</v>
      </c>
      <c r="AO371" s="1">
        <v>9</v>
      </c>
      <c r="AP371" s="1">
        <v>9</v>
      </c>
      <c r="AQ371" s="1">
        <v>0</v>
      </c>
      <c r="AR371" s="1">
        <v>0</v>
      </c>
      <c r="AS371" s="1">
        <v>1</v>
      </c>
      <c r="AV371" s="1">
        <v>81</v>
      </c>
      <c r="AW371" s="1">
        <v>9</v>
      </c>
      <c r="AX371" s="1">
        <v>9</v>
      </c>
      <c r="AY371" s="1">
        <v>0</v>
      </c>
      <c r="AZ371" s="1">
        <v>0</v>
      </c>
      <c r="BA371" s="1">
        <v>1</v>
      </c>
    </row>
    <row r="372" s="1" customFormat="1" spans="8:53">
      <c r="H372" s="1">
        <v>4</v>
      </c>
      <c r="I372" s="1">
        <v>2</v>
      </c>
      <c r="J372" s="1">
        <v>9</v>
      </c>
      <c r="K372" s="1">
        <v>9</v>
      </c>
      <c r="L372" s="1">
        <v>-0.109491</v>
      </c>
      <c r="M372" s="1">
        <v>0.00281</v>
      </c>
      <c r="N372" s="1">
        <v>0</v>
      </c>
      <c r="O372" s="1" t="s">
        <v>6</v>
      </c>
      <c r="P372" s="1">
        <v>4</v>
      </c>
      <c r="Q372" s="1">
        <v>2</v>
      </c>
      <c r="R372" s="1">
        <v>9</v>
      </c>
      <c r="S372" s="1">
        <v>9</v>
      </c>
      <c r="T372" s="1">
        <v>-0.104598</v>
      </c>
      <c r="U372" s="1">
        <v>0.00281</v>
      </c>
      <c r="V372" s="1">
        <v>0</v>
      </c>
      <c r="W372" s="1" t="s">
        <v>6</v>
      </c>
      <c r="X372" s="1">
        <v>82</v>
      </c>
      <c r="Y372" s="1">
        <v>9</v>
      </c>
      <c r="Z372" s="1">
        <v>9</v>
      </c>
      <c r="AA372" s="1">
        <v>-0.104598</v>
      </c>
      <c r="AB372" s="1">
        <v>-0.108599</v>
      </c>
      <c r="AC372" s="1">
        <v>1</v>
      </c>
      <c r="AF372" s="1">
        <v>82</v>
      </c>
      <c r="AG372" s="1">
        <v>9</v>
      </c>
      <c r="AH372" s="1">
        <v>9</v>
      </c>
      <c r="AI372" s="1">
        <v>-0.104598</v>
      </c>
      <c r="AJ372" s="1">
        <v>-0.100411</v>
      </c>
      <c r="AK372" s="1">
        <v>1</v>
      </c>
      <c r="AN372" s="1">
        <v>82</v>
      </c>
      <c r="AO372" s="1">
        <v>9</v>
      </c>
      <c r="AP372" s="1">
        <v>9</v>
      </c>
      <c r="AQ372" s="1">
        <v>-0.104598</v>
      </c>
      <c r="AR372" s="1">
        <v>-0.110365</v>
      </c>
      <c r="AS372" s="1">
        <v>1</v>
      </c>
      <c r="AV372" s="1">
        <v>82</v>
      </c>
      <c r="AW372" s="1">
        <v>9</v>
      </c>
      <c r="AX372" s="1">
        <v>9</v>
      </c>
      <c r="AY372" s="1">
        <v>-0.104598</v>
      </c>
      <c r="AZ372" s="1">
        <v>-0.108557</v>
      </c>
      <c r="BA372" s="1">
        <v>1</v>
      </c>
    </row>
    <row r="373" s="1" customFormat="1" spans="16:16">
      <c r="P373" s="1">
        <v>5</v>
      </c>
    </row>
    <row r="376" s="1" customFormat="1" spans="2:6">
      <c r="B376" s="8" t="s">
        <v>7</v>
      </c>
      <c r="C376" s="9" t="s">
        <v>8</v>
      </c>
      <c r="D376" s="9" t="s">
        <v>9</v>
      </c>
      <c r="E376" s="9" t="s">
        <v>10</v>
      </c>
      <c r="F376" s="10" t="s">
        <v>11</v>
      </c>
    </row>
    <row r="377" s="1" customFormat="1" spans="2:6">
      <c r="B377" s="8" t="s">
        <v>12</v>
      </c>
      <c r="C377" s="9">
        <f>AB310-L310</f>
        <v>-0.008994</v>
      </c>
      <c r="D377" s="9">
        <f>AJ310-L310</f>
        <v>-0.017321</v>
      </c>
      <c r="E377" s="9">
        <f>AR310-L310</f>
        <v>0.023813</v>
      </c>
      <c r="F377" s="10">
        <f>AZ310-L310</f>
        <v>0.031644</v>
      </c>
    </row>
    <row r="378" s="1" customFormat="1" spans="2:6">
      <c r="B378" s="8" t="s">
        <v>13</v>
      </c>
      <c r="C378" s="9">
        <f>AB315-L315</f>
        <v>-0.00458800000000004</v>
      </c>
      <c r="D378" s="9">
        <f>AJ315-L315</f>
        <v>-0.511617</v>
      </c>
      <c r="E378" s="9">
        <f>AR315-L315</f>
        <v>0.044209</v>
      </c>
      <c r="F378" s="10">
        <f>AZ315-L315</f>
        <v>0.018874</v>
      </c>
    </row>
    <row r="379" s="1" customFormat="1" spans="2:6">
      <c r="B379" s="8" t="s">
        <v>14</v>
      </c>
      <c r="C379" s="9">
        <f>AB316-L316</f>
        <v>0.0156607</v>
      </c>
      <c r="D379" s="9">
        <f>AJ316-L316</f>
        <v>-0.1217624</v>
      </c>
      <c r="E379" s="9">
        <f>AR316-L316</f>
        <v>0.0214774</v>
      </c>
      <c r="F379" s="10">
        <f>AZ316-L316</f>
        <v>0.0203793</v>
      </c>
    </row>
    <row r="380" s="1" customFormat="1" spans="2:6">
      <c r="B380" s="8" t="s">
        <v>15</v>
      </c>
      <c r="C380" s="9">
        <f>AB336-L336</f>
        <v>-0.0032558</v>
      </c>
      <c r="D380" s="9">
        <f>AJ336-L336</f>
        <v>0.0344737</v>
      </c>
      <c r="E380" s="9">
        <f>AR336-L336</f>
        <v>0.002785</v>
      </c>
      <c r="F380" s="10">
        <f>AZ336-L336</f>
        <v>0.0030975</v>
      </c>
    </row>
    <row r="381" s="1" customFormat="1" spans="2:6">
      <c r="B381" s="8" t="s">
        <v>16</v>
      </c>
      <c r="C381" s="9">
        <f>AB344-L344</f>
        <v>0.00506200000000001</v>
      </c>
      <c r="D381" s="9">
        <f>AJ344-L344</f>
        <v>-0.1189894</v>
      </c>
      <c r="E381" s="9">
        <f>AR344-L344</f>
        <v>0.012074</v>
      </c>
      <c r="F381" s="10">
        <f>AZ344-L344</f>
        <v>0.00834799999999999</v>
      </c>
    </row>
    <row r="382" s="1" customFormat="1" spans="2:6">
      <c r="B382" s="8" t="s">
        <v>17</v>
      </c>
      <c r="C382" s="9">
        <v>5</v>
      </c>
      <c r="D382" s="9">
        <v>4</v>
      </c>
      <c r="E382" s="9">
        <v>4</v>
      </c>
      <c r="F382" s="10">
        <v>4</v>
      </c>
    </row>
    <row r="383" s="1" customFormat="1" spans="2:6">
      <c r="B383" s="8" t="s">
        <v>18</v>
      </c>
      <c r="C383" s="9">
        <v>0</v>
      </c>
      <c r="D383" s="9">
        <v>32</v>
      </c>
      <c r="E383" s="9">
        <v>6</v>
      </c>
      <c r="F383" s="10">
        <v>3</v>
      </c>
    </row>
    <row r="385" s="1" customFormat="1" spans="8:48">
      <c r="H385" s="1" t="s">
        <v>0</v>
      </c>
      <c r="P385" s="1" t="s">
        <v>1</v>
      </c>
      <c r="X385" s="1" t="s">
        <v>2</v>
      </c>
      <c r="AF385" s="1" t="s">
        <v>3</v>
      </c>
      <c r="AN385" s="1" t="s">
        <v>4</v>
      </c>
      <c r="AV385" s="1" t="s">
        <v>5</v>
      </c>
    </row>
    <row r="386" s="1" customFormat="1" spans="8:16">
      <c r="H386" s="1">
        <v>82</v>
      </c>
      <c r="P386" s="1">
        <v>82</v>
      </c>
    </row>
    <row r="387" s="1" customFormat="1" spans="8:53">
      <c r="H387" s="1">
        <v>3</v>
      </c>
      <c r="I387" s="1">
        <v>5</v>
      </c>
      <c r="J387" s="1">
        <v>8</v>
      </c>
      <c r="K387" s="1">
        <v>8</v>
      </c>
      <c r="L387" s="1">
        <v>1.09</v>
      </c>
      <c r="M387" s="1">
        <v>0.009347</v>
      </c>
      <c r="N387" s="1">
        <v>0</v>
      </c>
      <c r="O387" s="1" t="s">
        <v>6</v>
      </c>
      <c r="P387" s="1">
        <v>3</v>
      </c>
      <c r="Q387" s="1">
        <v>5</v>
      </c>
      <c r="R387" s="1">
        <v>8</v>
      </c>
      <c r="S387" s="1">
        <v>8</v>
      </c>
      <c r="T387" s="1">
        <v>1.08385</v>
      </c>
      <c r="U387" s="1">
        <v>0.009347</v>
      </c>
      <c r="V387" s="1">
        <v>0</v>
      </c>
      <c r="W387" s="1" t="s">
        <v>6</v>
      </c>
      <c r="X387" s="1">
        <v>1</v>
      </c>
      <c r="Y387" s="1">
        <v>1</v>
      </c>
      <c r="Z387" s="1">
        <v>1</v>
      </c>
      <c r="AA387" s="1">
        <v>1.08385</v>
      </c>
      <c r="AB387" s="1">
        <v>1.08793</v>
      </c>
      <c r="AC387" s="1">
        <v>1</v>
      </c>
      <c r="AF387" s="1">
        <v>1</v>
      </c>
      <c r="AG387" s="1">
        <v>1</v>
      </c>
      <c r="AH387" s="1">
        <v>1</v>
      </c>
      <c r="AI387" s="1">
        <v>1.08385</v>
      </c>
      <c r="AJ387" s="1">
        <v>1.08796</v>
      </c>
      <c r="AK387" s="1">
        <v>1</v>
      </c>
      <c r="AN387" s="1">
        <v>1</v>
      </c>
      <c r="AO387" s="1">
        <v>1</v>
      </c>
      <c r="AP387" s="1">
        <v>1</v>
      </c>
      <c r="AQ387" s="1">
        <v>1.08385</v>
      </c>
      <c r="AR387" s="1">
        <v>1.09513</v>
      </c>
      <c r="AS387" s="1">
        <v>1</v>
      </c>
      <c r="AV387" s="1">
        <v>1</v>
      </c>
      <c r="AW387" s="1">
        <v>1</v>
      </c>
      <c r="AX387" s="1">
        <v>1</v>
      </c>
      <c r="AY387" s="1">
        <v>1.08385</v>
      </c>
      <c r="AZ387" s="1">
        <v>1.08578</v>
      </c>
      <c r="BA387" s="1">
        <v>1</v>
      </c>
    </row>
    <row r="388" s="1" customFormat="1" spans="8:53">
      <c r="H388" s="1">
        <v>3</v>
      </c>
      <c r="I388" s="1">
        <v>5</v>
      </c>
      <c r="J388" s="1">
        <v>3</v>
      </c>
      <c r="K388" s="1">
        <v>3</v>
      </c>
      <c r="L388" s="1">
        <v>1.01</v>
      </c>
      <c r="M388" s="1">
        <v>0.008813</v>
      </c>
      <c r="N388" s="1">
        <v>0</v>
      </c>
      <c r="O388" s="1" t="s">
        <v>6</v>
      </c>
      <c r="P388" s="1">
        <v>3</v>
      </c>
      <c r="Q388" s="1">
        <v>5</v>
      </c>
      <c r="R388" s="1">
        <v>3</v>
      </c>
      <c r="S388" s="1">
        <v>3</v>
      </c>
      <c r="T388" s="1">
        <v>1.01973</v>
      </c>
      <c r="U388" s="1">
        <v>0.008813</v>
      </c>
      <c r="V388" s="1">
        <v>0</v>
      </c>
      <c r="W388" s="1" t="s">
        <v>6</v>
      </c>
      <c r="X388" s="1">
        <v>2</v>
      </c>
      <c r="Y388" s="1">
        <v>2</v>
      </c>
      <c r="Z388" s="1">
        <v>2</v>
      </c>
      <c r="AA388" s="1">
        <v>1.01973</v>
      </c>
      <c r="AB388" s="1">
        <v>1.00847</v>
      </c>
      <c r="AC388" s="1">
        <v>1</v>
      </c>
      <c r="AF388" s="1">
        <v>2</v>
      </c>
      <c r="AG388" s="1">
        <v>2</v>
      </c>
      <c r="AH388" s="1">
        <v>2</v>
      </c>
      <c r="AI388" s="1">
        <v>1.01973</v>
      </c>
      <c r="AJ388" s="1">
        <v>1.0187</v>
      </c>
      <c r="AK388" s="1">
        <v>1</v>
      </c>
      <c r="AN388" s="1">
        <v>2</v>
      </c>
      <c r="AO388" s="1">
        <v>2</v>
      </c>
      <c r="AP388" s="1">
        <v>2</v>
      </c>
      <c r="AQ388" s="1">
        <v>1.01973</v>
      </c>
      <c r="AR388" s="1">
        <v>1.01724</v>
      </c>
      <c r="AS388" s="1">
        <v>1</v>
      </c>
      <c r="AV388" s="1">
        <v>2</v>
      </c>
      <c r="AW388" s="1">
        <v>2</v>
      </c>
      <c r="AX388" s="1">
        <v>2</v>
      </c>
      <c r="AY388" s="1">
        <v>1.01973</v>
      </c>
      <c r="AZ388" s="1">
        <v>1.00832</v>
      </c>
      <c r="BA388" s="1">
        <v>1</v>
      </c>
    </row>
    <row r="389" s="1" customFormat="1" spans="8:53">
      <c r="H389" s="1">
        <v>3</v>
      </c>
      <c r="I389" s="1">
        <v>5</v>
      </c>
      <c r="J389" s="1">
        <v>2</v>
      </c>
      <c r="K389" s="1">
        <v>2</v>
      </c>
      <c r="L389" s="1">
        <v>1.045</v>
      </c>
      <c r="M389" s="1">
        <v>0.009047</v>
      </c>
      <c r="N389" s="1">
        <v>0</v>
      </c>
      <c r="O389" s="1" t="s">
        <v>6</v>
      </c>
      <c r="P389" s="1">
        <v>3</v>
      </c>
      <c r="Q389" s="1">
        <v>5</v>
      </c>
      <c r="R389" s="1">
        <v>2</v>
      </c>
      <c r="S389" s="1">
        <v>2</v>
      </c>
      <c r="T389" s="1">
        <v>1.0588</v>
      </c>
      <c r="U389" s="1">
        <v>0.009047</v>
      </c>
      <c r="V389" s="1">
        <v>0</v>
      </c>
      <c r="W389" s="1" t="s">
        <v>6</v>
      </c>
      <c r="X389" s="1">
        <v>3</v>
      </c>
      <c r="Y389" s="1">
        <v>3</v>
      </c>
      <c r="Z389" s="1">
        <v>3</v>
      </c>
      <c r="AA389" s="1">
        <v>1.0588</v>
      </c>
      <c r="AB389" s="1">
        <v>1.04367</v>
      </c>
      <c r="AC389" s="1">
        <v>1</v>
      </c>
      <c r="AF389" s="1">
        <v>3</v>
      </c>
      <c r="AG389" s="1">
        <v>3</v>
      </c>
      <c r="AH389" s="1">
        <v>3</v>
      </c>
      <c r="AI389" s="1">
        <v>1.0588</v>
      </c>
      <c r="AJ389" s="1">
        <v>1.05457</v>
      </c>
      <c r="AK389" s="1">
        <v>1</v>
      </c>
      <c r="AN389" s="1">
        <v>3</v>
      </c>
      <c r="AO389" s="1">
        <v>3</v>
      </c>
      <c r="AP389" s="1">
        <v>3</v>
      </c>
      <c r="AQ389" s="1">
        <v>1.0588</v>
      </c>
      <c r="AR389" s="1">
        <v>1.05294</v>
      </c>
      <c r="AS389" s="1">
        <v>1</v>
      </c>
      <c r="AV389" s="1">
        <v>3</v>
      </c>
      <c r="AW389" s="1">
        <v>3</v>
      </c>
      <c r="AX389" s="1">
        <v>3</v>
      </c>
      <c r="AY389" s="1">
        <v>1.0588</v>
      </c>
      <c r="AZ389" s="1">
        <v>1.0441</v>
      </c>
      <c r="BA389" s="1">
        <v>1</v>
      </c>
    </row>
    <row r="390" s="1" customFormat="1" spans="8:53">
      <c r="H390" s="1">
        <v>3</v>
      </c>
      <c r="I390" s="1">
        <v>5</v>
      </c>
      <c r="J390" s="1">
        <v>5</v>
      </c>
      <c r="K390" s="1">
        <v>5</v>
      </c>
      <c r="L390" s="1">
        <v>1.019678</v>
      </c>
      <c r="M390" s="1">
        <v>0.008878</v>
      </c>
      <c r="N390" s="1">
        <v>0</v>
      </c>
      <c r="O390" s="1" t="s">
        <v>6</v>
      </c>
      <c r="P390" s="1">
        <v>3</v>
      </c>
      <c r="Q390" s="1">
        <v>5</v>
      </c>
      <c r="R390" s="1">
        <v>5</v>
      </c>
      <c r="S390" s="1">
        <v>5</v>
      </c>
      <c r="T390" s="1">
        <v>1.02728</v>
      </c>
      <c r="U390" s="1">
        <v>0.008878</v>
      </c>
      <c r="V390" s="1">
        <v>0</v>
      </c>
      <c r="W390" s="1" t="s">
        <v>6</v>
      </c>
      <c r="X390" s="1">
        <v>4</v>
      </c>
      <c r="Y390" s="1">
        <v>4</v>
      </c>
      <c r="Z390" s="1">
        <v>4</v>
      </c>
      <c r="AA390" s="1">
        <v>1.02728</v>
      </c>
      <c r="AB390" s="1">
        <v>1.01745</v>
      </c>
      <c r="AC390" s="1">
        <v>1</v>
      </c>
      <c r="AF390" s="1">
        <v>4</v>
      </c>
      <c r="AG390" s="1">
        <v>4</v>
      </c>
      <c r="AH390" s="1">
        <v>4</v>
      </c>
      <c r="AI390" s="1">
        <v>1.02728</v>
      </c>
      <c r="AJ390" s="1">
        <v>1.02271</v>
      </c>
      <c r="AK390" s="1">
        <v>1</v>
      </c>
      <c r="AN390" s="1">
        <v>4</v>
      </c>
      <c r="AO390" s="1">
        <v>4</v>
      </c>
      <c r="AP390" s="1">
        <v>4</v>
      </c>
      <c r="AQ390" s="1">
        <v>1.02728</v>
      </c>
      <c r="AR390" s="1">
        <v>1.02642</v>
      </c>
      <c r="AS390" s="1">
        <v>1</v>
      </c>
      <c r="AV390" s="1">
        <v>4</v>
      </c>
      <c r="AW390" s="1">
        <v>4</v>
      </c>
      <c r="AX390" s="1">
        <v>4</v>
      </c>
      <c r="AY390" s="1">
        <v>1.02728</v>
      </c>
      <c r="AZ390" s="1">
        <v>1.01758</v>
      </c>
      <c r="BA390" s="1">
        <v>1</v>
      </c>
    </row>
    <row r="391" s="1" customFormat="1" spans="8:53">
      <c r="H391" s="1">
        <v>3</v>
      </c>
      <c r="I391" s="1">
        <v>5</v>
      </c>
      <c r="J391" s="1">
        <v>7</v>
      </c>
      <c r="K391" s="1">
        <v>7</v>
      </c>
      <c r="L391" s="1">
        <v>1.057065</v>
      </c>
      <c r="M391" s="1">
        <v>0.009127</v>
      </c>
      <c r="N391" s="1">
        <v>0</v>
      </c>
      <c r="O391" s="1" t="s">
        <v>6</v>
      </c>
      <c r="P391" s="1">
        <v>3</v>
      </c>
      <c r="Q391" s="1">
        <v>5</v>
      </c>
      <c r="R391" s="1">
        <v>7</v>
      </c>
      <c r="S391" s="1">
        <v>7</v>
      </c>
      <c r="T391" s="1">
        <v>1.05362</v>
      </c>
      <c r="U391" s="1">
        <v>0.009127</v>
      </c>
      <c r="V391" s="1">
        <v>0</v>
      </c>
      <c r="W391" s="1" t="s">
        <v>6</v>
      </c>
      <c r="X391" s="1">
        <v>5</v>
      </c>
      <c r="Y391" s="1">
        <v>5</v>
      </c>
      <c r="Z391" s="1">
        <v>5</v>
      </c>
      <c r="AA391" s="1">
        <v>1.05362</v>
      </c>
      <c r="AB391" s="1">
        <v>1.05486</v>
      </c>
      <c r="AC391" s="1">
        <v>1</v>
      </c>
      <c r="AF391" s="1">
        <v>5</v>
      </c>
      <c r="AG391" s="1">
        <v>5</v>
      </c>
      <c r="AH391" s="1">
        <v>5</v>
      </c>
      <c r="AI391" s="1">
        <v>1.05362</v>
      </c>
      <c r="AJ391" s="1">
        <v>1.05459</v>
      </c>
      <c r="AK391" s="1">
        <v>1</v>
      </c>
      <c r="AN391" s="1">
        <v>5</v>
      </c>
      <c r="AO391" s="1">
        <v>5</v>
      </c>
      <c r="AP391" s="1">
        <v>5</v>
      </c>
      <c r="AQ391" s="1">
        <v>1.05362</v>
      </c>
      <c r="AR391" s="1">
        <v>1.06272</v>
      </c>
      <c r="AS391" s="1">
        <v>1</v>
      </c>
      <c r="AV391" s="1">
        <v>5</v>
      </c>
      <c r="AW391" s="1">
        <v>5</v>
      </c>
      <c r="AX391" s="1">
        <v>5</v>
      </c>
      <c r="AY391" s="1">
        <v>1.05362</v>
      </c>
      <c r="AZ391" s="1">
        <v>1.05322</v>
      </c>
      <c r="BA391" s="1">
        <v>1</v>
      </c>
    </row>
    <row r="392" s="1" customFormat="1" spans="8:53">
      <c r="H392" s="1">
        <v>3</v>
      </c>
      <c r="I392" s="1">
        <v>5</v>
      </c>
      <c r="J392" s="1">
        <v>4</v>
      </c>
      <c r="K392" s="1">
        <v>4</v>
      </c>
      <c r="L392" s="1">
        <v>1.017119</v>
      </c>
      <c r="M392" s="1">
        <v>0.008861</v>
      </c>
      <c r="N392" s="1">
        <v>0</v>
      </c>
      <c r="O392" s="1" t="s">
        <v>6</v>
      </c>
      <c r="P392" s="1">
        <v>3</v>
      </c>
      <c r="Q392" s="1">
        <v>5</v>
      </c>
      <c r="R392" s="1">
        <v>4</v>
      </c>
      <c r="S392" s="1">
        <v>4</v>
      </c>
      <c r="T392" s="1">
        <v>1.02712</v>
      </c>
      <c r="U392" s="1">
        <v>0.008861</v>
      </c>
      <c r="V392" s="1">
        <v>0</v>
      </c>
      <c r="W392" s="1" t="s">
        <v>6</v>
      </c>
      <c r="X392" s="1">
        <v>6</v>
      </c>
      <c r="Y392" s="1">
        <v>6</v>
      </c>
      <c r="Z392" s="1">
        <v>6</v>
      </c>
      <c r="AA392" s="1">
        <v>1.02712</v>
      </c>
      <c r="AB392" s="1">
        <v>1.01516</v>
      </c>
      <c r="AC392" s="1">
        <v>1</v>
      </c>
      <c r="AF392" s="1">
        <v>6</v>
      </c>
      <c r="AG392" s="1">
        <v>6</v>
      </c>
      <c r="AH392" s="1">
        <v>6</v>
      </c>
      <c r="AI392" s="1">
        <v>1.02712</v>
      </c>
      <c r="AJ392" s="1">
        <v>1.01457</v>
      </c>
      <c r="AK392" s="1">
        <v>1</v>
      </c>
      <c r="AN392" s="1">
        <v>6</v>
      </c>
      <c r="AO392" s="1">
        <v>6</v>
      </c>
      <c r="AP392" s="1">
        <v>6</v>
      </c>
      <c r="AQ392" s="1">
        <v>1.02712</v>
      </c>
      <c r="AR392" s="1">
        <v>1.0247</v>
      </c>
      <c r="AS392" s="1">
        <v>1</v>
      </c>
      <c r="AV392" s="1">
        <v>6</v>
      </c>
      <c r="AW392" s="1">
        <v>6</v>
      </c>
      <c r="AX392" s="1">
        <v>6</v>
      </c>
      <c r="AY392" s="1">
        <v>1.02712</v>
      </c>
      <c r="AZ392" s="1">
        <v>1.01543</v>
      </c>
      <c r="BA392" s="1">
        <v>1</v>
      </c>
    </row>
    <row r="393" s="1" customFormat="1" spans="8:53">
      <c r="H393" s="1">
        <v>3</v>
      </c>
      <c r="I393" s="1">
        <v>5</v>
      </c>
      <c r="J393" s="1">
        <v>10</v>
      </c>
      <c r="K393" s="1">
        <v>10</v>
      </c>
      <c r="L393" s="1">
        <v>1.04312</v>
      </c>
      <c r="M393" s="1">
        <v>0.009034</v>
      </c>
      <c r="N393" s="1">
        <v>0</v>
      </c>
      <c r="O393" s="1" t="s">
        <v>6</v>
      </c>
      <c r="P393" s="1">
        <v>3</v>
      </c>
      <c r="Q393" s="1">
        <v>5</v>
      </c>
      <c r="R393" s="1">
        <v>10</v>
      </c>
      <c r="S393" s="1">
        <v>10</v>
      </c>
      <c r="T393" s="1">
        <v>1.05855</v>
      </c>
      <c r="U393" s="1">
        <v>0.009034</v>
      </c>
      <c r="V393" s="1">
        <v>0</v>
      </c>
      <c r="W393" s="1" t="s">
        <v>6</v>
      </c>
      <c r="X393" s="1">
        <v>7</v>
      </c>
      <c r="Y393" s="1">
        <v>7</v>
      </c>
      <c r="Z393" s="1">
        <v>7</v>
      </c>
      <c r="AA393" s="1">
        <v>1.05855</v>
      </c>
      <c r="AB393" s="1">
        <v>1.04061</v>
      </c>
      <c r="AC393" s="1">
        <v>1</v>
      </c>
      <c r="AF393" s="1">
        <v>7</v>
      </c>
      <c r="AG393" s="1">
        <v>7</v>
      </c>
      <c r="AH393" s="1">
        <v>7</v>
      </c>
      <c r="AI393" s="1">
        <v>1.05855</v>
      </c>
      <c r="AJ393" s="1">
        <v>1.0402</v>
      </c>
      <c r="AK393" s="1">
        <v>1</v>
      </c>
      <c r="AN393" s="1">
        <v>7</v>
      </c>
      <c r="AO393" s="1">
        <v>7</v>
      </c>
      <c r="AP393" s="1">
        <v>7</v>
      </c>
      <c r="AQ393" s="1">
        <v>1.05855</v>
      </c>
      <c r="AR393" s="1">
        <v>1.04809</v>
      </c>
      <c r="AS393" s="1">
        <v>1</v>
      </c>
      <c r="AV393" s="1">
        <v>7</v>
      </c>
      <c r="AW393" s="1">
        <v>7</v>
      </c>
      <c r="AX393" s="1">
        <v>7</v>
      </c>
      <c r="AY393" s="1">
        <v>1.05855</v>
      </c>
      <c r="AZ393" s="1">
        <v>1.03852</v>
      </c>
      <c r="BA393" s="1">
        <v>1</v>
      </c>
    </row>
    <row r="394" s="1" customFormat="1" spans="8:53">
      <c r="H394" s="1">
        <v>3</v>
      </c>
      <c r="I394" s="1">
        <v>5</v>
      </c>
      <c r="J394" s="1">
        <v>11</v>
      </c>
      <c r="K394" s="1">
        <v>11</v>
      </c>
      <c r="L394" s="1">
        <v>1.052942</v>
      </c>
      <c r="M394" s="1">
        <v>0.0091</v>
      </c>
      <c r="N394" s="1">
        <v>0</v>
      </c>
      <c r="O394" s="1" t="s">
        <v>6</v>
      </c>
      <c r="P394" s="1">
        <v>3</v>
      </c>
      <c r="Q394" s="1">
        <v>5</v>
      </c>
      <c r="R394" s="1">
        <v>11</v>
      </c>
      <c r="S394" s="1">
        <v>11</v>
      </c>
      <c r="T394" s="1">
        <v>1.04985</v>
      </c>
      <c r="U394" s="1">
        <v>0.0091</v>
      </c>
      <c r="V394" s="1">
        <v>0</v>
      </c>
      <c r="W394" s="1" t="s">
        <v>6</v>
      </c>
      <c r="X394" s="1">
        <v>8</v>
      </c>
      <c r="Y394" s="1">
        <v>8</v>
      </c>
      <c r="Z394" s="1">
        <v>8</v>
      </c>
      <c r="AA394" s="1">
        <v>1.04985</v>
      </c>
      <c r="AB394" s="1">
        <v>1.05047</v>
      </c>
      <c r="AC394" s="1">
        <v>1</v>
      </c>
      <c r="AF394" s="1">
        <v>8</v>
      </c>
      <c r="AG394" s="1">
        <v>8</v>
      </c>
      <c r="AH394" s="1">
        <v>8</v>
      </c>
      <c r="AI394" s="1">
        <v>1.04985</v>
      </c>
      <c r="AJ394" s="1">
        <v>1.05003</v>
      </c>
      <c r="AK394" s="1">
        <v>1</v>
      </c>
      <c r="AN394" s="1">
        <v>8</v>
      </c>
      <c r="AO394" s="1">
        <v>8</v>
      </c>
      <c r="AP394" s="1">
        <v>8</v>
      </c>
      <c r="AQ394" s="1">
        <v>1.04985</v>
      </c>
      <c r="AR394" s="1">
        <v>1.0574</v>
      </c>
      <c r="AS394" s="1">
        <v>1</v>
      </c>
      <c r="AV394" s="1">
        <v>8</v>
      </c>
      <c r="AW394" s="1">
        <v>8</v>
      </c>
      <c r="AX394" s="1">
        <v>8</v>
      </c>
      <c r="AY394" s="1">
        <v>1.04985</v>
      </c>
      <c r="AZ394" s="1">
        <v>1.0483</v>
      </c>
      <c r="BA394" s="1">
        <v>1</v>
      </c>
    </row>
    <row r="395" s="1" customFormat="1" spans="8:53">
      <c r="H395" s="1">
        <v>3</v>
      </c>
      <c r="I395" s="1">
        <v>5</v>
      </c>
      <c r="J395" s="1">
        <v>9</v>
      </c>
      <c r="K395" s="1">
        <v>9</v>
      </c>
      <c r="L395" s="1">
        <v>1.046381</v>
      </c>
      <c r="M395" s="1">
        <v>0.009056</v>
      </c>
      <c r="N395" s="1">
        <v>0</v>
      </c>
      <c r="O395" s="1" t="s">
        <v>6</v>
      </c>
      <c r="P395" s="1">
        <v>3</v>
      </c>
      <c r="Q395" s="1">
        <v>5</v>
      </c>
      <c r="R395" s="1">
        <v>9</v>
      </c>
      <c r="S395" s="1">
        <v>9</v>
      </c>
      <c r="T395" s="1">
        <v>1.05533</v>
      </c>
      <c r="U395" s="1">
        <v>0.009056</v>
      </c>
      <c r="V395" s="1">
        <v>0</v>
      </c>
      <c r="W395" s="1" t="s">
        <v>6</v>
      </c>
      <c r="X395" s="1">
        <v>9</v>
      </c>
      <c r="Y395" s="1">
        <v>9</v>
      </c>
      <c r="Z395" s="1">
        <v>9</v>
      </c>
      <c r="AA395" s="1">
        <v>1.05533</v>
      </c>
      <c r="AB395" s="1">
        <v>1.04401</v>
      </c>
      <c r="AC395" s="1">
        <v>1</v>
      </c>
      <c r="AF395" s="1">
        <v>9</v>
      </c>
      <c r="AG395" s="1">
        <v>9</v>
      </c>
      <c r="AH395" s="1">
        <v>9</v>
      </c>
      <c r="AI395" s="1">
        <v>1.05533</v>
      </c>
      <c r="AJ395" s="1">
        <v>1.04375</v>
      </c>
      <c r="AK395" s="1">
        <v>1</v>
      </c>
      <c r="AN395" s="1">
        <v>9</v>
      </c>
      <c r="AO395" s="1">
        <v>9</v>
      </c>
      <c r="AP395" s="1">
        <v>9</v>
      </c>
      <c r="AQ395" s="1">
        <v>1.05533</v>
      </c>
      <c r="AR395" s="1">
        <v>1.05179</v>
      </c>
      <c r="AS395" s="1">
        <v>1</v>
      </c>
      <c r="AV395" s="1">
        <v>9</v>
      </c>
      <c r="AW395" s="1">
        <v>9</v>
      </c>
      <c r="AX395" s="1">
        <v>9</v>
      </c>
      <c r="AY395" s="1">
        <v>1.05533</v>
      </c>
      <c r="AZ395" s="1">
        <v>1.04206</v>
      </c>
      <c r="BA395" s="1">
        <v>1</v>
      </c>
    </row>
    <row r="396" s="1" customFormat="1" spans="8:53">
      <c r="H396" s="1">
        <v>3</v>
      </c>
      <c r="I396" s="1">
        <v>5</v>
      </c>
      <c r="J396" s="1">
        <v>12</v>
      </c>
      <c r="K396" s="1">
        <v>12</v>
      </c>
      <c r="L396" s="1">
        <v>1.056284</v>
      </c>
      <c r="M396" s="1">
        <v>0.009122</v>
      </c>
      <c r="N396" s="1">
        <v>0</v>
      </c>
      <c r="O396" s="1" t="s">
        <v>6</v>
      </c>
      <c r="P396" s="1">
        <v>3</v>
      </c>
      <c r="Q396" s="1">
        <v>5</v>
      </c>
      <c r="R396" s="1">
        <v>12</v>
      </c>
      <c r="S396" s="1">
        <v>12</v>
      </c>
      <c r="T396" s="1">
        <v>1.05761</v>
      </c>
      <c r="U396" s="1">
        <v>0.009122</v>
      </c>
      <c r="V396" s="1">
        <v>0</v>
      </c>
      <c r="W396" s="1" t="s">
        <v>6</v>
      </c>
      <c r="X396" s="1">
        <v>10</v>
      </c>
      <c r="Y396" s="1">
        <v>10</v>
      </c>
      <c r="Z396" s="1">
        <v>10</v>
      </c>
      <c r="AA396" s="1">
        <v>1.05761</v>
      </c>
      <c r="AB396" s="1">
        <v>1.05363</v>
      </c>
      <c r="AC396" s="1">
        <v>1</v>
      </c>
      <c r="AF396" s="1">
        <v>10</v>
      </c>
      <c r="AG396" s="1">
        <v>10</v>
      </c>
      <c r="AH396" s="1">
        <v>10</v>
      </c>
      <c r="AI396" s="1">
        <v>1.05761</v>
      </c>
      <c r="AJ396" s="1">
        <v>1.05314</v>
      </c>
      <c r="AK396" s="1">
        <v>1</v>
      </c>
      <c r="AN396" s="1">
        <v>10</v>
      </c>
      <c r="AO396" s="1">
        <v>10</v>
      </c>
      <c r="AP396" s="1">
        <v>10</v>
      </c>
      <c r="AQ396" s="1">
        <v>1.05761</v>
      </c>
      <c r="AR396" s="1">
        <v>1.06024</v>
      </c>
      <c r="AS396" s="1">
        <v>1</v>
      </c>
      <c r="AV396" s="1">
        <v>10</v>
      </c>
      <c r="AW396" s="1">
        <v>10</v>
      </c>
      <c r="AX396" s="1">
        <v>10</v>
      </c>
      <c r="AY396" s="1">
        <v>1.05761</v>
      </c>
      <c r="AZ396" s="1">
        <v>1.05137</v>
      </c>
      <c r="BA396" s="1">
        <v>1</v>
      </c>
    </row>
    <row r="397" s="1" customFormat="1" spans="8:53">
      <c r="H397" s="1">
        <v>3</v>
      </c>
      <c r="I397" s="1">
        <v>5</v>
      </c>
      <c r="J397" s="1">
        <v>6</v>
      </c>
      <c r="K397" s="1">
        <v>6</v>
      </c>
      <c r="L397" s="1">
        <v>1.07</v>
      </c>
      <c r="M397" s="1">
        <v>0.009213</v>
      </c>
      <c r="N397" s="1">
        <v>0</v>
      </c>
      <c r="O397" s="1" t="s">
        <v>6</v>
      </c>
      <c r="P397" s="1">
        <v>3</v>
      </c>
      <c r="Q397" s="1">
        <v>5</v>
      </c>
      <c r="R397" s="1">
        <v>6</v>
      </c>
      <c r="S397" s="1">
        <v>6</v>
      </c>
      <c r="T397" s="1">
        <v>1.07683</v>
      </c>
      <c r="U397" s="1">
        <v>0.009213</v>
      </c>
      <c r="V397" s="1">
        <v>0</v>
      </c>
      <c r="W397" s="1" t="s">
        <v>6</v>
      </c>
      <c r="X397" s="1">
        <v>11</v>
      </c>
      <c r="Y397" s="1">
        <v>11</v>
      </c>
      <c r="Z397" s="1">
        <v>11</v>
      </c>
      <c r="AA397" s="1">
        <v>1.07683</v>
      </c>
      <c r="AB397" s="1">
        <v>1.06759</v>
      </c>
      <c r="AC397" s="1">
        <v>1</v>
      </c>
      <c r="AF397" s="1">
        <v>11</v>
      </c>
      <c r="AG397" s="1">
        <v>11</v>
      </c>
      <c r="AH397" s="1">
        <v>11</v>
      </c>
      <c r="AI397" s="1">
        <v>1.07683</v>
      </c>
      <c r="AJ397" s="1">
        <v>1.06664</v>
      </c>
      <c r="AK397" s="1">
        <v>1</v>
      </c>
      <c r="AN397" s="1">
        <v>11</v>
      </c>
      <c r="AO397" s="1">
        <v>11</v>
      </c>
      <c r="AP397" s="1">
        <v>11</v>
      </c>
      <c r="AQ397" s="1">
        <v>1.07683</v>
      </c>
      <c r="AR397" s="1">
        <v>1.07469</v>
      </c>
      <c r="AS397" s="1">
        <v>1</v>
      </c>
      <c r="AV397" s="1">
        <v>11</v>
      </c>
      <c r="AW397" s="1">
        <v>11</v>
      </c>
      <c r="AX397" s="1">
        <v>11</v>
      </c>
      <c r="AY397" s="1">
        <v>1.07683</v>
      </c>
      <c r="AZ397" s="1">
        <v>1.06563</v>
      </c>
      <c r="BA397" s="1">
        <v>1</v>
      </c>
    </row>
    <row r="398" s="1" customFormat="1" spans="8:53">
      <c r="H398" s="1">
        <v>3</v>
      </c>
      <c r="I398" s="1">
        <v>5</v>
      </c>
      <c r="J398" s="1">
        <v>13</v>
      </c>
      <c r="K398" s="1">
        <v>13</v>
      </c>
      <c r="L398" s="1">
        <v>1.049192</v>
      </c>
      <c r="M398" s="1">
        <v>0.009075</v>
      </c>
      <c r="N398" s="1">
        <v>0</v>
      </c>
      <c r="O398" s="1" t="s">
        <v>6</v>
      </c>
      <c r="P398" s="1">
        <v>3</v>
      </c>
      <c r="Q398" s="1">
        <v>5</v>
      </c>
      <c r="R398" s="1">
        <v>13</v>
      </c>
      <c r="S398" s="1">
        <v>13</v>
      </c>
      <c r="T398" s="1">
        <v>1.06234</v>
      </c>
      <c r="U398" s="1">
        <v>0.009075</v>
      </c>
      <c r="V398" s="1">
        <v>0</v>
      </c>
      <c r="W398" s="1" t="s">
        <v>6</v>
      </c>
      <c r="X398" s="1">
        <v>12</v>
      </c>
      <c r="Y398" s="1">
        <v>12</v>
      </c>
      <c r="Z398" s="1">
        <v>12</v>
      </c>
      <c r="AA398" s="1">
        <v>1.06234</v>
      </c>
      <c r="AB398" s="1">
        <v>1.04641</v>
      </c>
      <c r="AC398" s="1">
        <v>1</v>
      </c>
      <c r="AF398" s="1">
        <v>12</v>
      </c>
      <c r="AG398" s="1">
        <v>12</v>
      </c>
      <c r="AH398" s="1">
        <v>12</v>
      </c>
      <c r="AI398" s="1">
        <v>1.06234</v>
      </c>
      <c r="AJ398" s="1">
        <v>1.04612</v>
      </c>
      <c r="AK398" s="1">
        <v>1</v>
      </c>
      <c r="AN398" s="1">
        <v>12</v>
      </c>
      <c r="AO398" s="1">
        <v>12</v>
      </c>
      <c r="AP398" s="1">
        <v>12</v>
      </c>
      <c r="AQ398" s="1">
        <v>1.06234</v>
      </c>
      <c r="AR398" s="1">
        <v>1.05326</v>
      </c>
      <c r="AS398" s="1">
        <v>1</v>
      </c>
      <c r="AV398" s="1">
        <v>12</v>
      </c>
      <c r="AW398" s="1">
        <v>12</v>
      </c>
      <c r="AX398" s="1">
        <v>12</v>
      </c>
      <c r="AY398" s="1">
        <v>1.06234</v>
      </c>
      <c r="AZ398" s="1">
        <v>1.04414</v>
      </c>
      <c r="BA398" s="1">
        <v>1</v>
      </c>
    </row>
    <row r="399" s="1" customFormat="1" spans="8:53">
      <c r="H399" s="1">
        <v>3</v>
      </c>
      <c r="I399" s="1">
        <v>5</v>
      </c>
      <c r="J399" s="1">
        <v>14</v>
      </c>
      <c r="K399" s="1">
        <v>14</v>
      </c>
      <c r="L399" s="1">
        <v>1.029524</v>
      </c>
      <c r="M399" s="1">
        <v>0.008943</v>
      </c>
      <c r="N399" s="1">
        <v>0</v>
      </c>
      <c r="O399" s="1" t="s">
        <v>6</v>
      </c>
      <c r="P399" s="1">
        <v>3</v>
      </c>
      <c r="Q399" s="1">
        <v>5</v>
      </c>
      <c r="R399" s="1">
        <v>14</v>
      </c>
      <c r="S399" s="1">
        <v>14</v>
      </c>
      <c r="T399" s="1">
        <v>1.03785</v>
      </c>
      <c r="U399" s="1">
        <v>0.008943</v>
      </c>
      <c r="V399" s="1">
        <v>0</v>
      </c>
      <c r="W399" s="1" t="s">
        <v>6</v>
      </c>
      <c r="X399" s="1">
        <v>13</v>
      </c>
      <c r="Y399" s="1">
        <v>13</v>
      </c>
      <c r="Z399" s="1">
        <v>13</v>
      </c>
      <c r="AA399" s="1">
        <v>1.03785</v>
      </c>
      <c r="AB399" s="1">
        <v>1.02653</v>
      </c>
      <c r="AC399" s="1">
        <v>1</v>
      </c>
      <c r="AF399" s="1">
        <v>13</v>
      </c>
      <c r="AG399" s="1">
        <v>13</v>
      </c>
      <c r="AH399" s="1">
        <v>13</v>
      </c>
      <c r="AI399" s="1">
        <v>1.03785</v>
      </c>
      <c r="AJ399" s="1">
        <v>1.02636</v>
      </c>
      <c r="AK399" s="1">
        <v>1</v>
      </c>
      <c r="AN399" s="1">
        <v>13</v>
      </c>
      <c r="AO399" s="1">
        <v>13</v>
      </c>
      <c r="AP399" s="1">
        <v>13</v>
      </c>
      <c r="AQ399" s="1">
        <v>1.03785</v>
      </c>
      <c r="AR399" s="1">
        <v>1.03369</v>
      </c>
      <c r="AS399" s="1">
        <v>1</v>
      </c>
      <c r="AV399" s="1">
        <v>13</v>
      </c>
      <c r="AW399" s="1">
        <v>13</v>
      </c>
      <c r="AX399" s="1">
        <v>13</v>
      </c>
      <c r="AY399" s="1">
        <v>1.03785</v>
      </c>
      <c r="AZ399" s="1">
        <v>1.02418</v>
      </c>
      <c r="BA399" s="1">
        <v>1</v>
      </c>
    </row>
    <row r="400" s="1" customFormat="1" spans="8:53">
      <c r="H400" s="1">
        <v>3</v>
      </c>
      <c r="I400" s="1">
        <v>5</v>
      </c>
      <c r="J400" s="1">
        <v>1</v>
      </c>
      <c r="K400" s="1">
        <v>1</v>
      </c>
      <c r="L400" s="1">
        <v>1.06</v>
      </c>
      <c r="M400" s="1">
        <v>0.009147</v>
      </c>
      <c r="N400" s="1">
        <v>0</v>
      </c>
      <c r="O400" s="1" t="s">
        <v>6</v>
      </c>
      <c r="P400" s="1">
        <v>3</v>
      </c>
      <c r="Q400" s="1">
        <v>5</v>
      </c>
      <c r="R400" s="1">
        <v>1</v>
      </c>
      <c r="S400" s="1">
        <v>1</v>
      </c>
      <c r="T400" s="1">
        <v>1.07744</v>
      </c>
      <c r="U400" s="1">
        <v>0.009147</v>
      </c>
      <c r="V400" s="1">
        <v>0</v>
      </c>
      <c r="W400" s="1" t="s">
        <v>6</v>
      </c>
      <c r="X400" s="1">
        <v>14</v>
      </c>
      <c r="Y400" s="1">
        <v>14</v>
      </c>
      <c r="Z400" s="1">
        <v>14</v>
      </c>
      <c r="AA400" s="1">
        <v>1.07744</v>
      </c>
      <c r="AB400" s="1">
        <v>1.05902</v>
      </c>
      <c r="AC400" s="1">
        <v>1</v>
      </c>
      <c r="AF400" s="1">
        <v>14</v>
      </c>
      <c r="AG400" s="1">
        <v>14</v>
      </c>
      <c r="AH400" s="1">
        <v>14</v>
      </c>
      <c r="AI400" s="1">
        <v>1.07744</v>
      </c>
      <c r="AJ400" s="1">
        <v>1.06384</v>
      </c>
      <c r="AK400" s="1">
        <v>1</v>
      </c>
      <c r="AN400" s="1">
        <v>14</v>
      </c>
      <c r="AO400" s="1">
        <v>14</v>
      </c>
      <c r="AP400" s="1">
        <v>14</v>
      </c>
      <c r="AQ400" s="1">
        <v>1.07744</v>
      </c>
      <c r="AR400" s="1">
        <v>1.06736</v>
      </c>
      <c r="AS400" s="1">
        <v>1</v>
      </c>
      <c r="AV400" s="1">
        <v>14</v>
      </c>
      <c r="AW400" s="1">
        <v>14</v>
      </c>
      <c r="AX400" s="1">
        <v>14</v>
      </c>
      <c r="AY400" s="1">
        <v>1.07744</v>
      </c>
      <c r="AZ400" s="1">
        <v>1.05835</v>
      </c>
      <c r="BA400" s="1">
        <v>1</v>
      </c>
    </row>
    <row r="401" s="1" customFormat="1" spans="8:53">
      <c r="H401" s="1">
        <v>3</v>
      </c>
      <c r="I401" s="1">
        <v>1</v>
      </c>
      <c r="J401" s="1">
        <v>8</v>
      </c>
      <c r="K401" s="1">
        <v>8</v>
      </c>
      <c r="L401" s="1">
        <v>0</v>
      </c>
      <c r="M401" s="1">
        <v>0.00208</v>
      </c>
      <c r="N401" s="1">
        <v>0</v>
      </c>
      <c r="O401" s="1" t="s">
        <v>6</v>
      </c>
      <c r="P401" s="1">
        <v>3</v>
      </c>
      <c r="Q401" s="1">
        <v>1</v>
      </c>
      <c r="R401" s="1">
        <v>8</v>
      </c>
      <c r="S401" s="1">
        <v>8</v>
      </c>
      <c r="T401" s="1">
        <v>0</v>
      </c>
      <c r="U401" s="1">
        <v>0.00208</v>
      </c>
      <c r="V401" s="1">
        <v>0</v>
      </c>
      <c r="W401" s="1" t="s">
        <v>6</v>
      </c>
      <c r="X401" s="1">
        <v>15</v>
      </c>
      <c r="Y401" s="1">
        <v>1</v>
      </c>
      <c r="Z401" s="1">
        <v>1</v>
      </c>
      <c r="AA401" s="1">
        <v>0</v>
      </c>
      <c r="AB401" s="7">
        <v>-0.000218759</v>
      </c>
      <c r="AC401" s="1">
        <v>1</v>
      </c>
      <c r="AF401" s="1">
        <v>15</v>
      </c>
      <c r="AG401" s="1">
        <v>1</v>
      </c>
      <c r="AH401" s="1">
        <v>1</v>
      </c>
      <c r="AI401" s="1">
        <v>0</v>
      </c>
      <c r="AJ401" s="7">
        <v>-2.53099e-15</v>
      </c>
      <c r="AK401" s="1">
        <v>1</v>
      </c>
      <c r="AN401" s="1">
        <v>15</v>
      </c>
      <c r="AO401" s="1">
        <v>1</v>
      </c>
      <c r="AP401" s="1">
        <v>1</v>
      </c>
      <c r="AQ401" s="1">
        <v>0</v>
      </c>
      <c r="AR401" s="1">
        <v>-0.00536796</v>
      </c>
      <c r="AS401" s="1">
        <v>1</v>
      </c>
      <c r="AV401" s="1">
        <v>15</v>
      </c>
      <c r="AW401" s="1">
        <v>1</v>
      </c>
      <c r="AX401" s="1">
        <v>1</v>
      </c>
      <c r="AY401" s="1">
        <v>0</v>
      </c>
      <c r="AZ401" s="1">
        <v>-0.00113171</v>
      </c>
      <c r="BA401" s="1">
        <v>1</v>
      </c>
    </row>
    <row r="402" s="1" customFormat="1" spans="8:53">
      <c r="H402" s="1">
        <v>3</v>
      </c>
      <c r="I402" s="1">
        <v>2</v>
      </c>
      <c r="J402" s="1">
        <v>8</v>
      </c>
      <c r="K402" s="1">
        <v>8</v>
      </c>
      <c r="L402" s="1">
        <v>0.203797</v>
      </c>
      <c r="M402" s="1">
        <v>0.003439</v>
      </c>
      <c r="N402" s="1">
        <v>0</v>
      </c>
      <c r="O402" s="1" t="s">
        <v>6</v>
      </c>
      <c r="P402" s="1">
        <v>3</v>
      </c>
      <c r="Q402" s="1">
        <v>2</v>
      </c>
      <c r="R402" s="1">
        <v>8</v>
      </c>
      <c r="S402" s="1">
        <v>8</v>
      </c>
      <c r="T402" s="1">
        <v>0.206108</v>
      </c>
      <c r="U402" s="1">
        <v>0.003439</v>
      </c>
      <c r="V402" s="1">
        <v>0</v>
      </c>
      <c r="W402" s="1" t="s">
        <v>6</v>
      </c>
      <c r="X402" s="1">
        <v>16</v>
      </c>
      <c r="Y402" s="1">
        <v>1</v>
      </c>
      <c r="Z402" s="1">
        <v>1</v>
      </c>
      <c r="AA402" s="1">
        <v>0.206108</v>
      </c>
      <c r="AB402" s="1">
        <v>0.204251</v>
      </c>
      <c r="AC402" s="1">
        <v>1</v>
      </c>
      <c r="AF402" s="1">
        <v>16</v>
      </c>
      <c r="AG402" s="1">
        <v>1</v>
      </c>
      <c r="AH402" s="1">
        <v>1</v>
      </c>
      <c r="AI402" s="1">
        <v>0.206108</v>
      </c>
      <c r="AJ402" s="1">
        <v>0.206108</v>
      </c>
      <c r="AK402" s="1">
        <v>1</v>
      </c>
      <c r="AN402" s="1">
        <v>16</v>
      </c>
      <c r="AO402" s="1">
        <v>1</v>
      </c>
      <c r="AP402" s="1">
        <v>1</v>
      </c>
      <c r="AQ402" s="1">
        <v>0.206108</v>
      </c>
      <c r="AR402" s="1">
        <v>0.201472</v>
      </c>
      <c r="AS402" s="1">
        <v>1</v>
      </c>
      <c r="AV402" s="1">
        <v>16</v>
      </c>
      <c r="AW402" s="1">
        <v>1</v>
      </c>
      <c r="AX402" s="1">
        <v>1</v>
      </c>
      <c r="AY402" s="1">
        <v>0.206108</v>
      </c>
      <c r="AZ402" s="1">
        <v>0.20066</v>
      </c>
      <c r="BA402" s="1">
        <v>1</v>
      </c>
    </row>
    <row r="403" s="1" customFormat="1" spans="8:53">
      <c r="H403" s="1">
        <v>3</v>
      </c>
      <c r="I403" s="1">
        <v>1</v>
      </c>
      <c r="J403" s="1">
        <v>3</v>
      </c>
      <c r="K403" s="1">
        <v>3</v>
      </c>
      <c r="L403" s="1">
        <v>-0.942</v>
      </c>
      <c r="M403" s="1">
        <v>0.00836</v>
      </c>
      <c r="N403" s="1">
        <v>0</v>
      </c>
      <c r="O403" s="1" t="s">
        <v>6</v>
      </c>
      <c r="P403" s="1">
        <v>3</v>
      </c>
      <c r="Q403" s="1">
        <v>1</v>
      </c>
      <c r="R403" s="1">
        <v>3</v>
      </c>
      <c r="S403" s="1">
        <v>3</v>
      </c>
      <c r="T403" s="1">
        <v>-0.934216</v>
      </c>
      <c r="U403" s="1">
        <v>0.00836</v>
      </c>
      <c r="V403" s="1">
        <v>0</v>
      </c>
      <c r="W403" s="1" t="s">
        <v>6</v>
      </c>
      <c r="X403" s="1">
        <v>17</v>
      </c>
      <c r="Y403" s="1">
        <v>2</v>
      </c>
      <c r="Z403" s="1">
        <v>2</v>
      </c>
      <c r="AA403" s="1">
        <v>-0.934216</v>
      </c>
      <c r="AB403" s="1">
        <v>-0.9412</v>
      </c>
      <c r="AC403" s="1">
        <v>1</v>
      </c>
      <c r="AF403" s="1">
        <v>17</v>
      </c>
      <c r="AG403" s="1">
        <v>2</v>
      </c>
      <c r="AH403" s="1">
        <v>2</v>
      </c>
      <c r="AI403" s="1">
        <v>-0.934216</v>
      </c>
      <c r="AJ403" s="1">
        <v>-0.809702</v>
      </c>
      <c r="AK403" s="1">
        <v>3</v>
      </c>
      <c r="AN403" s="1">
        <v>17</v>
      </c>
      <c r="AO403" s="1">
        <v>2</v>
      </c>
      <c r="AP403" s="1">
        <v>2</v>
      </c>
      <c r="AQ403" s="1">
        <v>-0.934216</v>
      </c>
      <c r="AR403" s="1">
        <v>-0.950291</v>
      </c>
      <c r="AS403" s="1">
        <v>1</v>
      </c>
      <c r="AV403" s="1">
        <v>17</v>
      </c>
      <c r="AW403" s="1">
        <v>2</v>
      </c>
      <c r="AX403" s="1">
        <v>2</v>
      </c>
      <c r="AY403" s="1">
        <v>-0.934216</v>
      </c>
      <c r="AZ403" s="1">
        <v>-0.945198</v>
      </c>
      <c r="BA403" s="1">
        <v>1</v>
      </c>
    </row>
    <row r="404" s="1" customFormat="1" spans="8:53">
      <c r="H404" s="1">
        <v>3</v>
      </c>
      <c r="I404" s="1">
        <v>2</v>
      </c>
      <c r="J404" s="1">
        <v>3</v>
      </c>
      <c r="K404" s="1">
        <v>3</v>
      </c>
      <c r="L404" s="1">
        <v>0.052916</v>
      </c>
      <c r="M404" s="1">
        <v>0.002433</v>
      </c>
      <c r="N404" s="1">
        <v>0</v>
      </c>
      <c r="O404" s="1" t="s">
        <v>6</v>
      </c>
      <c r="P404" s="1">
        <v>3</v>
      </c>
      <c r="Q404" s="1">
        <v>2</v>
      </c>
      <c r="R404" s="1">
        <v>3</v>
      </c>
      <c r="S404" s="1">
        <v>3</v>
      </c>
      <c r="T404" s="1">
        <v>0.0553213</v>
      </c>
      <c r="U404" s="1">
        <v>0.002433</v>
      </c>
      <c r="V404" s="1">
        <v>0</v>
      </c>
      <c r="W404" s="1" t="s">
        <v>6</v>
      </c>
      <c r="X404" s="1">
        <v>18</v>
      </c>
      <c r="Y404" s="1">
        <v>2</v>
      </c>
      <c r="Z404" s="1">
        <v>2</v>
      </c>
      <c r="AA404" s="1">
        <v>0.0553213</v>
      </c>
      <c r="AB404" s="1">
        <v>0.054501</v>
      </c>
      <c r="AC404" s="1">
        <v>1</v>
      </c>
      <c r="AF404" s="1">
        <v>18</v>
      </c>
      <c r="AG404" s="1">
        <v>2</v>
      </c>
      <c r="AH404" s="1">
        <v>2</v>
      </c>
      <c r="AI404" s="1">
        <v>0.0553213</v>
      </c>
      <c r="AJ404" s="1">
        <v>0.0553213</v>
      </c>
      <c r="AK404" s="1">
        <v>1</v>
      </c>
      <c r="AN404" s="1">
        <v>18</v>
      </c>
      <c r="AO404" s="1">
        <v>2</v>
      </c>
      <c r="AP404" s="1">
        <v>2</v>
      </c>
      <c r="AQ404" s="1">
        <v>0.0553213</v>
      </c>
      <c r="AR404" s="1">
        <v>0.0476031</v>
      </c>
      <c r="AS404" s="1">
        <v>3</v>
      </c>
      <c r="AV404" s="1">
        <v>18</v>
      </c>
      <c r="AW404" s="1">
        <v>2</v>
      </c>
      <c r="AX404" s="1">
        <v>2</v>
      </c>
      <c r="AY404" s="1">
        <v>0.0553213</v>
      </c>
      <c r="AZ404" s="1">
        <v>0.0507692</v>
      </c>
      <c r="BA404" s="1">
        <v>1</v>
      </c>
    </row>
    <row r="405" s="1" customFormat="1" spans="8:53">
      <c r="H405" s="1">
        <v>3</v>
      </c>
      <c r="I405" s="1">
        <v>1</v>
      </c>
      <c r="J405" s="1">
        <v>2</v>
      </c>
      <c r="K405" s="1">
        <v>2</v>
      </c>
      <c r="L405" s="1">
        <v>0.183</v>
      </c>
      <c r="M405" s="1">
        <v>0.0033</v>
      </c>
      <c r="N405" s="1">
        <v>0</v>
      </c>
      <c r="O405" s="1" t="s">
        <v>6</v>
      </c>
      <c r="P405" s="1">
        <v>3</v>
      </c>
      <c r="Q405" s="1">
        <v>1</v>
      </c>
      <c r="R405" s="1">
        <v>2</v>
      </c>
      <c r="S405" s="1">
        <v>2</v>
      </c>
      <c r="T405" s="1">
        <v>0.185018</v>
      </c>
      <c r="U405" s="1">
        <v>0.0033</v>
      </c>
      <c r="V405" s="1">
        <v>0</v>
      </c>
      <c r="W405" s="1" t="s">
        <v>6</v>
      </c>
      <c r="X405" s="1">
        <v>19</v>
      </c>
      <c r="Y405" s="1">
        <v>3</v>
      </c>
      <c r="Z405" s="1">
        <v>3</v>
      </c>
      <c r="AA405" s="1">
        <v>0.185018</v>
      </c>
      <c r="AB405" s="1">
        <v>0.185249</v>
      </c>
      <c r="AC405" s="1">
        <v>1</v>
      </c>
      <c r="AF405" s="1">
        <v>19</v>
      </c>
      <c r="AG405" s="1">
        <v>3</v>
      </c>
      <c r="AH405" s="1">
        <v>3</v>
      </c>
      <c r="AI405" s="1">
        <v>0.185018</v>
      </c>
      <c r="AJ405" s="1">
        <v>0.932955</v>
      </c>
      <c r="AK405" s="1">
        <v>3</v>
      </c>
      <c r="AN405" s="1">
        <v>19</v>
      </c>
      <c r="AO405" s="1">
        <v>3</v>
      </c>
      <c r="AP405" s="1">
        <v>3</v>
      </c>
      <c r="AQ405" s="1">
        <v>0.185018</v>
      </c>
      <c r="AR405" s="1">
        <v>0.178683</v>
      </c>
      <c r="AS405" s="1">
        <v>1</v>
      </c>
      <c r="AV405" s="1">
        <v>19</v>
      </c>
      <c r="AW405" s="1">
        <v>3</v>
      </c>
      <c r="AX405" s="1">
        <v>3</v>
      </c>
      <c r="AY405" s="1">
        <v>0.185018</v>
      </c>
      <c r="AZ405" s="1">
        <v>0.185262</v>
      </c>
      <c r="BA405" s="1">
        <v>1</v>
      </c>
    </row>
    <row r="406" s="1" customFormat="1" spans="8:53">
      <c r="H406" s="6">
        <v>3</v>
      </c>
      <c r="I406" s="6">
        <v>2</v>
      </c>
      <c r="J406" s="6">
        <v>2</v>
      </c>
      <c r="K406" s="6">
        <v>2</v>
      </c>
      <c r="L406" s="6">
        <v>0.309488</v>
      </c>
      <c r="M406" s="6">
        <v>0.004143</v>
      </c>
      <c r="N406" s="6">
        <v>0</v>
      </c>
      <c r="O406" s="6" t="s">
        <v>6</v>
      </c>
      <c r="P406" s="6">
        <v>3</v>
      </c>
      <c r="Q406" s="6">
        <v>2</v>
      </c>
      <c r="R406" s="6">
        <v>2</v>
      </c>
      <c r="S406" s="6">
        <v>2</v>
      </c>
      <c r="T406" s="6">
        <v>0.342956</v>
      </c>
      <c r="U406" s="6">
        <v>0.004143</v>
      </c>
      <c r="V406" s="6">
        <v>1</v>
      </c>
      <c r="W406" s="6" t="s">
        <v>6</v>
      </c>
      <c r="X406" s="6">
        <v>20</v>
      </c>
      <c r="Y406" s="6">
        <v>3</v>
      </c>
      <c r="Z406" s="6">
        <v>3</v>
      </c>
      <c r="AA406" s="6">
        <v>0.342956</v>
      </c>
      <c r="AB406" s="6">
        <v>0.316346</v>
      </c>
      <c r="AC406" s="6">
        <v>3</v>
      </c>
      <c r="AD406" s="6"/>
      <c r="AE406" s="6"/>
      <c r="AF406" s="6">
        <v>20</v>
      </c>
      <c r="AG406" s="6">
        <v>3</v>
      </c>
      <c r="AH406" s="6">
        <v>3</v>
      </c>
      <c r="AI406" s="6">
        <v>0.342956</v>
      </c>
      <c r="AJ406" s="6">
        <v>0.281547</v>
      </c>
      <c r="AK406" s="6">
        <v>3</v>
      </c>
      <c r="AL406" s="6"/>
      <c r="AM406" s="6"/>
      <c r="AN406" s="6">
        <v>20</v>
      </c>
      <c r="AO406" s="6">
        <v>3</v>
      </c>
      <c r="AP406" s="6">
        <v>3</v>
      </c>
      <c r="AQ406" s="6">
        <v>0.342956</v>
      </c>
      <c r="AR406" s="6">
        <v>0.332813</v>
      </c>
      <c r="AS406" s="6">
        <v>1</v>
      </c>
      <c r="AT406" s="6"/>
      <c r="AU406" s="6"/>
      <c r="AV406" s="6">
        <v>20</v>
      </c>
      <c r="AW406" s="6">
        <v>3</v>
      </c>
      <c r="AX406" s="6">
        <v>3</v>
      </c>
      <c r="AY406" s="6">
        <v>0.342956</v>
      </c>
      <c r="AZ406" s="6">
        <v>0.340849</v>
      </c>
      <c r="BA406" s="1">
        <v>1</v>
      </c>
    </row>
    <row r="407" s="1" customFormat="1" spans="8:53">
      <c r="H407" s="1">
        <v>3</v>
      </c>
      <c r="I407" s="1">
        <v>1</v>
      </c>
      <c r="J407" s="1">
        <v>5</v>
      </c>
      <c r="K407" s="1">
        <v>5</v>
      </c>
      <c r="L407" s="1">
        <v>-0.076</v>
      </c>
      <c r="M407" s="1">
        <v>0.002587</v>
      </c>
      <c r="N407" s="1">
        <v>0</v>
      </c>
      <c r="O407" s="1" t="s">
        <v>6</v>
      </c>
      <c r="P407" s="1">
        <v>3</v>
      </c>
      <c r="Q407" s="1">
        <v>1</v>
      </c>
      <c r="R407" s="1">
        <v>5</v>
      </c>
      <c r="S407" s="1">
        <v>5</v>
      </c>
      <c r="T407" s="1">
        <v>-0.0719112</v>
      </c>
      <c r="U407" s="1">
        <v>0.002587</v>
      </c>
      <c r="V407" s="1">
        <v>0</v>
      </c>
      <c r="W407" s="1" t="s">
        <v>6</v>
      </c>
      <c r="X407" s="1">
        <v>21</v>
      </c>
      <c r="Y407" s="1">
        <v>4</v>
      </c>
      <c r="Z407" s="1">
        <v>4</v>
      </c>
      <c r="AA407" s="1">
        <v>-0.0719112</v>
      </c>
      <c r="AB407" s="1">
        <v>-0.0719556</v>
      </c>
      <c r="AC407" s="1">
        <v>1</v>
      </c>
      <c r="AF407" s="1">
        <v>21</v>
      </c>
      <c r="AG407" s="1">
        <v>4</v>
      </c>
      <c r="AH407" s="1">
        <v>4</v>
      </c>
      <c r="AI407" s="1">
        <v>-0.0719112</v>
      </c>
      <c r="AJ407" s="1">
        <v>-0.0719112</v>
      </c>
      <c r="AK407" s="1">
        <v>1</v>
      </c>
      <c r="AN407" s="1">
        <v>21</v>
      </c>
      <c r="AO407" s="1">
        <v>4</v>
      </c>
      <c r="AP407" s="1">
        <v>4</v>
      </c>
      <c r="AQ407" s="1">
        <v>-0.0719112</v>
      </c>
      <c r="AR407" s="1">
        <v>-0.0757749</v>
      </c>
      <c r="AS407" s="1">
        <v>1</v>
      </c>
      <c r="AV407" s="1">
        <v>21</v>
      </c>
      <c r="AW407" s="1">
        <v>4</v>
      </c>
      <c r="AX407" s="1">
        <v>4</v>
      </c>
      <c r="AY407" s="1">
        <v>-0.0719112</v>
      </c>
      <c r="AZ407" s="1">
        <v>-0.0732978</v>
      </c>
      <c r="BA407" s="1">
        <v>1</v>
      </c>
    </row>
    <row r="408" s="1" customFormat="1" spans="8:53">
      <c r="H408" s="1">
        <v>3</v>
      </c>
      <c r="I408" s="1">
        <v>2</v>
      </c>
      <c r="J408" s="1">
        <v>5</v>
      </c>
      <c r="K408" s="1">
        <v>5</v>
      </c>
      <c r="L408" s="1">
        <v>-0.016</v>
      </c>
      <c r="M408" s="1">
        <v>0.002187</v>
      </c>
      <c r="N408" s="1">
        <v>0</v>
      </c>
      <c r="O408" s="1" t="s">
        <v>6</v>
      </c>
      <c r="P408" s="1">
        <v>3</v>
      </c>
      <c r="Q408" s="1">
        <v>2</v>
      </c>
      <c r="R408" s="1">
        <v>5</v>
      </c>
      <c r="S408" s="1">
        <v>5</v>
      </c>
      <c r="T408" s="1">
        <v>-0.0135485</v>
      </c>
      <c r="U408" s="1">
        <v>0.002187</v>
      </c>
      <c r="V408" s="1">
        <v>0</v>
      </c>
      <c r="W408" s="1" t="s">
        <v>6</v>
      </c>
      <c r="X408" s="1">
        <v>22</v>
      </c>
      <c r="Y408" s="1">
        <v>4</v>
      </c>
      <c r="Z408" s="1">
        <v>4</v>
      </c>
      <c r="AA408" s="1">
        <v>-0.0135485</v>
      </c>
      <c r="AB408" s="1">
        <v>-0.031157</v>
      </c>
      <c r="AC408" s="1">
        <v>3</v>
      </c>
      <c r="AF408" s="1">
        <v>22</v>
      </c>
      <c r="AG408" s="1">
        <v>4</v>
      </c>
      <c r="AH408" s="1">
        <v>4</v>
      </c>
      <c r="AI408" s="1">
        <v>-0.0135485</v>
      </c>
      <c r="AJ408" s="1">
        <v>0.125513</v>
      </c>
      <c r="AK408" s="1">
        <v>3</v>
      </c>
      <c r="AN408" s="1">
        <v>22</v>
      </c>
      <c r="AO408" s="1">
        <v>4</v>
      </c>
      <c r="AP408" s="1">
        <v>4</v>
      </c>
      <c r="AQ408" s="1">
        <v>-0.0135485</v>
      </c>
      <c r="AR408" s="1">
        <v>-0.0350672</v>
      </c>
      <c r="AS408" s="1">
        <v>3</v>
      </c>
      <c r="AV408" s="1">
        <v>22</v>
      </c>
      <c r="AW408" s="1">
        <v>4</v>
      </c>
      <c r="AX408" s="1">
        <v>4</v>
      </c>
      <c r="AY408" s="1">
        <v>-0.0135485</v>
      </c>
      <c r="AZ408" s="1">
        <v>-0.0229743</v>
      </c>
      <c r="BA408" s="1">
        <v>3</v>
      </c>
    </row>
    <row r="409" s="1" customFormat="1" spans="8:53">
      <c r="H409" s="1">
        <v>3</v>
      </c>
      <c r="I409" s="1">
        <v>1</v>
      </c>
      <c r="J409" s="1">
        <v>7</v>
      </c>
      <c r="K409" s="1">
        <v>7</v>
      </c>
      <c r="L409" s="1">
        <v>0</v>
      </c>
      <c r="M409" s="1">
        <v>0.00208</v>
      </c>
      <c r="N409" s="1">
        <v>0</v>
      </c>
      <c r="O409" s="1" t="s">
        <v>6</v>
      </c>
      <c r="P409" s="1">
        <v>3</v>
      </c>
      <c r="Q409" s="1">
        <v>1</v>
      </c>
      <c r="R409" s="1">
        <v>7</v>
      </c>
      <c r="S409" s="1">
        <v>7</v>
      </c>
      <c r="T409" s="1">
        <v>0</v>
      </c>
      <c r="U409" s="1">
        <v>0.00208</v>
      </c>
      <c r="V409" s="1">
        <v>0</v>
      </c>
      <c r="W409" s="1" t="s">
        <v>6</v>
      </c>
      <c r="X409" s="1">
        <v>23</v>
      </c>
      <c r="Y409" s="1">
        <v>5</v>
      </c>
      <c r="Z409" s="1">
        <v>5</v>
      </c>
      <c r="AA409" s="1">
        <v>0</v>
      </c>
      <c r="AB409" s="1">
        <v>-0.000438295</v>
      </c>
      <c r="AC409" s="1">
        <v>1</v>
      </c>
      <c r="AF409" s="1">
        <v>23</v>
      </c>
      <c r="AG409" s="1">
        <v>5</v>
      </c>
      <c r="AH409" s="1">
        <v>5</v>
      </c>
      <c r="AI409" s="1">
        <v>0</v>
      </c>
      <c r="AJ409" s="7">
        <v>-5.27356e-15</v>
      </c>
      <c r="AK409" s="1">
        <v>1</v>
      </c>
      <c r="AN409" s="1">
        <v>23</v>
      </c>
      <c r="AO409" s="1">
        <v>5</v>
      </c>
      <c r="AP409" s="1">
        <v>5</v>
      </c>
      <c r="AQ409" s="1">
        <v>0</v>
      </c>
      <c r="AR409" s="1">
        <v>-0.0108252</v>
      </c>
      <c r="AS409" s="1">
        <v>3</v>
      </c>
      <c r="AV409" s="1">
        <v>23</v>
      </c>
      <c r="AW409" s="1">
        <v>5</v>
      </c>
      <c r="AX409" s="1">
        <v>5</v>
      </c>
      <c r="AY409" s="1">
        <v>0</v>
      </c>
      <c r="AZ409" s="1">
        <v>-0.0022627</v>
      </c>
      <c r="BA409" s="1">
        <v>1</v>
      </c>
    </row>
    <row r="410" s="1" customFormat="1" spans="8:53">
      <c r="H410" s="1">
        <v>3</v>
      </c>
      <c r="I410" s="1">
        <v>2</v>
      </c>
      <c r="J410" s="1">
        <v>7</v>
      </c>
      <c r="K410" s="1">
        <v>7</v>
      </c>
      <c r="L410" s="1">
        <v>0</v>
      </c>
      <c r="M410" s="1">
        <v>0.00208</v>
      </c>
      <c r="N410" s="1">
        <v>0</v>
      </c>
      <c r="O410" s="1" t="s">
        <v>6</v>
      </c>
      <c r="P410" s="1">
        <v>3</v>
      </c>
      <c r="Q410" s="1">
        <v>2</v>
      </c>
      <c r="R410" s="1">
        <v>7</v>
      </c>
      <c r="S410" s="1">
        <v>7</v>
      </c>
      <c r="T410" s="1">
        <v>0</v>
      </c>
      <c r="U410" s="1">
        <v>0.00208</v>
      </c>
      <c r="V410" s="1">
        <v>0</v>
      </c>
      <c r="W410" s="1" t="s">
        <v>6</v>
      </c>
      <c r="X410" s="1">
        <v>24</v>
      </c>
      <c r="Y410" s="1">
        <v>5</v>
      </c>
      <c r="Z410" s="1">
        <v>5</v>
      </c>
      <c r="AA410" s="1">
        <v>0</v>
      </c>
      <c r="AB410" s="1">
        <v>0.000101163</v>
      </c>
      <c r="AC410" s="1">
        <v>1</v>
      </c>
      <c r="AF410" s="1">
        <v>24</v>
      </c>
      <c r="AG410" s="1">
        <v>5</v>
      </c>
      <c r="AH410" s="1">
        <v>5</v>
      </c>
      <c r="AI410" s="1">
        <v>0</v>
      </c>
      <c r="AJ410" s="7">
        <v>3.55271e-15</v>
      </c>
      <c r="AK410" s="1">
        <v>1</v>
      </c>
      <c r="AN410" s="1">
        <v>24</v>
      </c>
      <c r="AO410" s="1">
        <v>5</v>
      </c>
      <c r="AP410" s="1">
        <v>5</v>
      </c>
      <c r="AQ410" s="1">
        <v>0</v>
      </c>
      <c r="AR410" s="1">
        <v>-0.00340245</v>
      </c>
      <c r="AS410" s="1">
        <v>1</v>
      </c>
      <c r="AV410" s="1">
        <v>24</v>
      </c>
      <c r="AW410" s="1">
        <v>5</v>
      </c>
      <c r="AX410" s="1">
        <v>5</v>
      </c>
      <c r="AY410" s="1">
        <v>0</v>
      </c>
      <c r="AZ410" s="1">
        <v>-0.002549</v>
      </c>
      <c r="BA410" s="1">
        <v>1</v>
      </c>
    </row>
    <row r="411" s="1" customFormat="1" spans="8:53">
      <c r="H411" s="6">
        <v>3</v>
      </c>
      <c r="I411" s="6">
        <v>1</v>
      </c>
      <c r="J411" s="6">
        <v>4</v>
      </c>
      <c r="K411" s="6">
        <v>4</v>
      </c>
      <c r="L411" s="6">
        <v>-0.478</v>
      </c>
      <c r="M411" s="6">
        <v>0.005267</v>
      </c>
      <c r="N411" s="6">
        <v>0</v>
      </c>
      <c r="O411" s="6" t="s">
        <v>6</v>
      </c>
      <c r="P411" s="6">
        <v>3</v>
      </c>
      <c r="Q411" s="6">
        <v>1</v>
      </c>
      <c r="R411" s="6">
        <v>4</v>
      </c>
      <c r="S411" s="6">
        <v>4</v>
      </c>
      <c r="T411" s="6">
        <v>-0.400247</v>
      </c>
      <c r="U411" s="6">
        <v>0.005267</v>
      </c>
      <c r="V411" s="6">
        <v>1</v>
      </c>
      <c r="W411" s="6" t="s">
        <v>6</v>
      </c>
      <c r="X411" s="6">
        <v>25</v>
      </c>
      <c r="Y411" s="6">
        <v>6</v>
      </c>
      <c r="Z411" s="6">
        <v>6</v>
      </c>
      <c r="AA411" s="6">
        <v>-0.400247</v>
      </c>
      <c r="AB411" s="6">
        <v>-0.499426</v>
      </c>
      <c r="AC411" s="6">
        <v>3</v>
      </c>
      <c r="AD411" s="6"/>
      <c r="AE411" s="6"/>
      <c r="AF411" s="6">
        <v>25</v>
      </c>
      <c r="AG411" s="6">
        <v>6</v>
      </c>
      <c r="AH411" s="6">
        <v>6</v>
      </c>
      <c r="AI411" s="6">
        <v>-0.400247</v>
      </c>
      <c r="AJ411" s="6">
        <v>-0.904548</v>
      </c>
      <c r="AK411" s="6">
        <v>3</v>
      </c>
      <c r="AL411" s="6"/>
      <c r="AM411" s="6"/>
      <c r="AN411" s="6">
        <v>25</v>
      </c>
      <c r="AO411" s="6">
        <v>6</v>
      </c>
      <c r="AP411" s="6">
        <v>6</v>
      </c>
      <c r="AQ411" s="6">
        <v>-0.400247</v>
      </c>
      <c r="AR411" s="6">
        <v>-0.42712</v>
      </c>
      <c r="AS411" s="6">
        <v>3</v>
      </c>
      <c r="AT411" s="6"/>
      <c r="AU411" s="6"/>
      <c r="AV411" s="6">
        <v>25</v>
      </c>
      <c r="AW411" s="6">
        <v>6</v>
      </c>
      <c r="AX411" s="6">
        <v>6</v>
      </c>
      <c r="AY411" s="6">
        <v>-0.400247</v>
      </c>
      <c r="AZ411" s="6">
        <v>-0.474066</v>
      </c>
      <c r="BA411" s="1">
        <v>3</v>
      </c>
    </row>
    <row r="412" s="1" customFormat="1" spans="8:53">
      <c r="H412" s="6">
        <v>3</v>
      </c>
      <c r="I412" s="6">
        <v>2</v>
      </c>
      <c r="J412" s="6">
        <v>4</v>
      </c>
      <c r="K412" s="6">
        <v>4</v>
      </c>
      <c r="L412" s="6">
        <v>0.039</v>
      </c>
      <c r="M412" s="6">
        <v>0.00234</v>
      </c>
      <c r="N412" s="6">
        <v>0</v>
      </c>
      <c r="O412" s="6" t="s">
        <v>6</v>
      </c>
      <c r="P412" s="6">
        <v>3</v>
      </c>
      <c r="Q412" s="6">
        <v>2</v>
      </c>
      <c r="R412" s="6">
        <v>4</v>
      </c>
      <c r="S412" s="6">
        <v>4</v>
      </c>
      <c r="T412" s="6">
        <v>0.0742954</v>
      </c>
      <c r="U412" s="6">
        <v>0.00234</v>
      </c>
      <c r="V412" s="6">
        <v>1</v>
      </c>
      <c r="W412" s="6" t="s">
        <v>6</v>
      </c>
      <c r="X412" s="6">
        <v>26</v>
      </c>
      <c r="Y412" s="6">
        <v>6</v>
      </c>
      <c r="Z412" s="6">
        <v>6</v>
      </c>
      <c r="AA412" s="6">
        <v>0.0742954</v>
      </c>
      <c r="AB412" s="6">
        <v>0.0515372</v>
      </c>
      <c r="AC412" s="6">
        <v>3</v>
      </c>
      <c r="AD412" s="6"/>
      <c r="AE412" s="6"/>
      <c r="AF412" s="6">
        <v>26</v>
      </c>
      <c r="AG412" s="6">
        <v>6</v>
      </c>
      <c r="AH412" s="6">
        <v>6</v>
      </c>
      <c r="AI412" s="6">
        <v>0.0742954</v>
      </c>
      <c r="AJ412" s="6">
        <v>-0.0646314</v>
      </c>
      <c r="AK412" s="6">
        <v>3</v>
      </c>
      <c r="AL412" s="6"/>
      <c r="AM412" s="6"/>
      <c r="AN412" s="6">
        <v>26</v>
      </c>
      <c r="AO412" s="6">
        <v>6</v>
      </c>
      <c r="AP412" s="6">
        <v>6</v>
      </c>
      <c r="AQ412" s="6">
        <v>0.0742954</v>
      </c>
      <c r="AR412" s="6">
        <v>0.0646303</v>
      </c>
      <c r="AS412" s="6">
        <v>3</v>
      </c>
      <c r="AT412" s="6"/>
      <c r="AU412" s="6"/>
      <c r="AV412" s="6">
        <v>26</v>
      </c>
      <c r="AW412" s="6">
        <v>6</v>
      </c>
      <c r="AX412" s="6">
        <v>6</v>
      </c>
      <c r="AY412" s="6">
        <v>0.0742954</v>
      </c>
      <c r="AZ412" s="6">
        <v>0.0634451</v>
      </c>
      <c r="BA412" s="1">
        <v>3</v>
      </c>
    </row>
    <row r="413" s="1" customFormat="1" spans="8:53">
      <c r="H413" s="1">
        <v>3</v>
      </c>
      <c r="I413" s="1">
        <v>1</v>
      </c>
      <c r="J413" s="1">
        <v>10</v>
      </c>
      <c r="K413" s="1">
        <v>10</v>
      </c>
      <c r="L413" s="1">
        <v>-0.09</v>
      </c>
      <c r="M413" s="1">
        <v>0.00268</v>
      </c>
      <c r="N413" s="1">
        <v>0</v>
      </c>
      <c r="O413" s="1" t="s">
        <v>6</v>
      </c>
      <c r="P413" s="1">
        <v>3</v>
      </c>
      <c r="Q413" s="1">
        <v>1</v>
      </c>
      <c r="R413" s="1">
        <v>10</v>
      </c>
      <c r="S413" s="1">
        <v>10</v>
      </c>
      <c r="T413" s="1">
        <v>-0.0849266</v>
      </c>
      <c r="U413" s="1">
        <v>0.00268</v>
      </c>
      <c r="V413" s="1">
        <v>0</v>
      </c>
      <c r="W413" s="1" t="s">
        <v>6</v>
      </c>
      <c r="X413" s="1">
        <v>27</v>
      </c>
      <c r="Y413" s="1">
        <v>7</v>
      </c>
      <c r="Z413" s="1">
        <v>7</v>
      </c>
      <c r="AA413" s="1">
        <v>-0.0849266</v>
      </c>
      <c r="AB413" s="1">
        <v>-0.0879345</v>
      </c>
      <c r="AC413" s="1">
        <v>1</v>
      </c>
      <c r="AF413" s="1">
        <v>27</v>
      </c>
      <c r="AG413" s="1">
        <v>7</v>
      </c>
      <c r="AH413" s="1">
        <v>7</v>
      </c>
      <c r="AI413" s="1">
        <v>-0.0849266</v>
      </c>
      <c r="AJ413" s="1">
        <v>-0.0875178</v>
      </c>
      <c r="AK413" s="1">
        <v>1</v>
      </c>
      <c r="AN413" s="1">
        <v>27</v>
      </c>
      <c r="AO413" s="1">
        <v>7</v>
      </c>
      <c r="AP413" s="1">
        <v>7</v>
      </c>
      <c r="AQ413" s="1">
        <v>-0.0849266</v>
      </c>
      <c r="AR413" s="1">
        <v>-0.0916252</v>
      </c>
      <c r="AS413" s="1">
        <v>1</v>
      </c>
      <c r="AV413" s="1">
        <v>27</v>
      </c>
      <c r="AW413" s="1">
        <v>7</v>
      </c>
      <c r="AX413" s="1">
        <v>7</v>
      </c>
      <c r="AY413" s="1">
        <v>-0.0849266</v>
      </c>
      <c r="AZ413" s="1">
        <v>-0.088801</v>
      </c>
      <c r="BA413" s="1">
        <v>1</v>
      </c>
    </row>
    <row r="414" s="1" customFormat="1" spans="8:53">
      <c r="H414" s="1">
        <v>3</v>
      </c>
      <c r="I414" s="1">
        <v>2</v>
      </c>
      <c r="J414" s="1">
        <v>10</v>
      </c>
      <c r="K414" s="1">
        <v>10</v>
      </c>
      <c r="L414" s="1">
        <v>-0.058</v>
      </c>
      <c r="M414" s="1">
        <v>0.002467</v>
      </c>
      <c r="N414" s="1">
        <v>0</v>
      </c>
      <c r="O414" s="1" t="s">
        <v>6</v>
      </c>
      <c r="P414" s="1">
        <v>3</v>
      </c>
      <c r="Q414" s="1">
        <v>2</v>
      </c>
      <c r="R414" s="1">
        <v>10</v>
      </c>
      <c r="S414" s="1">
        <v>10</v>
      </c>
      <c r="T414" s="1">
        <v>-0.0574495</v>
      </c>
      <c r="U414" s="1">
        <v>0.002467</v>
      </c>
      <c r="V414" s="1">
        <v>0</v>
      </c>
      <c r="W414" s="1" t="s">
        <v>6</v>
      </c>
      <c r="X414" s="1">
        <v>28</v>
      </c>
      <c r="Y414" s="1">
        <v>7</v>
      </c>
      <c r="Z414" s="1">
        <v>7</v>
      </c>
      <c r="AA414" s="1">
        <v>-0.0574495</v>
      </c>
      <c r="AB414" s="1">
        <v>-0.0604071</v>
      </c>
      <c r="AC414" s="1">
        <v>1</v>
      </c>
      <c r="AF414" s="1">
        <v>28</v>
      </c>
      <c r="AG414" s="1">
        <v>7</v>
      </c>
      <c r="AH414" s="1">
        <v>7</v>
      </c>
      <c r="AI414" s="1">
        <v>-0.0574495</v>
      </c>
      <c r="AJ414" s="1">
        <v>-0.0623724</v>
      </c>
      <c r="AK414" s="1">
        <v>1</v>
      </c>
      <c r="AN414" s="1">
        <v>28</v>
      </c>
      <c r="AO414" s="1">
        <v>7</v>
      </c>
      <c r="AP414" s="1">
        <v>7</v>
      </c>
      <c r="AQ414" s="1">
        <v>-0.0574495</v>
      </c>
      <c r="AR414" s="1">
        <v>-0.0605269</v>
      </c>
      <c r="AS414" s="1">
        <v>1</v>
      </c>
      <c r="AV414" s="1">
        <v>28</v>
      </c>
      <c r="AW414" s="1">
        <v>7</v>
      </c>
      <c r="AX414" s="1">
        <v>7</v>
      </c>
      <c r="AY414" s="1">
        <v>-0.0574495</v>
      </c>
      <c r="AZ414" s="1">
        <v>-0.0612432</v>
      </c>
      <c r="BA414" s="1">
        <v>1</v>
      </c>
    </row>
    <row r="415" s="1" customFormat="1" spans="8:53">
      <c r="H415" s="1">
        <v>3</v>
      </c>
      <c r="I415" s="1">
        <v>1</v>
      </c>
      <c r="J415" s="1">
        <v>11</v>
      </c>
      <c r="K415" s="1">
        <v>11</v>
      </c>
      <c r="L415" s="1">
        <v>-0.035</v>
      </c>
      <c r="M415" s="1">
        <v>0.002313</v>
      </c>
      <c r="N415" s="1">
        <v>0</v>
      </c>
      <c r="O415" s="1" t="s">
        <v>6</v>
      </c>
      <c r="P415" s="1">
        <v>3</v>
      </c>
      <c r="Q415" s="1">
        <v>1</v>
      </c>
      <c r="R415" s="1">
        <v>11</v>
      </c>
      <c r="S415" s="1">
        <v>11</v>
      </c>
      <c r="T415" s="1">
        <v>-0.0320505</v>
      </c>
      <c r="U415" s="1">
        <v>0.002313</v>
      </c>
      <c r="V415" s="1">
        <v>0</v>
      </c>
      <c r="W415" s="1" t="s">
        <v>6</v>
      </c>
      <c r="X415" s="1">
        <v>29</v>
      </c>
      <c r="Y415" s="1">
        <v>8</v>
      </c>
      <c r="Z415" s="1">
        <v>8</v>
      </c>
      <c r="AA415" s="1">
        <v>-0.0320505</v>
      </c>
      <c r="AB415" s="1">
        <v>-0.0354</v>
      </c>
      <c r="AC415" s="1">
        <v>1</v>
      </c>
      <c r="AF415" s="1">
        <v>29</v>
      </c>
      <c r="AG415" s="1">
        <v>8</v>
      </c>
      <c r="AH415" s="1">
        <v>8</v>
      </c>
      <c r="AI415" s="1">
        <v>-0.0320505</v>
      </c>
      <c r="AJ415" s="1">
        <v>-0.0320505</v>
      </c>
      <c r="AK415" s="1">
        <v>1</v>
      </c>
      <c r="AN415" s="1">
        <v>29</v>
      </c>
      <c r="AO415" s="1">
        <v>8</v>
      </c>
      <c r="AP415" s="1">
        <v>8</v>
      </c>
      <c r="AQ415" s="1">
        <v>-0.0320505</v>
      </c>
      <c r="AR415" s="1">
        <v>-0.038278</v>
      </c>
      <c r="AS415" s="1">
        <v>1</v>
      </c>
      <c r="AV415" s="1">
        <v>29</v>
      </c>
      <c r="AW415" s="1">
        <v>8</v>
      </c>
      <c r="AX415" s="1">
        <v>8</v>
      </c>
      <c r="AY415" s="1">
        <v>-0.0320505</v>
      </c>
      <c r="AZ415" s="1">
        <v>-0.0360026</v>
      </c>
      <c r="BA415" s="1">
        <v>1</v>
      </c>
    </row>
    <row r="416" s="1" customFormat="1" spans="8:53">
      <c r="H416" s="1">
        <v>3</v>
      </c>
      <c r="I416" s="1">
        <v>2</v>
      </c>
      <c r="J416" s="1">
        <v>11</v>
      </c>
      <c r="K416" s="1">
        <v>11</v>
      </c>
      <c r="L416" s="1">
        <v>-0.018</v>
      </c>
      <c r="M416" s="1">
        <v>0.0022</v>
      </c>
      <c r="N416" s="1">
        <v>0</v>
      </c>
      <c r="O416" s="1" t="s">
        <v>6</v>
      </c>
      <c r="P416" s="1">
        <v>3</v>
      </c>
      <c r="Q416" s="1">
        <v>2</v>
      </c>
      <c r="R416" s="1">
        <v>11</v>
      </c>
      <c r="S416" s="1">
        <v>11</v>
      </c>
      <c r="T416" s="1">
        <v>-0.0159839</v>
      </c>
      <c r="U416" s="1">
        <v>0.0022</v>
      </c>
      <c r="V416" s="1">
        <v>0</v>
      </c>
      <c r="W416" s="1" t="s">
        <v>6</v>
      </c>
      <c r="X416" s="1">
        <v>30</v>
      </c>
      <c r="Y416" s="1">
        <v>8</v>
      </c>
      <c r="Z416" s="1">
        <v>8</v>
      </c>
      <c r="AA416" s="1">
        <v>-0.0159839</v>
      </c>
      <c r="AB416" s="1">
        <v>-0.0178802</v>
      </c>
      <c r="AC416" s="1">
        <v>1</v>
      </c>
      <c r="AF416" s="1">
        <v>30</v>
      </c>
      <c r="AG416" s="1">
        <v>8</v>
      </c>
      <c r="AH416" s="1">
        <v>8</v>
      </c>
      <c r="AI416" s="1">
        <v>-0.0159839</v>
      </c>
      <c r="AJ416" s="1">
        <v>-0.0169905</v>
      </c>
      <c r="AK416" s="1">
        <v>1</v>
      </c>
      <c r="AN416" s="1">
        <v>30</v>
      </c>
      <c r="AO416" s="1">
        <v>8</v>
      </c>
      <c r="AP416" s="1">
        <v>8</v>
      </c>
      <c r="AQ416" s="1">
        <v>-0.0159839</v>
      </c>
      <c r="AR416" s="1">
        <v>-0.0205308</v>
      </c>
      <c r="AS416" s="1">
        <v>1</v>
      </c>
      <c r="AV416" s="1">
        <v>30</v>
      </c>
      <c r="AW416" s="1">
        <v>8</v>
      </c>
      <c r="AX416" s="1">
        <v>8</v>
      </c>
      <c r="AY416" s="1">
        <v>-0.0159839</v>
      </c>
      <c r="AZ416" s="1">
        <v>-0.0189622</v>
      </c>
      <c r="BA416" s="1">
        <v>1</v>
      </c>
    </row>
    <row r="417" s="1" customFormat="1" spans="8:53">
      <c r="H417" s="1">
        <v>3</v>
      </c>
      <c r="I417" s="1">
        <v>1</v>
      </c>
      <c r="J417" s="1">
        <v>9</v>
      </c>
      <c r="K417" s="1">
        <v>9</v>
      </c>
      <c r="L417" s="1">
        <v>-0.295</v>
      </c>
      <c r="M417" s="1">
        <v>0.004047</v>
      </c>
      <c r="N417" s="1">
        <v>0</v>
      </c>
      <c r="O417" s="1" t="s">
        <v>6</v>
      </c>
      <c r="P417" s="1">
        <v>3</v>
      </c>
      <c r="Q417" s="1">
        <v>1</v>
      </c>
      <c r="R417" s="1">
        <v>9</v>
      </c>
      <c r="S417" s="1">
        <v>9</v>
      </c>
      <c r="T417" s="1">
        <v>-0.290999</v>
      </c>
      <c r="U417" s="1">
        <v>0.004047</v>
      </c>
      <c r="V417" s="1">
        <v>0</v>
      </c>
      <c r="W417" s="1" t="s">
        <v>6</v>
      </c>
      <c r="X417" s="1">
        <v>31</v>
      </c>
      <c r="Y417" s="1">
        <v>9</v>
      </c>
      <c r="Z417" s="1">
        <v>9</v>
      </c>
      <c r="AA417" s="1">
        <v>-0.290999</v>
      </c>
      <c r="AB417" s="1">
        <v>-0.296432</v>
      </c>
      <c r="AC417" s="1">
        <v>1</v>
      </c>
      <c r="AF417" s="1">
        <v>31</v>
      </c>
      <c r="AG417" s="1">
        <v>9</v>
      </c>
      <c r="AH417" s="1">
        <v>9</v>
      </c>
      <c r="AI417" s="1">
        <v>-0.290999</v>
      </c>
      <c r="AJ417" s="1">
        <v>-0.299056</v>
      </c>
      <c r="AK417" s="1">
        <v>1</v>
      </c>
      <c r="AN417" s="1">
        <v>31</v>
      </c>
      <c r="AO417" s="1">
        <v>9</v>
      </c>
      <c r="AP417" s="1">
        <v>9</v>
      </c>
      <c r="AQ417" s="1">
        <v>-0.290999</v>
      </c>
      <c r="AR417" s="1">
        <v>-0.301473</v>
      </c>
      <c r="AS417" s="1">
        <v>1</v>
      </c>
      <c r="AV417" s="1">
        <v>31</v>
      </c>
      <c r="AW417" s="1">
        <v>9</v>
      </c>
      <c r="AX417" s="1">
        <v>9</v>
      </c>
      <c r="AY417" s="1">
        <v>-0.290999</v>
      </c>
      <c r="AZ417" s="1">
        <v>-0.299878</v>
      </c>
      <c r="BA417" s="1">
        <v>1</v>
      </c>
    </row>
    <row r="418" s="1" customFormat="1" spans="8:53">
      <c r="H418" s="1">
        <v>3</v>
      </c>
      <c r="I418" s="1">
        <v>2</v>
      </c>
      <c r="J418" s="1">
        <v>9</v>
      </c>
      <c r="K418" s="1">
        <v>9</v>
      </c>
      <c r="L418" s="1">
        <v>-0.166</v>
      </c>
      <c r="M418" s="1">
        <v>0.003187</v>
      </c>
      <c r="N418" s="1">
        <v>0</v>
      </c>
      <c r="O418" s="1" t="s">
        <v>6</v>
      </c>
      <c r="P418" s="1">
        <v>3</v>
      </c>
      <c r="Q418" s="1">
        <v>2</v>
      </c>
      <c r="R418" s="1">
        <v>9</v>
      </c>
      <c r="S418" s="1">
        <v>9</v>
      </c>
      <c r="T418" s="1">
        <v>-0.162538</v>
      </c>
      <c r="U418" s="1">
        <v>0.003187</v>
      </c>
      <c r="V418" s="1">
        <v>0</v>
      </c>
      <c r="W418" s="1" t="s">
        <v>6</v>
      </c>
      <c r="X418" s="1">
        <v>32</v>
      </c>
      <c r="Y418" s="1">
        <v>9</v>
      </c>
      <c r="Z418" s="1">
        <v>9</v>
      </c>
      <c r="AA418" s="1">
        <v>-0.162538</v>
      </c>
      <c r="AB418" s="1">
        <v>-0.164283</v>
      </c>
      <c r="AC418" s="1">
        <v>1</v>
      </c>
      <c r="AF418" s="1">
        <v>32</v>
      </c>
      <c r="AG418" s="1">
        <v>9</v>
      </c>
      <c r="AH418" s="1">
        <v>9</v>
      </c>
      <c r="AI418" s="1">
        <v>-0.162538</v>
      </c>
      <c r="AJ418" s="1">
        <v>-0.162538</v>
      </c>
      <c r="AK418" s="1">
        <v>1</v>
      </c>
      <c r="AN418" s="1">
        <v>32</v>
      </c>
      <c r="AO418" s="1">
        <v>9</v>
      </c>
      <c r="AP418" s="1">
        <v>9</v>
      </c>
      <c r="AQ418" s="1">
        <v>-0.162538</v>
      </c>
      <c r="AR418" s="1">
        <v>-0.165766</v>
      </c>
      <c r="AS418" s="1">
        <v>1</v>
      </c>
      <c r="AV418" s="1">
        <v>32</v>
      </c>
      <c r="AW418" s="1">
        <v>9</v>
      </c>
      <c r="AX418" s="1">
        <v>9</v>
      </c>
      <c r="AY418" s="1">
        <v>-0.162538</v>
      </c>
      <c r="AZ418" s="1">
        <v>-0.16795</v>
      </c>
      <c r="BA418" s="1">
        <v>1</v>
      </c>
    </row>
    <row r="419" s="1" customFormat="1" spans="8:53">
      <c r="H419" s="1">
        <v>3</v>
      </c>
      <c r="I419" s="1">
        <v>1</v>
      </c>
      <c r="J419" s="1">
        <v>12</v>
      </c>
      <c r="K419" s="1">
        <v>12</v>
      </c>
      <c r="L419" s="1">
        <v>-0.061</v>
      </c>
      <c r="M419" s="1">
        <v>0.002487</v>
      </c>
      <c r="N419" s="1">
        <v>0</v>
      </c>
      <c r="O419" s="1" t="s">
        <v>6</v>
      </c>
      <c r="P419" s="1">
        <v>3</v>
      </c>
      <c r="Q419" s="1">
        <v>1</v>
      </c>
      <c r="R419" s="1">
        <v>12</v>
      </c>
      <c r="S419" s="1">
        <v>12</v>
      </c>
      <c r="T419" s="1">
        <v>-0.0592621</v>
      </c>
      <c r="U419" s="1">
        <v>0.002487</v>
      </c>
      <c r="V419" s="1">
        <v>0</v>
      </c>
      <c r="W419" s="1" t="s">
        <v>6</v>
      </c>
      <c r="X419" s="1">
        <v>33</v>
      </c>
      <c r="Y419" s="1">
        <v>10</v>
      </c>
      <c r="Z419" s="1">
        <v>10</v>
      </c>
      <c r="AA419" s="1">
        <v>-0.0592621</v>
      </c>
      <c r="AB419" s="1">
        <v>-0.0616919</v>
      </c>
      <c r="AC419" s="1">
        <v>1</v>
      </c>
      <c r="AF419" s="1">
        <v>33</v>
      </c>
      <c r="AG419" s="1">
        <v>10</v>
      </c>
      <c r="AH419" s="1">
        <v>10</v>
      </c>
      <c r="AI419" s="1">
        <v>-0.0592621</v>
      </c>
      <c r="AJ419" s="1">
        <v>-0.0592621</v>
      </c>
      <c r="AK419" s="1">
        <v>1</v>
      </c>
      <c r="AN419" s="1">
        <v>33</v>
      </c>
      <c r="AO419" s="1">
        <v>10</v>
      </c>
      <c r="AP419" s="1">
        <v>10</v>
      </c>
      <c r="AQ419" s="1">
        <v>-0.0592621</v>
      </c>
      <c r="AR419" s="1">
        <v>-0.0636818</v>
      </c>
      <c r="AS419" s="1">
        <v>1</v>
      </c>
      <c r="AV419" s="1">
        <v>33</v>
      </c>
      <c r="AW419" s="1">
        <v>10</v>
      </c>
      <c r="AX419" s="1">
        <v>10</v>
      </c>
      <c r="AY419" s="1">
        <v>-0.0592621</v>
      </c>
      <c r="AZ419" s="1">
        <v>-0.0625389</v>
      </c>
      <c r="BA419" s="1">
        <v>1</v>
      </c>
    </row>
    <row r="420" s="1" customFormat="1" spans="8:53">
      <c r="H420" s="1">
        <v>3</v>
      </c>
      <c r="I420" s="1">
        <v>2</v>
      </c>
      <c r="J420" s="1">
        <v>12</v>
      </c>
      <c r="K420" s="1">
        <v>12</v>
      </c>
      <c r="L420" s="1">
        <v>-0.016</v>
      </c>
      <c r="M420" s="1">
        <v>0.002187</v>
      </c>
      <c r="N420" s="1">
        <v>0</v>
      </c>
      <c r="O420" s="1" t="s">
        <v>6</v>
      </c>
      <c r="P420" s="1">
        <v>3</v>
      </c>
      <c r="Q420" s="1">
        <v>2</v>
      </c>
      <c r="R420" s="1">
        <v>12</v>
      </c>
      <c r="S420" s="1">
        <v>12</v>
      </c>
      <c r="T420" s="1">
        <v>-0.0161695</v>
      </c>
      <c r="U420" s="1">
        <v>0.002187</v>
      </c>
      <c r="V420" s="1">
        <v>0</v>
      </c>
      <c r="W420" s="1" t="s">
        <v>6</v>
      </c>
      <c r="X420" s="1">
        <v>34</v>
      </c>
      <c r="Y420" s="1">
        <v>10</v>
      </c>
      <c r="Z420" s="1">
        <v>10</v>
      </c>
      <c r="AA420" s="1">
        <v>-0.0161695</v>
      </c>
      <c r="AB420" s="1">
        <v>-0.0164944</v>
      </c>
      <c r="AC420" s="1">
        <v>1</v>
      </c>
      <c r="AF420" s="1">
        <v>34</v>
      </c>
      <c r="AG420" s="1">
        <v>10</v>
      </c>
      <c r="AH420" s="1">
        <v>10</v>
      </c>
      <c r="AI420" s="1">
        <v>-0.0161695</v>
      </c>
      <c r="AJ420" s="1">
        <v>-0.0161695</v>
      </c>
      <c r="AK420" s="1">
        <v>1</v>
      </c>
      <c r="AN420" s="1">
        <v>34</v>
      </c>
      <c r="AO420" s="1">
        <v>10</v>
      </c>
      <c r="AP420" s="1">
        <v>10</v>
      </c>
      <c r="AQ420" s="1">
        <v>-0.0161695</v>
      </c>
      <c r="AR420" s="1">
        <v>-0.0197572</v>
      </c>
      <c r="AS420" s="1">
        <v>1</v>
      </c>
      <c r="AV420" s="1">
        <v>34</v>
      </c>
      <c r="AW420" s="1">
        <v>10</v>
      </c>
      <c r="AX420" s="1">
        <v>10</v>
      </c>
      <c r="AY420" s="1">
        <v>-0.0161695</v>
      </c>
      <c r="AZ420" s="1">
        <v>-0.0176198</v>
      </c>
      <c r="BA420" s="1">
        <v>1</v>
      </c>
    </row>
    <row r="421" s="1" customFormat="1" spans="8:53">
      <c r="H421" s="1">
        <v>3</v>
      </c>
      <c r="I421" s="1">
        <v>1</v>
      </c>
      <c r="J421" s="1">
        <v>6</v>
      </c>
      <c r="K421" s="1">
        <v>6</v>
      </c>
      <c r="L421" s="1">
        <v>-0.112</v>
      </c>
      <c r="M421" s="1">
        <v>0.002827</v>
      </c>
      <c r="N421" s="1">
        <v>0</v>
      </c>
      <c r="O421" s="1" t="s">
        <v>6</v>
      </c>
      <c r="P421" s="1">
        <v>3</v>
      </c>
      <c r="Q421" s="1">
        <v>1</v>
      </c>
      <c r="R421" s="1">
        <v>6</v>
      </c>
      <c r="S421" s="1">
        <v>6</v>
      </c>
      <c r="T421" s="1">
        <v>-0.106751</v>
      </c>
      <c r="U421" s="1">
        <v>0.002827</v>
      </c>
      <c r="V421" s="1">
        <v>0</v>
      </c>
      <c r="W421" s="1" t="s">
        <v>6</v>
      </c>
      <c r="X421" s="1">
        <v>35</v>
      </c>
      <c r="Y421" s="1">
        <v>11</v>
      </c>
      <c r="Z421" s="1">
        <v>11</v>
      </c>
      <c r="AA421" s="1">
        <v>-0.106751</v>
      </c>
      <c r="AB421" s="1">
        <v>-0.109612</v>
      </c>
      <c r="AC421" s="1">
        <v>1</v>
      </c>
      <c r="AF421" s="1">
        <v>35</v>
      </c>
      <c r="AG421" s="1">
        <v>11</v>
      </c>
      <c r="AH421" s="1">
        <v>11</v>
      </c>
      <c r="AI421" s="1">
        <v>-0.106751</v>
      </c>
      <c r="AJ421" s="1">
        <v>-0.144514</v>
      </c>
      <c r="AK421" s="1">
        <v>3</v>
      </c>
      <c r="AN421" s="1">
        <v>35</v>
      </c>
      <c r="AO421" s="1">
        <v>11</v>
      </c>
      <c r="AP421" s="1">
        <v>11</v>
      </c>
      <c r="AQ421" s="1">
        <v>-0.106751</v>
      </c>
      <c r="AR421" s="1">
        <v>-0.11215</v>
      </c>
      <c r="AS421" s="1">
        <v>1</v>
      </c>
      <c r="AV421" s="1">
        <v>35</v>
      </c>
      <c r="AW421" s="1">
        <v>11</v>
      </c>
      <c r="AX421" s="1">
        <v>11</v>
      </c>
      <c r="AY421" s="1">
        <v>-0.106751</v>
      </c>
      <c r="AZ421" s="1">
        <v>-0.11133</v>
      </c>
      <c r="BA421" s="1">
        <v>1</v>
      </c>
    </row>
    <row r="422" s="1" customFormat="1" spans="8:53">
      <c r="H422" s="1">
        <v>3</v>
      </c>
      <c r="I422" s="1">
        <v>2</v>
      </c>
      <c r="J422" s="1">
        <v>6</v>
      </c>
      <c r="K422" s="1">
        <v>6</v>
      </c>
      <c r="L422" s="1">
        <v>0.105888</v>
      </c>
      <c r="M422" s="1">
        <v>0.002786</v>
      </c>
      <c r="N422" s="1">
        <v>0</v>
      </c>
      <c r="O422" s="1" t="s">
        <v>6</v>
      </c>
      <c r="P422" s="1">
        <v>3</v>
      </c>
      <c r="Q422" s="1">
        <v>2</v>
      </c>
      <c r="R422" s="1">
        <v>6</v>
      </c>
      <c r="S422" s="1">
        <v>6</v>
      </c>
      <c r="T422" s="1">
        <v>0.110889</v>
      </c>
      <c r="U422" s="1">
        <v>0.002786</v>
      </c>
      <c r="V422" s="1">
        <v>0</v>
      </c>
      <c r="W422" s="1" t="s">
        <v>6</v>
      </c>
      <c r="X422" s="1">
        <v>36</v>
      </c>
      <c r="Y422" s="1">
        <v>11</v>
      </c>
      <c r="Z422" s="1">
        <v>11</v>
      </c>
      <c r="AA422" s="1">
        <v>0.110889</v>
      </c>
      <c r="AB422" s="1">
        <v>0.107585</v>
      </c>
      <c r="AC422" s="1">
        <v>1</v>
      </c>
      <c r="AF422" s="1">
        <v>36</v>
      </c>
      <c r="AG422" s="1">
        <v>11</v>
      </c>
      <c r="AH422" s="1">
        <v>11</v>
      </c>
      <c r="AI422" s="1">
        <v>0.110889</v>
      </c>
      <c r="AJ422" s="1">
        <v>0.0814887</v>
      </c>
      <c r="AK422" s="1">
        <v>3</v>
      </c>
      <c r="AN422" s="1">
        <v>36</v>
      </c>
      <c r="AO422" s="1">
        <v>11</v>
      </c>
      <c r="AP422" s="1">
        <v>11</v>
      </c>
      <c r="AQ422" s="1">
        <v>0.110889</v>
      </c>
      <c r="AR422" s="1">
        <v>0.102965</v>
      </c>
      <c r="AS422" s="1">
        <v>1</v>
      </c>
      <c r="AV422" s="1">
        <v>36</v>
      </c>
      <c r="AW422" s="1">
        <v>11</v>
      </c>
      <c r="AX422" s="1">
        <v>11</v>
      </c>
      <c r="AY422" s="1">
        <v>0.110889</v>
      </c>
      <c r="AZ422" s="1">
        <v>0.104012</v>
      </c>
      <c r="BA422" s="1">
        <v>1</v>
      </c>
    </row>
    <row r="423" s="1" customFormat="1" spans="8:53">
      <c r="H423" s="1">
        <v>3</v>
      </c>
      <c r="I423" s="1">
        <v>1</v>
      </c>
      <c r="J423" s="1">
        <v>13</v>
      </c>
      <c r="K423" s="1">
        <v>13</v>
      </c>
      <c r="L423" s="1">
        <v>-0.135</v>
      </c>
      <c r="M423" s="1">
        <v>0.00298</v>
      </c>
      <c r="N423" s="1">
        <v>0</v>
      </c>
      <c r="O423" s="1" t="s">
        <v>6</v>
      </c>
      <c r="P423" s="1">
        <v>3</v>
      </c>
      <c r="Q423" s="1">
        <v>1</v>
      </c>
      <c r="R423" s="1">
        <v>13</v>
      </c>
      <c r="S423" s="1">
        <v>13</v>
      </c>
      <c r="T423" s="1">
        <v>-0.132383</v>
      </c>
      <c r="U423" s="1">
        <v>0.00298</v>
      </c>
      <c r="V423" s="1">
        <v>0</v>
      </c>
      <c r="W423" s="1" t="s">
        <v>6</v>
      </c>
      <c r="X423" s="1">
        <v>37</v>
      </c>
      <c r="Y423" s="1">
        <v>12</v>
      </c>
      <c r="Z423" s="1">
        <v>12</v>
      </c>
      <c r="AA423" s="1">
        <v>-0.132383</v>
      </c>
      <c r="AB423" s="1">
        <v>-0.13603</v>
      </c>
      <c r="AC423" s="1">
        <v>1</v>
      </c>
      <c r="AF423" s="1">
        <v>37</v>
      </c>
      <c r="AG423" s="1">
        <v>12</v>
      </c>
      <c r="AH423" s="1">
        <v>12</v>
      </c>
      <c r="AI423" s="1">
        <v>-0.132383</v>
      </c>
      <c r="AJ423" s="1">
        <v>-0.132383</v>
      </c>
      <c r="AK423" s="1">
        <v>1</v>
      </c>
      <c r="AN423" s="1">
        <v>37</v>
      </c>
      <c r="AO423" s="1">
        <v>12</v>
      </c>
      <c r="AP423" s="1">
        <v>12</v>
      </c>
      <c r="AQ423" s="1">
        <v>-0.132383</v>
      </c>
      <c r="AR423" s="1">
        <v>-0.137285</v>
      </c>
      <c r="AS423" s="1">
        <v>1</v>
      </c>
      <c r="AV423" s="1">
        <v>37</v>
      </c>
      <c r="AW423" s="1">
        <v>12</v>
      </c>
      <c r="AX423" s="1">
        <v>12</v>
      </c>
      <c r="AY423" s="1">
        <v>-0.132383</v>
      </c>
      <c r="AZ423" s="1">
        <v>-0.137038</v>
      </c>
      <c r="BA423" s="1">
        <v>1</v>
      </c>
    </row>
    <row r="424" s="1" customFormat="1" spans="8:53">
      <c r="H424" s="1">
        <v>3</v>
      </c>
      <c r="I424" s="1">
        <v>2</v>
      </c>
      <c r="J424" s="1">
        <v>13</v>
      </c>
      <c r="K424" s="1">
        <v>13</v>
      </c>
      <c r="L424" s="1">
        <v>-0.058</v>
      </c>
      <c r="M424" s="1">
        <v>0.002467</v>
      </c>
      <c r="N424" s="1">
        <v>0</v>
      </c>
      <c r="O424" s="1" t="s">
        <v>6</v>
      </c>
      <c r="P424" s="1">
        <v>3</v>
      </c>
      <c r="Q424" s="1">
        <v>2</v>
      </c>
      <c r="R424" s="1">
        <v>13</v>
      </c>
      <c r="S424" s="1">
        <v>13</v>
      </c>
      <c r="T424" s="1">
        <v>-0.0559119</v>
      </c>
      <c r="U424" s="1">
        <v>0.002467</v>
      </c>
      <c r="V424" s="1">
        <v>0</v>
      </c>
      <c r="W424" s="1" t="s">
        <v>6</v>
      </c>
      <c r="X424" s="1">
        <v>38</v>
      </c>
      <c r="Y424" s="1">
        <v>12</v>
      </c>
      <c r="Z424" s="1">
        <v>12</v>
      </c>
      <c r="AA424" s="1">
        <v>-0.0559119</v>
      </c>
      <c r="AB424" s="1">
        <v>-0.0595368</v>
      </c>
      <c r="AC424" s="1">
        <v>1</v>
      </c>
      <c r="AF424" s="1">
        <v>38</v>
      </c>
      <c r="AG424" s="1">
        <v>12</v>
      </c>
      <c r="AH424" s="1">
        <v>12</v>
      </c>
      <c r="AI424" s="1">
        <v>-0.0559119</v>
      </c>
      <c r="AJ424" s="1">
        <v>-0.0559119</v>
      </c>
      <c r="AK424" s="1">
        <v>1</v>
      </c>
      <c r="AN424" s="1">
        <v>38</v>
      </c>
      <c r="AO424" s="1">
        <v>12</v>
      </c>
      <c r="AP424" s="1">
        <v>12</v>
      </c>
      <c r="AQ424" s="1">
        <v>-0.0559119</v>
      </c>
      <c r="AR424" s="1">
        <v>-0.0616549</v>
      </c>
      <c r="AS424" s="1">
        <v>1</v>
      </c>
      <c r="AV424" s="1">
        <v>38</v>
      </c>
      <c r="AW424" s="1">
        <v>12</v>
      </c>
      <c r="AX424" s="1">
        <v>12</v>
      </c>
      <c r="AY424" s="1">
        <v>-0.0559119</v>
      </c>
      <c r="AZ424" s="1">
        <v>-0.060941</v>
      </c>
      <c r="BA424" s="1">
        <v>1</v>
      </c>
    </row>
    <row r="425" s="1" customFormat="1" spans="8:53">
      <c r="H425" s="1">
        <v>3</v>
      </c>
      <c r="I425" s="1">
        <v>1</v>
      </c>
      <c r="J425" s="1">
        <v>14</v>
      </c>
      <c r="K425" s="1">
        <v>14</v>
      </c>
      <c r="L425" s="1">
        <v>-0.149</v>
      </c>
      <c r="M425" s="1">
        <v>0.003073</v>
      </c>
      <c r="N425" s="1">
        <v>0</v>
      </c>
      <c r="O425" s="1" t="s">
        <v>6</v>
      </c>
      <c r="P425" s="1">
        <v>3</v>
      </c>
      <c r="Q425" s="1">
        <v>1</v>
      </c>
      <c r="R425" s="1">
        <v>14</v>
      </c>
      <c r="S425" s="1">
        <v>14</v>
      </c>
      <c r="T425" s="1">
        <v>-0.150363</v>
      </c>
      <c r="U425" s="1">
        <v>0.003073</v>
      </c>
      <c r="V425" s="1">
        <v>0</v>
      </c>
      <c r="W425" s="1" t="s">
        <v>6</v>
      </c>
      <c r="X425" s="1">
        <v>39</v>
      </c>
      <c r="Y425" s="1">
        <v>13</v>
      </c>
      <c r="Z425" s="1">
        <v>13</v>
      </c>
      <c r="AA425" s="1">
        <v>-0.150363</v>
      </c>
      <c r="AB425" s="1">
        <v>-0.155897</v>
      </c>
      <c r="AC425" s="1">
        <v>1</v>
      </c>
      <c r="AF425" s="1">
        <v>39</v>
      </c>
      <c r="AG425" s="1">
        <v>13</v>
      </c>
      <c r="AH425" s="1">
        <v>13</v>
      </c>
      <c r="AI425" s="1">
        <v>-0.150363</v>
      </c>
      <c r="AJ425" s="1">
        <v>-0.154783</v>
      </c>
      <c r="AK425" s="1">
        <v>1</v>
      </c>
      <c r="AN425" s="1">
        <v>39</v>
      </c>
      <c r="AO425" s="1">
        <v>13</v>
      </c>
      <c r="AP425" s="1">
        <v>13</v>
      </c>
      <c r="AQ425" s="1">
        <v>-0.150363</v>
      </c>
      <c r="AR425" s="1">
        <v>-0.15815</v>
      </c>
      <c r="AS425" s="1">
        <v>1</v>
      </c>
      <c r="AV425" s="1">
        <v>39</v>
      </c>
      <c r="AW425" s="1">
        <v>13</v>
      </c>
      <c r="AX425" s="1">
        <v>13</v>
      </c>
      <c r="AY425" s="1">
        <v>-0.150363</v>
      </c>
      <c r="AZ425" s="1">
        <v>-0.156531</v>
      </c>
      <c r="BA425" s="1">
        <v>1</v>
      </c>
    </row>
    <row r="426" s="1" customFormat="1" spans="8:53">
      <c r="H426" s="1">
        <v>3</v>
      </c>
      <c r="I426" s="1">
        <v>2</v>
      </c>
      <c r="J426" s="1">
        <v>14</v>
      </c>
      <c r="K426" s="1">
        <v>14</v>
      </c>
      <c r="L426" s="1">
        <v>-0.05</v>
      </c>
      <c r="M426" s="1">
        <v>0.002413</v>
      </c>
      <c r="N426" s="1">
        <v>0</v>
      </c>
      <c r="O426" s="1" t="s">
        <v>6</v>
      </c>
      <c r="P426" s="1">
        <v>3</v>
      </c>
      <c r="Q426" s="1">
        <v>2</v>
      </c>
      <c r="R426" s="1">
        <v>14</v>
      </c>
      <c r="S426" s="1">
        <v>14</v>
      </c>
      <c r="T426" s="1">
        <v>-0.0476142</v>
      </c>
      <c r="U426" s="1">
        <v>0.002413</v>
      </c>
      <c r="V426" s="1">
        <v>0</v>
      </c>
      <c r="W426" s="1" t="s">
        <v>6</v>
      </c>
      <c r="X426" s="1">
        <v>40</v>
      </c>
      <c r="Y426" s="1">
        <v>13</v>
      </c>
      <c r="Z426" s="1">
        <v>13</v>
      </c>
      <c r="AA426" s="1">
        <v>-0.0476142</v>
      </c>
      <c r="AB426" s="1">
        <v>-0.0492153</v>
      </c>
      <c r="AC426" s="1">
        <v>1</v>
      </c>
      <c r="AF426" s="1">
        <v>40</v>
      </c>
      <c r="AG426" s="1">
        <v>13</v>
      </c>
      <c r="AH426" s="1">
        <v>13</v>
      </c>
      <c r="AI426" s="1">
        <v>-0.0476142</v>
      </c>
      <c r="AJ426" s="1">
        <v>-0.0490131</v>
      </c>
      <c r="AK426" s="1">
        <v>1</v>
      </c>
      <c r="AN426" s="1">
        <v>40</v>
      </c>
      <c r="AO426" s="1">
        <v>13</v>
      </c>
      <c r="AP426" s="1">
        <v>13</v>
      </c>
      <c r="AQ426" s="1">
        <v>-0.0476142</v>
      </c>
      <c r="AR426" s="1">
        <v>-0.050392</v>
      </c>
      <c r="AS426" s="1">
        <v>1</v>
      </c>
      <c r="AV426" s="1">
        <v>40</v>
      </c>
      <c r="AW426" s="1">
        <v>13</v>
      </c>
      <c r="AX426" s="1">
        <v>13</v>
      </c>
      <c r="AY426" s="1">
        <v>-0.0476142</v>
      </c>
      <c r="AZ426" s="1">
        <v>-0.0503705</v>
      </c>
      <c r="BA426" s="1">
        <v>1</v>
      </c>
    </row>
    <row r="427" s="1" customFormat="1" spans="8:53">
      <c r="H427" s="1">
        <v>2</v>
      </c>
      <c r="I427" s="1">
        <v>1</v>
      </c>
      <c r="J427" s="1">
        <v>1</v>
      </c>
      <c r="K427" s="1">
        <v>2</v>
      </c>
      <c r="L427" s="1">
        <v>1.569542</v>
      </c>
      <c r="M427" s="1">
        <v>0.012544</v>
      </c>
      <c r="N427" s="1">
        <v>0</v>
      </c>
      <c r="O427" s="1" t="s">
        <v>6</v>
      </c>
      <c r="P427" s="1">
        <v>2</v>
      </c>
      <c r="Q427" s="1">
        <v>1</v>
      </c>
      <c r="R427" s="1">
        <v>1</v>
      </c>
      <c r="S427" s="1">
        <v>2</v>
      </c>
      <c r="T427" s="1">
        <v>1.57929</v>
      </c>
      <c r="U427" s="1">
        <v>0.012544</v>
      </c>
      <c r="V427" s="1">
        <v>0</v>
      </c>
      <c r="W427" s="1" t="s">
        <v>6</v>
      </c>
      <c r="X427" s="1">
        <v>41</v>
      </c>
      <c r="Y427" s="1">
        <v>14</v>
      </c>
      <c r="Z427" s="1">
        <v>3</v>
      </c>
      <c r="AA427" s="1">
        <v>1.57929</v>
      </c>
      <c r="AB427" s="1">
        <v>1.58576</v>
      </c>
      <c r="AC427" s="1">
        <v>1</v>
      </c>
      <c r="AF427" s="1">
        <v>41</v>
      </c>
      <c r="AG427" s="1">
        <v>14</v>
      </c>
      <c r="AH427" s="1">
        <v>3</v>
      </c>
      <c r="AI427" s="1">
        <v>1.57929</v>
      </c>
      <c r="AJ427" s="1">
        <v>1.13995</v>
      </c>
      <c r="AK427" s="1">
        <v>3</v>
      </c>
      <c r="AN427" s="1">
        <v>41</v>
      </c>
      <c r="AO427" s="1">
        <v>14</v>
      </c>
      <c r="AP427" s="1">
        <v>3</v>
      </c>
      <c r="AQ427" s="1">
        <v>1.57929</v>
      </c>
      <c r="AR427" s="1">
        <v>1.57222</v>
      </c>
      <c r="AS427" s="1">
        <v>1</v>
      </c>
      <c r="AV427" s="1">
        <v>41</v>
      </c>
      <c r="AW427" s="1">
        <v>14</v>
      </c>
      <c r="AX427" s="1">
        <v>3</v>
      </c>
      <c r="AY427" s="1">
        <v>1.57929</v>
      </c>
      <c r="AZ427" s="1">
        <v>1.58006</v>
      </c>
      <c r="BA427" s="1">
        <v>1</v>
      </c>
    </row>
    <row r="428" s="1" customFormat="1" spans="8:53">
      <c r="H428" s="1">
        <v>2</v>
      </c>
      <c r="I428" s="1">
        <v>2</v>
      </c>
      <c r="J428" s="1">
        <v>1</v>
      </c>
      <c r="K428" s="1">
        <v>2</v>
      </c>
      <c r="L428" s="1">
        <v>-0.20421</v>
      </c>
      <c r="M428" s="1">
        <v>0.003441</v>
      </c>
      <c r="N428" s="1">
        <v>0</v>
      </c>
      <c r="O428" s="1" t="s">
        <v>6</v>
      </c>
      <c r="P428" s="1">
        <v>2</v>
      </c>
      <c r="Q428" s="1">
        <v>2</v>
      </c>
      <c r="R428" s="1">
        <v>1</v>
      </c>
      <c r="S428" s="1">
        <v>2</v>
      </c>
      <c r="T428" s="1">
        <v>-0.198932</v>
      </c>
      <c r="U428" s="1">
        <v>0.003441</v>
      </c>
      <c r="V428" s="1">
        <v>0</v>
      </c>
      <c r="W428" s="1" t="s">
        <v>6</v>
      </c>
      <c r="X428" s="1">
        <v>42</v>
      </c>
      <c r="Y428" s="1">
        <v>14</v>
      </c>
      <c r="Z428" s="1">
        <v>3</v>
      </c>
      <c r="AA428" s="1">
        <v>-0.198932</v>
      </c>
      <c r="AB428" s="1">
        <v>-0.201962</v>
      </c>
      <c r="AC428" s="1">
        <v>1</v>
      </c>
      <c r="AF428" s="1">
        <v>42</v>
      </c>
      <c r="AG428" s="1">
        <v>14</v>
      </c>
      <c r="AH428" s="1">
        <v>3</v>
      </c>
      <c r="AI428" s="1">
        <v>-0.198932</v>
      </c>
      <c r="AJ428" s="1">
        <v>-0.198932</v>
      </c>
      <c r="AK428" s="1">
        <v>1</v>
      </c>
      <c r="AN428" s="1">
        <v>42</v>
      </c>
      <c r="AO428" s="1">
        <v>14</v>
      </c>
      <c r="AP428" s="1">
        <v>3</v>
      </c>
      <c r="AQ428" s="1">
        <v>-0.198932</v>
      </c>
      <c r="AR428" s="1">
        <v>-0.214637</v>
      </c>
      <c r="AS428" s="1">
        <v>3</v>
      </c>
      <c r="AV428" s="1">
        <v>42</v>
      </c>
      <c r="AW428" s="1">
        <v>14</v>
      </c>
      <c r="AX428" s="1">
        <v>3</v>
      </c>
      <c r="AY428" s="1">
        <v>-0.198932</v>
      </c>
      <c r="AZ428" s="1">
        <v>-0.219879</v>
      </c>
      <c r="BA428" s="1">
        <v>3</v>
      </c>
    </row>
    <row r="429" s="1" customFormat="1" spans="8:53">
      <c r="H429" s="1">
        <v>2</v>
      </c>
      <c r="I429" s="1">
        <v>1</v>
      </c>
      <c r="J429" s="1">
        <v>2</v>
      </c>
      <c r="K429" s="1">
        <v>3</v>
      </c>
      <c r="L429" s="1">
        <v>0.732991</v>
      </c>
      <c r="M429" s="1">
        <v>0.006967</v>
      </c>
      <c r="N429" s="1">
        <v>0</v>
      </c>
      <c r="O429" s="1" t="s">
        <v>6</v>
      </c>
      <c r="P429" s="1">
        <v>2</v>
      </c>
      <c r="Q429" s="1">
        <v>1</v>
      </c>
      <c r="R429" s="1">
        <v>2</v>
      </c>
      <c r="S429" s="1">
        <v>3</v>
      </c>
      <c r="T429" s="1">
        <v>0.742859</v>
      </c>
      <c r="U429" s="1">
        <v>0.006967</v>
      </c>
      <c r="V429" s="1">
        <v>0</v>
      </c>
      <c r="W429" s="1" t="s">
        <v>6</v>
      </c>
      <c r="X429" s="1">
        <v>43</v>
      </c>
      <c r="Y429" s="1">
        <v>3</v>
      </c>
      <c r="Z429" s="1">
        <v>2</v>
      </c>
      <c r="AA429" s="1">
        <v>0.742859</v>
      </c>
      <c r="AB429" s="1">
        <v>0.736887</v>
      </c>
      <c r="AC429" s="1">
        <v>1</v>
      </c>
      <c r="AF429" s="1">
        <v>43</v>
      </c>
      <c r="AG429" s="1">
        <v>3</v>
      </c>
      <c r="AH429" s="1">
        <v>2</v>
      </c>
      <c r="AI429" s="1">
        <v>0.742859</v>
      </c>
      <c r="AJ429" s="1">
        <v>0.752947</v>
      </c>
      <c r="AK429" s="1">
        <v>1</v>
      </c>
      <c r="AN429" s="1">
        <v>43</v>
      </c>
      <c r="AO429" s="1">
        <v>3</v>
      </c>
      <c r="AP429" s="1">
        <v>2</v>
      </c>
      <c r="AQ429" s="1">
        <v>0.742859</v>
      </c>
      <c r="AR429" s="1">
        <v>0.735247</v>
      </c>
      <c r="AS429" s="1">
        <v>1</v>
      </c>
      <c r="AV429" s="1">
        <v>43</v>
      </c>
      <c r="AW429" s="1">
        <v>3</v>
      </c>
      <c r="AX429" s="1">
        <v>2</v>
      </c>
      <c r="AY429" s="1">
        <v>0.742859</v>
      </c>
      <c r="AZ429" s="1">
        <v>0.736812</v>
      </c>
      <c r="BA429" s="1">
        <v>1</v>
      </c>
    </row>
    <row r="430" s="1" customFormat="1" spans="8:53">
      <c r="H430" s="1">
        <v>2</v>
      </c>
      <c r="I430" s="1">
        <v>2</v>
      </c>
      <c r="J430" s="1">
        <v>2</v>
      </c>
      <c r="K430" s="1">
        <v>3</v>
      </c>
      <c r="L430" s="1">
        <v>0.035542</v>
      </c>
      <c r="M430" s="1">
        <v>0.002317</v>
      </c>
      <c r="N430" s="1">
        <v>0</v>
      </c>
      <c r="O430" s="1" t="s">
        <v>6</v>
      </c>
      <c r="P430" s="1">
        <v>2</v>
      </c>
      <c r="Q430" s="1">
        <v>2</v>
      </c>
      <c r="R430" s="1">
        <v>2</v>
      </c>
      <c r="S430" s="1">
        <v>3</v>
      </c>
      <c r="T430" s="1">
        <v>0.0384201</v>
      </c>
      <c r="U430" s="1">
        <v>0.002317</v>
      </c>
      <c r="V430" s="1">
        <v>0</v>
      </c>
      <c r="W430" s="1" t="s">
        <v>6</v>
      </c>
      <c r="X430" s="1">
        <v>44</v>
      </c>
      <c r="Y430" s="1">
        <v>3</v>
      </c>
      <c r="Z430" s="1">
        <v>2</v>
      </c>
      <c r="AA430" s="1">
        <v>0.0384201</v>
      </c>
      <c r="AB430" s="1">
        <v>0.0361491</v>
      </c>
      <c r="AC430" s="1">
        <v>1</v>
      </c>
      <c r="AF430" s="1">
        <v>44</v>
      </c>
      <c r="AG430" s="1">
        <v>3</v>
      </c>
      <c r="AH430" s="1">
        <v>2</v>
      </c>
      <c r="AI430" s="1">
        <v>0.0384201</v>
      </c>
      <c r="AJ430" s="1">
        <v>0.0384201</v>
      </c>
      <c r="AK430" s="1">
        <v>1</v>
      </c>
      <c r="AN430" s="1">
        <v>44</v>
      </c>
      <c r="AO430" s="1">
        <v>3</v>
      </c>
      <c r="AP430" s="1">
        <v>2</v>
      </c>
      <c r="AQ430" s="1">
        <v>0.0384201</v>
      </c>
      <c r="AR430" s="1">
        <v>0.0392493</v>
      </c>
      <c r="AS430" s="1">
        <v>1</v>
      </c>
      <c r="AV430" s="1">
        <v>44</v>
      </c>
      <c r="AW430" s="1">
        <v>3</v>
      </c>
      <c r="AX430" s="1">
        <v>2</v>
      </c>
      <c r="AY430" s="1">
        <v>0.0384201</v>
      </c>
      <c r="AZ430" s="1">
        <v>0.0391416</v>
      </c>
      <c r="BA430" s="1">
        <v>1</v>
      </c>
    </row>
    <row r="431" s="1" customFormat="1" spans="8:53">
      <c r="H431" s="1">
        <v>2</v>
      </c>
      <c r="I431" s="1">
        <v>1</v>
      </c>
      <c r="J431" s="1">
        <v>2</v>
      </c>
      <c r="K431" s="1">
        <v>4</v>
      </c>
      <c r="L431" s="1">
        <v>0.561967</v>
      </c>
      <c r="M431" s="1">
        <v>0.005826</v>
      </c>
      <c r="N431" s="1">
        <v>0</v>
      </c>
      <c r="O431" s="1" t="s">
        <v>6</v>
      </c>
      <c r="P431" s="1">
        <v>2</v>
      </c>
      <c r="Q431" s="1">
        <v>1</v>
      </c>
      <c r="R431" s="1">
        <v>2</v>
      </c>
      <c r="S431" s="1">
        <v>4</v>
      </c>
      <c r="T431" s="1">
        <v>0.572327</v>
      </c>
      <c r="U431" s="1">
        <v>0.005826</v>
      </c>
      <c r="V431" s="1">
        <v>0</v>
      </c>
      <c r="W431" s="1" t="s">
        <v>6</v>
      </c>
      <c r="X431" s="1">
        <v>45</v>
      </c>
      <c r="Y431" s="1">
        <v>3</v>
      </c>
      <c r="Z431" s="1">
        <v>6</v>
      </c>
      <c r="AA431" s="1">
        <v>0.572327</v>
      </c>
      <c r="AB431" s="1">
        <v>0.570474</v>
      </c>
      <c r="AC431" s="1">
        <v>1</v>
      </c>
      <c r="AF431" s="1">
        <v>45</v>
      </c>
      <c r="AG431" s="1">
        <v>3</v>
      </c>
      <c r="AH431" s="1">
        <v>6</v>
      </c>
      <c r="AI431" s="1">
        <v>0.572327</v>
      </c>
      <c r="AJ431" s="1">
        <v>0.735622</v>
      </c>
      <c r="AK431" s="1">
        <v>3</v>
      </c>
      <c r="AN431" s="1">
        <v>45</v>
      </c>
      <c r="AO431" s="1">
        <v>3</v>
      </c>
      <c r="AP431" s="1">
        <v>6</v>
      </c>
      <c r="AQ431" s="1">
        <v>0.572327</v>
      </c>
      <c r="AR431" s="1">
        <v>0.558817</v>
      </c>
      <c r="AS431" s="1">
        <v>1</v>
      </c>
      <c r="AV431" s="1">
        <v>45</v>
      </c>
      <c r="AW431" s="1">
        <v>3</v>
      </c>
      <c r="AX431" s="1">
        <v>6</v>
      </c>
      <c r="AY431" s="1">
        <v>0.572327</v>
      </c>
      <c r="AZ431" s="1">
        <v>0.566591</v>
      </c>
      <c r="BA431" s="1">
        <v>1</v>
      </c>
    </row>
    <row r="432" s="1" customFormat="1" spans="8:53">
      <c r="H432" s="6">
        <v>2</v>
      </c>
      <c r="I432" s="6">
        <v>2</v>
      </c>
      <c r="J432" s="6">
        <v>2</v>
      </c>
      <c r="K432" s="6">
        <v>4</v>
      </c>
      <c r="L432" s="6">
        <v>-0.014325</v>
      </c>
      <c r="M432" s="6">
        <v>0.002176</v>
      </c>
      <c r="N432" s="6">
        <v>0</v>
      </c>
      <c r="O432" s="6" t="s">
        <v>6</v>
      </c>
      <c r="P432" s="6">
        <v>2</v>
      </c>
      <c r="Q432" s="6">
        <v>2</v>
      </c>
      <c r="R432" s="6">
        <v>2</v>
      </c>
      <c r="S432" s="6">
        <v>4</v>
      </c>
      <c r="T432" s="6">
        <v>0.0191433</v>
      </c>
      <c r="U432" s="6">
        <v>0.002176</v>
      </c>
      <c r="V432" s="6">
        <v>1</v>
      </c>
      <c r="W432" s="6" t="s">
        <v>6</v>
      </c>
      <c r="X432" s="6">
        <v>46</v>
      </c>
      <c r="Y432" s="6">
        <v>3</v>
      </c>
      <c r="Z432" s="6">
        <v>6</v>
      </c>
      <c r="AA432" s="6">
        <v>0.0191433</v>
      </c>
      <c r="AB432" s="6">
        <v>-0.0127394</v>
      </c>
      <c r="AC432" s="6">
        <v>3</v>
      </c>
      <c r="AD432" s="6"/>
      <c r="AE432" s="6"/>
      <c r="AF432" s="6">
        <v>46</v>
      </c>
      <c r="AG432" s="6">
        <v>3</v>
      </c>
      <c r="AH432" s="6">
        <v>6</v>
      </c>
      <c r="AI432" s="6">
        <v>0.0191433</v>
      </c>
      <c r="AJ432" s="6">
        <v>0.0191433</v>
      </c>
      <c r="AK432" s="6">
        <v>1</v>
      </c>
      <c r="AL432" s="6"/>
      <c r="AM432" s="6"/>
      <c r="AN432" s="6">
        <v>46</v>
      </c>
      <c r="AO432" s="6">
        <v>3</v>
      </c>
      <c r="AP432" s="6">
        <v>6</v>
      </c>
      <c r="AQ432" s="6">
        <v>0.0191433</v>
      </c>
      <c r="AR432" s="6">
        <v>-0.0109644</v>
      </c>
      <c r="AS432" s="6">
        <v>3</v>
      </c>
      <c r="AT432" s="6"/>
      <c r="AU432" s="6"/>
      <c r="AV432" s="6">
        <v>46</v>
      </c>
      <c r="AW432" s="6">
        <v>3</v>
      </c>
      <c r="AX432" s="6">
        <v>6</v>
      </c>
      <c r="AY432" s="6">
        <v>0.0191433</v>
      </c>
      <c r="AZ432" s="6">
        <v>-0.010902</v>
      </c>
      <c r="BA432" s="1">
        <v>3</v>
      </c>
    </row>
    <row r="433" s="1" customFormat="1" spans="8:53">
      <c r="H433" s="1">
        <v>2</v>
      </c>
      <c r="I433" s="1">
        <v>1</v>
      </c>
      <c r="J433" s="1">
        <v>1</v>
      </c>
      <c r="K433" s="1">
        <v>5</v>
      </c>
      <c r="L433" s="1">
        <v>0.754932</v>
      </c>
      <c r="M433" s="1">
        <v>0.007113</v>
      </c>
      <c r="N433" s="1">
        <v>0</v>
      </c>
      <c r="O433" s="1" t="s">
        <v>6</v>
      </c>
      <c r="P433" s="1">
        <v>2</v>
      </c>
      <c r="Q433" s="1">
        <v>1</v>
      </c>
      <c r="R433" s="1">
        <v>1</v>
      </c>
      <c r="S433" s="1">
        <v>5</v>
      </c>
      <c r="T433" s="1">
        <v>0.74451</v>
      </c>
      <c r="U433" s="1">
        <v>0.007113</v>
      </c>
      <c r="V433" s="1">
        <v>0</v>
      </c>
      <c r="W433" s="1" t="s">
        <v>6</v>
      </c>
      <c r="X433" s="1">
        <v>47</v>
      </c>
      <c r="Y433" s="1">
        <v>14</v>
      </c>
      <c r="Z433" s="1">
        <v>4</v>
      </c>
      <c r="AA433" s="1">
        <v>0.74451</v>
      </c>
      <c r="AB433" s="1">
        <v>0.762873</v>
      </c>
      <c r="AC433" s="1">
        <v>1</v>
      </c>
      <c r="AF433" s="1">
        <v>47</v>
      </c>
      <c r="AG433" s="1">
        <v>14</v>
      </c>
      <c r="AH433" s="1">
        <v>4</v>
      </c>
      <c r="AI433" s="1">
        <v>0.74451</v>
      </c>
      <c r="AJ433" s="1">
        <v>0.755234</v>
      </c>
      <c r="AK433" s="1">
        <v>1</v>
      </c>
      <c r="AN433" s="1">
        <v>47</v>
      </c>
      <c r="AO433" s="1">
        <v>14</v>
      </c>
      <c r="AP433" s="1">
        <v>4</v>
      </c>
      <c r="AQ433" s="1">
        <v>0.74451</v>
      </c>
      <c r="AR433" s="1">
        <v>0.754368</v>
      </c>
      <c r="AS433" s="1">
        <v>1</v>
      </c>
      <c r="AV433" s="1">
        <v>47</v>
      </c>
      <c r="AW433" s="1">
        <v>14</v>
      </c>
      <c r="AX433" s="1">
        <v>4</v>
      </c>
      <c r="AY433" s="1">
        <v>0.74451</v>
      </c>
      <c r="AZ433" s="1">
        <v>0.759804</v>
      </c>
      <c r="BA433" s="1">
        <v>1</v>
      </c>
    </row>
    <row r="434" s="1" customFormat="1" spans="8:53">
      <c r="H434" s="1">
        <v>2</v>
      </c>
      <c r="I434" s="1">
        <v>2</v>
      </c>
      <c r="J434" s="1">
        <v>1</v>
      </c>
      <c r="K434" s="1">
        <v>5</v>
      </c>
      <c r="L434" s="1">
        <v>0.037803</v>
      </c>
      <c r="M434" s="1">
        <v>0.002332</v>
      </c>
      <c r="N434" s="1">
        <v>0</v>
      </c>
      <c r="O434" s="1" t="s">
        <v>6</v>
      </c>
      <c r="P434" s="1">
        <v>2</v>
      </c>
      <c r="Q434" s="1">
        <v>2</v>
      </c>
      <c r="R434" s="1">
        <v>1</v>
      </c>
      <c r="S434" s="1">
        <v>5</v>
      </c>
      <c r="T434" s="1">
        <v>0.0415732</v>
      </c>
      <c r="U434" s="1">
        <v>0.002332</v>
      </c>
      <c r="V434" s="1">
        <v>0</v>
      </c>
      <c r="W434" s="1" t="s">
        <v>6</v>
      </c>
      <c r="X434" s="1">
        <v>48</v>
      </c>
      <c r="Y434" s="1">
        <v>14</v>
      </c>
      <c r="Z434" s="1">
        <v>4</v>
      </c>
      <c r="AA434" s="1">
        <v>0.0415732</v>
      </c>
      <c r="AB434" s="1">
        <v>0.0429028</v>
      </c>
      <c r="AC434" s="1">
        <v>1</v>
      </c>
      <c r="AF434" s="1">
        <v>48</v>
      </c>
      <c r="AG434" s="1">
        <v>14</v>
      </c>
      <c r="AH434" s="1">
        <v>4</v>
      </c>
      <c r="AI434" s="1">
        <v>0.0415732</v>
      </c>
      <c r="AJ434" s="1">
        <v>0.0415732</v>
      </c>
      <c r="AK434" s="1">
        <v>1</v>
      </c>
      <c r="AN434" s="1">
        <v>48</v>
      </c>
      <c r="AO434" s="1">
        <v>14</v>
      </c>
      <c r="AP434" s="1">
        <v>4</v>
      </c>
      <c r="AQ434" s="1">
        <v>0.0415732</v>
      </c>
      <c r="AR434" s="1">
        <v>0.0408561</v>
      </c>
      <c r="AS434" s="1">
        <v>1</v>
      </c>
      <c r="AV434" s="1">
        <v>48</v>
      </c>
      <c r="AW434" s="1">
        <v>14</v>
      </c>
      <c r="AX434" s="1">
        <v>4</v>
      </c>
      <c r="AY434" s="1">
        <v>0.0415732</v>
      </c>
      <c r="AZ434" s="1">
        <v>0.0394189</v>
      </c>
      <c r="BA434" s="1">
        <v>1</v>
      </c>
    </row>
    <row r="435" s="1" customFormat="1" spans="8:53">
      <c r="H435" s="1">
        <v>2</v>
      </c>
      <c r="I435" s="1">
        <v>1</v>
      </c>
      <c r="J435" s="1">
        <v>2</v>
      </c>
      <c r="K435" s="1">
        <v>5</v>
      </c>
      <c r="L435" s="1">
        <v>0.414568</v>
      </c>
      <c r="M435" s="1">
        <v>0.004844</v>
      </c>
      <c r="N435" s="1">
        <v>0</v>
      </c>
      <c r="O435" s="1" t="s">
        <v>6</v>
      </c>
      <c r="P435" s="1">
        <v>2</v>
      </c>
      <c r="Q435" s="1">
        <v>1</v>
      </c>
      <c r="R435" s="1">
        <v>2</v>
      </c>
      <c r="S435" s="1">
        <v>5</v>
      </c>
      <c r="T435" s="1">
        <v>0.417575</v>
      </c>
      <c r="U435" s="1">
        <v>0.004844</v>
      </c>
      <c r="V435" s="1">
        <v>0</v>
      </c>
      <c r="W435" s="1" t="s">
        <v>6</v>
      </c>
      <c r="X435" s="1">
        <v>49</v>
      </c>
      <c r="Y435" s="1">
        <v>3</v>
      </c>
      <c r="Z435" s="1">
        <v>4</v>
      </c>
      <c r="AA435" s="1">
        <v>0.417575</v>
      </c>
      <c r="AB435" s="1">
        <v>0.419686</v>
      </c>
      <c r="AC435" s="1">
        <v>1</v>
      </c>
      <c r="AF435" s="1">
        <v>49</v>
      </c>
      <c r="AG435" s="1">
        <v>3</v>
      </c>
      <c r="AH435" s="1">
        <v>4</v>
      </c>
      <c r="AI435" s="1">
        <v>0.417575</v>
      </c>
      <c r="AJ435" s="1">
        <v>0.561598</v>
      </c>
      <c r="AK435" s="1">
        <v>3</v>
      </c>
      <c r="AN435" s="1">
        <v>49</v>
      </c>
      <c r="AO435" s="1">
        <v>3</v>
      </c>
      <c r="AP435" s="1">
        <v>4</v>
      </c>
      <c r="AQ435" s="1">
        <v>0.417575</v>
      </c>
      <c r="AR435" s="1">
        <v>0.414212</v>
      </c>
      <c r="AS435" s="1">
        <v>1</v>
      </c>
      <c r="AV435" s="1">
        <v>49</v>
      </c>
      <c r="AW435" s="1">
        <v>3</v>
      </c>
      <c r="AX435" s="1">
        <v>4</v>
      </c>
      <c r="AY435" s="1">
        <v>0.417575</v>
      </c>
      <c r="AZ435" s="1">
        <v>0.418096</v>
      </c>
      <c r="BA435" s="1">
        <v>1</v>
      </c>
    </row>
    <row r="436" s="1" customFormat="1" spans="8:53">
      <c r="H436" s="1">
        <v>2</v>
      </c>
      <c r="I436" s="1">
        <v>2</v>
      </c>
      <c r="J436" s="1">
        <v>2</v>
      </c>
      <c r="K436" s="1">
        <v>5</v>
      </c>
      <c r="L436" s="1">
        <v>0.011221</v>
      </c>
      <c r="M436" s="1">
        <v>0.002155</v>
      </c>
      <c r="N436" s="1">
        <v>0</v>
      </c>
      <c r="O436" s="1" t="s">
        <v>6</v>
      </c>
      <c r="P436" s="1">
        <v>2</v>
      </c>
      <c r="Q436" s="1">
        <v>2</v>
      </c>
      <c r="R436" s="1">
        <v>2</v>
      </c>
      <c r="S436" s="1">
        <v>5</v>
      </c>
      <c r="T436" s="1">
        <v>0.0148551</v>
      </c>
      <c r="U436" s="1">
        <v>0.002155</v>
      </c>
      <c r="V436" s="1">
        <v>0</v>
      </c>
      <c r="W436" s="1" t="s">
        <v>6</v>
      </c>
      <c r="X436" s="1">
        <v>50</v>
      </c>
      <c r="Y436" s="1">
        <v>3</v>
      </c>
      <c r="Z436" s="1">
        <v>4</v>
      </c>
      <c r="AA436" s="1">
        <v>0.0148551</v>
      </c>
      <c r="AB436" s="1">
        <v>0.0151022</v>
      </c>
      <c r="AC436" s="1">
        <v>1</v>
      </c>
      <c r="AF436" s="1">
        <v>50</v>
      </c>
      <c r="AG436" s="1">
        <v>3</v>
      </c>
      <c r="AH436" s="1">
        <v>4</v>
      </c>
      <c r="AI436" s="1">
        <v>0.0148551</v>
      </c>
      <c r="AJ436" s="1">
        <v>0.0148551</v>
      </c>
      <c r="AK436" s="1">
        <v>1</v>
      </c>
      <c r="AN436" s="1">
        <v>50</v>
      </c>
      <c r="AO436" s="1">
        <v>3</v>
      </c>
      <c r="AP436" s="1">
        <v>4</v>
      </c>
      <c r="AQ436" s="1">
        <v>0.0148551</v>
      </c>
      <c r="AR436" s="1">
        <v>0.0190848</v>
      </c>
      <c r="AS436" s="1">
        <v>1</v>
      </c>
      <c r="AV436" s="1">
        <v>50</v>
      </c>
      <c r="AW436" s="1">
        <v>3</v>
      </c>
      <c r="AX436" s="1">
        <v>4</v>
      </c>
      <c r="AY436" s="1">
        <v>0.0148551</v>
      </c>
      <c r="AZ436" s="1">
        <v>0.017283</v>
      </c>
      <c r="BA436" s="1">
        <v>1</v>
      </c>
    </row>
    <row r="437" s="1" customFormat="1" spans="8:53">
      <c r="H437" s="1">
        <v>2</v>
      </c>
      <c r="I437" s="1">
        <v>1</v>
      </c>
      <c r="J437" s="1">
        <v>3</v>
      </c>
      <c r="K437" s="1">
        <v>4</v>
      </c>
      <c r="L437" s="1">
        <v>-0.23228</v>
      </c>
      <c r="M437" s="1">
        <v>0.003629</v>
      </c>
      <c r="N437" s="1">
        <v>0</v>
      </c>
      <c r="O437" s="1" t="s">
        <v>6</v>
      </c>
      <c r="P437" s="1">
        <v>2</v>
      </c>
      <c r="Q437" s="1">
        <v>1</v>
      </c>
      <c r="R437" s="1">
        <v>3</v>
      </c>
      <c r="S437" s="1">
        <v>4</v>
      </c>
      <c r="T437" s="1">
        <v>-0.225535</v>
      </c>
      <c r="U437" s="1">
        <v>0.003629</v>
      </c>
      <c r="V437" s="1">
        <v>0</v>
      </c>
      <c r="W437" s="1" t="s">
        <v>6</v>
      </c>
      <c r="X437" s="1">
        <v>51</v>
      </c>
      <c r="Y437" s="1">
        <v>2</v>
      </c>
      <c r="Z437" s="1">
        <v>6</v>
      </c>
      <c r="AA437" s="1">
        <v>-0.225535</v>
      </c>
      <c r="AB437" s="1">
        <v>-0.227894</v>
      </c>
      <c r="AC437" s="1">
        <v>1</v>
      </c>
      <c r="AF437" s="1">
        <v>51</v>
      </c>
      <c r="AG437" s="1">
        <v>2</v>
      </c>
      <c r="AH437" s="1">
        <v>6</v>
      </c>
      <c r="AI437" s="1">
        <v>-0.225535</v>
      </c>
      <c r="AJ437" s="1">
        <v>-0.080875</v>
      </c>
      <c r="AK437" s="1">
        <v>3</v>
      </c>
      <c r="AN437" s="1">
        <v>51</v>
      </c>
      <c r="AO437" s="1">
        <v>2</v>
      </c>
      <c r="AP437" s="1">
        <v>6</v>
      </c>
      <c r="AQ437" s="1">
        <v>-0.225535</v>
      </c>
      <c r="AR437" s="1">
        <v>-0.238127</v>
      </c>
      <c r="AS437" s="1">
        <v>3</v>
      </c>
      <c r="AV437" s="1">
        <v>51</v>
      </c>
      <c r="AW437" s="1">
        <v>2</v>
      </c>
      <c r="AX437" s="1">
        <v>6</v>
      </c>
      <c r="AY437" s="1">
        <v>-0.225535</v>
      </c>
      <c r="AZ437" s="1">
        <v>-0.231958</v>
      </c>
      <c r="BA437" s="1">
        <v>1</v>
      </c>
    </row>
    <row r="438" s="1" customFormat="1" spans="8:53">
      <c r="H438" s="1">
        <v>2</v>
      </c>
      <c r="I438" s="1">
        <v>2</v>
      </c>
      <c r="J438" s="1">
        <v>3</v>
      </c>
      <c r="K438" s="1">
        <v>4</v>
      </c>
      <c r="L438" s="1">
        <v>0.036671</v>
      </c>
      <c r="M438" s="1">
        <v>0.002324</v>
      </c>
      <c r="N438" s="1">
        <v>0</v>
      </c>
      <c r="O438" s="1" t="s">
        <v>6</v>
      </c>
      <c r="P438" s="1">
        <v>2</v>
      </c>
      <c r="Q438" s="1">
        <v>2</v>
      </c>
      <c r="R438" s="1">
        <v>3</v>
      </c>
      <c r="S438" s="1">
        <v>4</v>
      </c>
      <c r="T438" s="1">
        <v>0.0392019</v>
      </c>
      <c r="U438" s="1">
        <v>0.002324</v>
      </c>
      <c r="V438" s="1">
        <v>0</v>
      </c>
      <c r="W438" s="1" t="s">
        <v>6</v>
      </c>
      <c r="X438" s="1">
        <v>52</v>
      </c>
      <c r="Y438" s="1">
        <v>2</v>
      </c>
      <c r="Z438" s="1">
        <v>6</v>
      </c>
      <c r="AA438" s="1">
        <v>0.0392019</v>
      </c>
      <c r="AB438" s="1">
        <v>0.0374326</v>
      </c>
      <c r="AC438" s="1">
        <v>1</v>
      </c>
      <c r="AF438" s="1">
        <v>52</v>
      </c>
      <c r="AG438" s="1">
        <v>2</v>
      </c>
      <c r="AH438" s="1">
        <v>6</v>
      </c>
      <c r="AI438" s="1">
        <v>0.0392019</v>
      </c>
      <c r="AJ438" s="1">
        <v>0.0392019</v>
      </c>
      <c r="AK438" s="1">
        <v>1</v>
      </c>
      <c r="AN438" s="1">
        <v>52</v>
      </c>
      <c r="AO438" s="1">
        <v>2</v>
      </c>
      <c r="AP438" s="1">
        <v>6</v>
      </c>
      <c r="AQ438" s="1">
        <v>0.0392019</v>
      </c>
      <c r="AR438" s="1">
        <v>0.0365446</v>
      </c>
      <c r="AS438" s="1">
        <v>1</v>
      </c>
      <c r="AV438" s="1">
        <v>52</v>
      </c>
      <c r="AW438" s="1">
        <v>2</v>
      </c>
      <c r="AX438" s="1">
        <v>6</v>
      </c>
      <c r="AY438" s="1">
        <v>0.0392019</v>
      </c>
      <c r="AZ438" s="1">
        <v>0.0367404</v>
      </c>
      <c r="BA438" s="1">
        <v>1</v>
      </c>
    </row>
    <row r="439" s="1" customFormat="1" spans="8:53">
      <c r="H439" s="1">
        <v>2</v>
      </c>
      <c r="I439" s="1">
        <v>1</v>
      </c>
      <c r="J439" s="1">
        <v>4</v>
      </c>
      <c r="K439" s="1">
        <v>5</v>
      </c>
      <c r="L439" s="1">
        <v>-0.617584</v>
      </c>
      <c r="M439" s="1">
        <v>0.006197</v>
      </c>
      <c r="N439" s="1">
        <v>0</v>
      </c>
      <c r="O439" s="1" t="s">
        <v>6</v>
      </c>
      <c r="P439" s="1">
        <v>2</v>
      </c>
      <c r="Q439" s="1">
        <v>1</v>
      </c>
      <c r="R439" s="1">
        <v>4</v>
      </c>
      <c r="S439" s="1">
        <v>5</v>
      </c>
      <c r="T439" s="1">
        <v>-0.626373</v>
      </c>
      <c r="U439" s="1">
        <v>0.006197</v>
      </c>
      <c r="V439" s="1">
        <v>0</v>
      </c>
      <c r="W439" s="1" t="s">
        <v>6</v>
      </c>
      <c r="X439" s="1">
        <v>53</v>
      </c>
      <c r="Y439" s="1">
        <v>6</v>
      </c>
      <c r="Z439" s="1">
        <v>4</v>
      </c>
      <c r="AA439" s="1">
        <v>-0.626373</v>
      </c>
      <c r="AB439" s="1">
        <v>-0.630266</v>
      </c>
      <c r="AC439" s="1">
        <v>1</v>
      </c>
      <c r="AF439" s="1">
        <v>53</v>
      </c>
      <c r="AG439" s="1">
        <v>6</v>
      </c>
      <c r="AH439" s="1">
        <v>4</v>
      </c>
      <c r="AI439" s="1">
        <v>-0.626373</v>
      </c>
      <c r="AJ439" s="1">
        <v>-0.7352</v>
      </c>
      <c r="AK439" s="1">
        <v>3</v>
      </c>
      <c r="AN439" s="1">
        <v>53</v>
      </c>
      <c r="AO439" s="1">
        <v>6</v>
      </c>
      <c r="AP439" s="1">
        <v>4</v>
      </c>
      <c r="AQ439" s="1">
        <v>-0.626373</v>
      </c>
      <c r="AR439" s="1">
        <v>-0.604904</v>
      </c>
      <c r="AS439" s="1">
        <v>3</v>
      </c>
      <c r="AV439" s="1">
        <v>53</v>
      </c>
      <c r="AW439" s="1">
        <v>6</v>
      </c>
      <c r="AX439" s="1">
        <v>4</v>
      </c>
      <c r="AY439" s="1">
        <v>-0.626373</v>
      </c>
      <c r="AZ439" s="1">
        <v>-0.620741</v>
      </c>
      <c r="BA439" s="1">
        <v>1</v>
      </c>
    </row>
    <row r="440" s="1" customFormat="1" spans="8:53">
      <c r="H440" s="6">
        <v>2</v>
      </c>
      <c r="I440" s="6">
        <v>2</v>
      </c>
      <c r="J440" s="6">
        <v>4</v>
      </c>
      <c r="K440" s="6">
        <v>5</v>
      </c>
      <c r="L440" s="6">
        <v>0.136292</v>
      </c>
      <c r="M440" s="6">
        <v>0.002989</v>
      </c>
      <c r="N440" s="6">
        <v>0</v>
      </c>
      <c r="O440" s="6" t="s">
        <v>6</v>
      </c>
      <c r="P440" s="6">
        <v>2</v>
      </c>
      <c r="Q440" s="6">
        <v>2</v>
      </c>
      <c r="R440" s="6">
        <v>4</v>
      </c>
      <c r="S440" s="6">
        <v>5</v>
      </c>
      <c r="T440" s="6">
        <v>0.171587</v>
      </c>
      <c r="U440" s="6">
        <v>0.002989</v>
      </c>
      <c r="V440" s="6">
        <v>1</v>
      </c>
      <c r="W440" s="6" t="s">
        <v>6</v>
      </c>
      <c r="X440" s="6">
        <v>54</v>
      </c>
      <c r="Y440" s="6">
        <v>6</v>
      </c>
      <c r="Z440" s="6">
        <v>4</v>
      </c>
      <c r="AA440" s="6">
        <v>0.171587</v>
      </c>
      <c r="AB440" s="6">
        <v>0.147514</v>
      </c>
      <c r="AC440" s="6">
        <v>3</v>
      </c>
      <c r="AD440" s="6"/>
      <c r="AE440" s="6"/>
      <c r="AF440" s="6">
        <v>54</v>
      </c>
      <c r="AG440" s="6">
        <v>6</v>
      </c>
      <c r="AH440" s="6">
        <v>4</v>
      </c>
      <c r="AI440" s="6">
        <v>0.171587</v>
      </c>
      <c r="AJ440" s="6">
        <v>0.0418429</v>
      </c>
      <c r="AK440" s="6">
        <v>3</v>
      </c>
      <c r="AL440" s="6"/>
      <c r="AM440" s="6"/>
      <c r="AN440" s="6">
        <v>54</v>
      </c>
      <c r="AO440" s="6">
        <v>6</v>
      </c>
      <c r="AP440" s="6">
        <v>4</v>
      </c>
      <c r="AQ440" s="6">
        <v>0.171587</v>
      </c>
      <c r="AR440" s="6">
        <v>0.151722</v>
      </c>
      <c r="AS440" s="6">
        <v>3</v>
      </c>
      <c r="AT440" s="6"/>
      <c r="AU440" s="6"/>
      <c r="AV440" s="6">
        <v>54</v>
      </c>
      <c r="AW440" s="6">
        <v>6</v>
      </c>
      <c r="AX440" s="6">
        <v>4</v>
      </c>
      <c r="AY440" s="6">
        <v>0.171587</v>
      </c>
      <c r="AZ440" s="6">
        <v>0.147468</v>
      </c>
      <c r="BA440" s="1">
        <v>3</v>
      </c>
    </row>
    <row r="441" s="1" customFormat="1" spans="8:53">
      <c r="H441" s="1">
        <v>1</v>
      </c>
      <c r="I441" s="1">
        <v>1</v>
      </c>
      <c r="J441" s="1">
        <v>5</v>
      </c>
      <c r="K441" s="1">
        <v>6</v>
      </c>
      <c r="L441" s="1">
        <v>0.43411</v>
      </c>
      <c r="M441" s="1">
        <v>0.004974</v>
      </c>
      <c r="N441" s="1">
        <v>0</v>
      </c>
      <c r="O441" s="1" t="s">
        <v>6</v>
      </c>
      <c r="P441" s="1">
        <v>1</v>
      </c>
      <c r="Q441" s="1">
        <v>1</v>
      </c>
      <c r="R441" s="1">
        <v>5</v>
      </c>
      <c r="S441" s="1">
        <v>6</v>
      </c>
      <c r="T441" s="1">
        <v>0.438404</v>
      </c>
      <c r="U441" s="1">
        <v>0.004974</v>
      </c>
      <c r="V441" s="1">
        <v>0</v>
      </c>
      <c r="W441" s="1" t="s">
        <v>6</v>
      </c>
      <c r="X441" s="1">
        <v>55</v>
      </c>
      <c r="Y441" s="1">
        <v>4</v>
      </c>
      <c r="Z441" s="1">
        <v>11</v>
      </c>
      <c r="AA441" s="1">
        <v>0.438404</v>
      </c>
      <c r="AB441" s="1">
        <v>0.437339</v>
      </c>
      <c r="AC441" s="1">
        <v>1</v>
      </c>
      <c r="AF441" s="1">
        <v>55</v>
      </c>
      <c r="AG441" s="1">
        <v>4</v>
      </c>
      <c r="AH441" s="1">
        <v>11</v>
      </c>
      <c r="AI441" s="1">
        <v>0.438404</v>
      </c>
      <c r="AJ441" s="1">
        <v>0.459012</v>
      </c>
      <c r="AK441" s="1">
        <v>3</v>
      </c>
      <c r="AN441" s="1">
        <v>55</v>
      </c>
      <c r="AO441" s="1">
        <v>4</v>
      </c>
      <c r="AP441" s="1">
        <v>11</v>
      </c>
      <c r="AQ441" s="1">
        <v>0.438404</v>
      </c>
      <c r="AR441" s="1">
        <v>0.44683</v>
      </c>
      <c r="AS441" s="1">
        <v>1</v>
      </c>
      <c r="AV441" s="1">
        <v>55</v>
      </c>
      <c r="AW441" s="1">
        <v>4</v>
      </c>
      <c r="AX441" s="1">
        <v>11</v>
      </c>
      <c r="AY441" s="1">
        <v>0.438404</v>
      </c>
      <c r="AZ441" s="1">
        <v>0.441302</v>
      </c>
      <c r="BA441" s="1">
        <v>1</v>
      </c>
    </row>
    <row r="442" s="1" customFormat="1" spans="8:53">
      <c r="H442" s="1">
        <v>1</v>
      </c>
      <c r="I442" s="1">
        <v>2</v>
      </c>
      <c r="J442" s="1">
        <v>5</v>
      </c>
      <c r="K442" s="1">
        <v>6</v>
      </c>
      <c r="L442" s="1">
        <v>0.114204</v>
      </c>
      <c r="M442" s="1">
        <v>0.002841</v>
      </c>
      <c r="N442" s="1">
        <v>0</v>
      </c>
      <c r="O442" s="1" t="s">
        <v>6</v>
      </c>
      <c r="P442" s="1">
        <v>1</v>
      </c>
      <c r="Q442" s="1">
        <v>2</v>
      </c>
      <c r="R442" s="1">
        <v>5</v>
      </c>
      <c r="S442" s="1">
        <v>6</v>
      </c>
      <c r="T442" s="1">
        <v>0.118612</v>
      </c>
      <c r="U442" s="1">
        <v>0.002841</v>
      </c>
      <c r="V442" s="1">
        <v>0</v>
      </c>
      <c r="W442" s="1" t="s">
        <v>6</v>
      </c>
      <c r="X442" s="1">
        <v>56</v>
      </c>
      <c r="Y442" s="1">
        <v>4</v>
      </c>
      <c r="Z442" s="1">
        <v>11</v>
      </c>
      <c r="AA442" s="1">
        <v>0.118612</v>
      </c>
      <c r="AB442" s="1">
        <v>0.114527</v>
      </c>
      <c r="AC442" s="1">
        <v>1</v>
      </c>
      <c r="AF442" s="1">
        <v>56</v>
      </c>
      <c r="AG442" s="1">
        <v>4</v>
      </c>
      <c r="AH442" s="1">
        <v>11</v>
      </c>
      <c r="AI442" s="1">
        <v>0.118612</v>
      </c>
      <c r="AJ442" s="1">
        <v>0.142269</v>
      </c>
      <c r="AK442" s="1">
        <v>3</v>
      </c>
      <c r="AN442" s="1">
        <v>56</v>
      </c>
      <c r="AO442" s="1">
        <v>4</v>
      </c>
      <c r="AP442" s="1">
        <v>11</v>
      </c>
      <c r="AQ442" s="1">
        <v>0.118612</v>
      </c>
      <c r="AR442" s="1">
        <v>0.125603</v>
      </c>
      <c r="AS442" s="1">
        <v>1</v>
      </c>
      <c r="AV442" s="1">
        <v>56</v>
      </c>
      <c r="AW442" s="1">
        <v>4</v>
      </c>
      <c r="AX442" s="1">
        <v>11</v>
      </c>
      <c r="AY442" s="1">
        <v>0.118612</v>
      </c>
      <c r="AZ442" s="1">
        <v>0.122943</v>
      </c>
      <c r="BA442" s="1">
        <v>1</v>
      </c>
    </row>
    <row r="443" s="1" customFormat="1" spans="8:53">
      <c r="H443" s="1">
        <v>1</v>
      </c>
      <c r="I443" s="1">
        <v>1</v>
      </c>
      <c r="J443" s="1">
        <v>4</v>
      </c>
      <c r="K443" s="1">
        <v>7</v>
      </c>
      <c r="L443" s="1">
        <v>0.288991</v>
      </c>
      <c r="M443" s="1">
        <v>0.004007</v>
      </c>
      <c r="N443" s="1">
        <v>0</v>
      </c>
      <c r="O443" s="1" t="s">
        <v>6</v>
      </c>
      <c r="P443" s="1">
        <v>1</v>
      </c>
      <c r="Q443" s="1">
        <v>1</v>
      </c>
      <c r="R443" s="1">
        <v>4</v>
      </c>
      <c r="S443" s="1">
        <v>7</v>
      </c>
      <c r="T443" s="1">
        <v>0.296879</v>
      </c>
      <c r="U443" s="1">
        <v>0.004007</v>
      </c>
      <c r="V443" s="1">
        <v>0</v>
      </c>
      <c r="W443" s="1" t="s">
        <v>6</v>
      </c>
      <c r="X443" s="1">
        <v>57</v>
      </c>
      <c r="Y443" s="1">
        <v>6</v>
      </c>
      <c r="Z443" s="1">
        <v>5</v>
      </c>
      <c r="AA443" s="1">
        <v>0.296879</v>
      </c>
      <c r="AB443" s="1">
        <v>0.291466</v>
      </c>
      <c r="AC443" s="1">
        <v>1</v>
      </c>
      <c r="AF443" s="1">
        <v>57</v>
      </c>
      <c r="AG443" s="1">
        <v>6</v>
      </c>
      <c r="AH443" s="1">
        <v>5</v>
      </c>
      <c r="AI443" s="1">
        <v>0.296879</v>
      </c>
      <c r="AJ443" s="1">
        <v>0.293959</v>
      </c>
      <c r="AK443" s="1">
        <v>1</v>
      </c>
      <c r="AN443" s="1">
        <v>57</v>
      </c>
      <c r="AO443" s="1">
        <v>6</v>
      </c>
      <c r="AP443" s="1">
        <v>5</v>
      </c>
      <c r="AQ443" s="1">
        <v>0.296879</v>
      </c>
      <c r="AR443" s="1">
        <v>0.309866</v>
      </c>
      <c r="AS443" s="1">
        <v>3</v>
      </c>
      <c r="AV443" s="1">
        <v>57</v>
      </c>
      <c r="AW443" s="1">
        <v>6</v>
      </c>
      <c r="AX443" s="1">
        <v>5</v>
      </c>
      <c r="AY443" s="1">
        <v>0.296879</v>
      </c>
      <c r="AZ443" s="1">
        <v>0.296916</v>
      </c>
      <c r="BA443" s="1">
        <v>1</v>
      </c>
    </row>
    <row r="444" s="1" customFormat="1" spans="8:53">
      <c r="H444" s="1">
        <v>1</v>
      </c>
      <c r="I444" s="1">
        <v>2</v>
      </c>
      <c r="J444" s="1">
        <v>4</v>
      </c>
      <c r="K444" s="1">
        <v>7</v>
      </c>
      <c r="L444" s="1">
        <v>-0.072871</v>
      </c>
      <c r="M444" s="1">
        <v>0.002566</v>
      </c>
      <c r="N444" s="1">
        <v>0</v>
      </c>
      <c r="O444" s="1" t="s">
        <v>6</v>
      </c>
      <c r="P444" s="1">
        <v>1</v>
      </c>
      <c r="Q444" s="1">
        <v>2</v>
      </c>
      <c r="R444" s="1">
        <v>4</v>
      </c>
      <c r="S444" s="1">
        <v>7</v>
      </c>
      <c r="T444" s="1">
        <v>-0.0755655</v>
      </c>
      <c r="U444" s="1">
        <v>0.002566</v>
      </c>
      <c r="V444" s="1">
        <v>0</v>
      </c>
      <c r="W444" s="1" t="s">
        <v>6</v>
      </c>
      <c r="X444" s="1">
        <v>58</v>
      </c>
      <c r="Y444" s="1">
        <v>6</v>
      </c>
      <c r="Z444" s="1">
        <v>5</v>
      </c>
      <c r="AA444" s="1">
        <v>-0.0755655</v>
      </c>
      <c r="AB444" s="1">
        <v>-0.0715964</v>
      </c>
      <c r="AC444" s="1">
        <v>1</v>
      </c>
      <c r="AF444" s="1">
        <v>58</v>
      </c>
      <c r="AG444" s="1">
        <v>6</v>
      </c>
      <c r="AH444" s="1">
        <v>5</v>
      </c>
      <c r="AI444" s="1">
        <v>-0.0755655</v>
      </c>
      <c r="AJ444" s="1">
        <v>-0.0729489</v>
      </c>
      <c r="AK444" s="1">
        <v>1</v>
      </c>
      <c r="AN444" s="1">
        <v>58</v>
      </c>
      <c r="AO444" s="1">
        <v>6</v>
      </c>
      <c r="AP444" s="1">
        <v>5</v>
      </c>
      <c r="AQ444" s="1">
        <v>-0.0755655</v>
      </c>
      <c r="AR444" s="1">
        <v>-0.0623406</v>
      </c>
      <c r="AS444" s="1">
        <v>3</v>
      </c>
      <c r="AV444" s="1">
        <v>58</v>
      </c>
      <c r="AW444" s="1">
        <v>6</v>
      </c>
      <c r="AX444" s="1">
        <v>5</v>
      </c>
      <c r="AY444" s="1">
        <v>-0.0755655</v>
      </c>
      <c r="AZ444" s="1">
        <v>-0.0622045</v>
      </c>
      <c r="BA444" s="1">
        <v>3</v>
      </c>
    </row>
    <row r="445" s="1" customFormat="1" spans="8:53">
      <c r="H445" s="1">
        <v>2</v>
      </c>
      <c r="I445" s="1">
        <v>1</v>
      </c>
      <c r="J445" s="1">
        <v>7</v>
      </c>
      <c r="K445" s="1">
        <v>8</v>
      </c>
      <c r="L445" s="1">
        <v>0</v>
      </c>
      <c r="M445" s="1">
        <v>0.00208</v>
      </c>
      <c r="N445" s="1">
        <v>0</v>
      </c>
      <c r="O445" s="1" t="s">
        <v>6</v>
      </c>
      <c r="P445" s="1">
        <v>2</v>
      </c>
      <c r="Q445" s="1">
        <v>1</v>
      </c>
      <c r="R445" s="1">
        <v>7</v>
      </c>
      <c r="S445" s="1">
        <v>8</v>
      </c>
      <c r="T445" s="1">
        <v>0</v>
      </c>
      <c r="U445" s="1">
        <v>0.00208</v>
      </c>
      <c r="V445" s="1">
        <v>0</v>
      </c>
      <c r="W445" s="1" t="s">
        <v>6</v>
      </c>
      <c r="X445" s="1">
        <v>59</v>
      </c>
      <c r="Y445" s="1">
        <v>5</v>
      </c>
      <c r="Z445" s="1">
        <v>1</v>
      </c>
      <c r="AA445" s="1">
        <v>0</v>
      </c>
      <c r="AB445" s="7">
        <v>0.000218759</v>
      </c>
      <c r="AC445" s="1">
        <v>1</v>
      </c>
      <c r="AF445" s="1">
        <v>59</v>
      </c>
      <c r="AG445" s="1">
        <v>5</v>
      </c>
      <c r="AH445" s="1">
        <v>1</v>
      </c>
      <c r="AI445" s="1">
        <v>0</v>
      </c>
      <c r="AJ445" s="7">
        <v>2.53099e-15</v>
      </c>
      <c r="AK445" s="1">
        <v>1</v>
      </c>
      <c r="AN445" s="1">
        <v>59</v>
      </c>
      <c r="AO445" s="1">
        <v>5</v>
      </c>
      <c r="AP445" s="1">
        <v>1</v>
      </c>
      <c r="AQ445" s="1">
        <v>0</v>
      </c>
      <c r="AR445" s="1">
        <v>0.00536796</v>
      </c>
      <c r="AS445" s="1">
        <v>1</v>
      </c>
      <c r="AV445" s="1">
        <v>59</v>
      </c>
      <c r="AW445" s="1">
        <v>5</v>
      </c>
      <c r="AX445" s="1">
        <v>1</v>
      </c>
      <c r="AY445" s="1">
        <v>0</v>
      </c>
      <c r="AZ445" s="1">
        <v>0.00113171</v>
      </c>
      <c r="BA445" s="1">
        <v>1</v>
      </c>
    </row>
    <row r="446" s="1" customFormat="1" spans="8:53">
      <c r="H446" s="1">
        <v>2</v>
      </c>
      <c r="I446" s="1">
        <v>2</v>
      </c>
      <c r="J446" s="1">
        <v>7</v>
      </c>
      <c r="K446" s="1">
        <v>8</v>
      </c>
      <c r="L446" s="1">
        <v>-0.19764</v>
      </c>
      <c r="M446" s="1">
        <v>0.003398</v>
      </c>
      <c r="N446" s="1">
        <v>0</v>
      </c>
      <c r="O446" s="1" t="s">
        <v>6</v>
      </c>
      <c r="P446" s="1">
        <v>2</v>
      </c>
      <c r="Q446" s="1">
        <v>2</v>
      </c>
      <c r="R446" s="1">
        <v>7</v>
      </c>
      <c r="S446" s="1">
        <v>8</v>
      </c>
      <c r="T446" s="1">
        <v>-0.195841</v>
      </c>
      <c r="U446" s="1">
        <v>0.003398</v>
      </c>
      <c r="V446" s="1">
        <v>0</v>
      </c>
      <c r="W446" s="1" t="s">
        <v>6</v>
      </c>
      <c r="X446" s="1">
        <v>60</v>
      </c>
      <c r="Y446" s="1">
        <v>5</v>
      </c>
      <c r="Z446" s="1">
        <v>1</v>
      </c>
      <c r="AA446" s="1">
        <v>-0.195841</v>
      </c>
      <c r="AB446" s="1">
        <v>-0.198042</v>
      </c>
      <c r="AC446" s="1">
        <v>1</v>
      </c>
      <c r="AF446" s="1">
        <v>60</v>
      </c>
      <c r="AG446" s="1">
        <v>5</v>
      </c>
      <c r="AH446" s="1">
        <v>1</v>
      </c>
      <c r="AI446" s="1">
        <v>-0.195841</v>
      </c>
      <c r="AJ446" s="1">
        <v>-0.199786</v>
      </c>
      <c r="AK446" s="1">
        <v>1</v>
      </c>
      <c r="AN446" s="1">
        <v>60</v>
      </c>
      <c r="AO446" s="1">
        <v>5</v>
      </c>
      <c r="AP446" s="1">
        <v>1</v>
      </c>
      <c r="AQ446" s="1">
        <v>-0.195841</v>
      </c>
      <c r="AR446" s="1">
        <v>-0.195505</v>
      </c>
      <c r="AS446" s="1">
        <v>1</v>
      </c>
      <c r="AV446" s="1">
        <v>60</v>
      </c>
      <c r="AW446" s="1">
        <v>5</v>
      </c>
      <c r="AX446" s="1">
        <v>1</v>
      </c>
      <c r="AY446" s="1">
        <v>-0.195841</v>
      </c>
      <c r="AZ446" s="1">
        <v>-0.194643</v>
      </c>
      <c r="BA446" s="1">
        <v>1</v>
      </c>
    </row>
    <row r="447" s="1" customFormat="1" spans="8:53">
      <c r="H447" s="1">
        <v>1</v>
      </c>
      <c r="I447" s="1">
        <v>1</v>
      </c>
      <c r="J447" s="1">
        <v>4</v>
      </c>
      <c r="K447" s="1">
        <v>9</v>
      </c>
      <c r="L447" s="1">
        <v>0.159735</v>
      </c>
      <c r="M447" s="1">
        <v>0.003145</v>
      </c>
      <c r="N447" s="1">
        <v>0</v>
      </c>
      <c r="O447" s="1" t="s">
        <v>6</v>
      </c>
      <c r="P447" s="1">
        <v>1</v>
      </c>
      <c r="Q447" s="1">
        <v>1</v>
      </c>
      <c r="R447" s="1">
        <v>4</v>
      </c>
      <c r="S447" s="1">
        <v>9</v>
      </c>
      <c r="T447" s="1">
        <v>0.164948</v>
      </c>
      <c r="U447" s="1">
        <v>0.003145</v>
      </c>
      <c r="V447" s="1">
        <v>0</v>
      </c>
      <c r="W447" s="1" t="s">
        <v>6</v>
      </c>
      <c r="X447" s="1">
        <v>61</v>
      </c>
      <c r="Y447" s="1">
        <v>6</v>
      </c>
      <c r="Z447" s="1">
        <v>9</v>
      </c>
      <c r="AA447" s="1">
        <v>0.164948</v>
      </c>
      <c r="AB447" s="1">
        <v>0.160968</v>
      </c>
      <c r="AC447" s="1">
        <v>1</v>
      </c>
      <c r="AF447" s="1">
        <v>61</v>
      </c>
      <c r="AG447" s="1">
        <v>6</v>
      </c>
      <c r="AH447" s="1">
        <v>9</v>
      </c>
      <c r="AI447" s="1">
        <v>0.164948</v>
      </c>
      <c r="AJ447" s="1">
        <v>0.162447</v>
      </c>
      <c r="AK447" s="1">
        <v>1</v>
      </c>
      <c r="AN447" s="1">
        <v>61</v>
      </c>
      <c r="AO447" s="1">
        <v>6</v>
      </c>
      <c r="AP447" s="1">
        <v>9</v>
      </c>
      <c r="AQ447" s="1">
        <v>0.164948</v>
      </c>
      <c r="AR447" s="1">
        <v>0.168372</v>
      </c>
      <c r="AS447" s="1">
        <v>1</v>
      </c>
      <c r="AV447" s="1">
        <v>61</v>
      </c>
      <c r="AW447" s="1">
        <v>6</v>
      </c>
      <c r="AX447" s="1">
        <v>9</v>
      </c>
      <c r="AY447" s="1">
        <v>0.164948</v>
      </c>
      <c r="AZ447" s="1">
        <v>0.163534</v>
      </c>
      <c r="BA447" s="1">
        <v>1</v>
      </c>
    </row>
    <row r="448" s="1" customFormat="1" spans="8:53">
      <c r="H448" s="1">
        <v>1</v>
      </c>
      <c r="I448" s="1">
        <v>2</v>
      </c>
      <c r="J448" s="1">
        <v>4</v>
      </c>
      <c r="K448" s="1">
        <v>9</v>
      </c>
      <c r="L448" s="1">
        <v>0.0127</v>
      </c>
      <c r="M448" s="1">
        <v>0.002165</v>
      </c>
      <c r="N448" s="1">
        <v>0</v>
      </c>
      <c r="O448" s="1" t="s">
        <v>6</v>
      </c>
      <c r="P448" s="1">
        <v>1</v>
      </c>
      <c r="Q448" s="1">
        <v>2</v>
      </c>
      <c r="R448" s="1">
        <v>4</v>
      </c>
      <c r="S448" s="1">
        <v>9</v>
      </c>
      <c r="T448" s="1">
        <v>0.0151128</v>
      </c>
      <c r="U448" s="1">
        <v>0.002165</v>
      </c>
      <c r="V448" s="1">
        <v>0</v>
      </c>
      <c r="W448" s="1" t="s">
        <v>6</v>
      </c>
      <c r="X448" s="1">
        <v>62</v>
      </c>
      <c r="Y448" s="1">
        <v>6</v>
      </c>
      <c r="Z448" s="1">
        <v>9</v>
      </c>
      <c r="AA448" s="1">
        <v>0.0151128</v>
      </c>
      <c r="AB448" s="1">
        <v>0.0134432</v>
      </c>
      <c r="AC448" s="1">
        <v>1</v>
      </c>
      <c r="AF448" s="1">
        <v>62</v>
      </c>
      <c r="AG448" s="1">
        <v>6</v>
      </c>
      <c r="AH448" s="1">
        <v>9</v>
      </c>
      <c r="AI448" s="1">
        <v>0.0151128</v>
      </c>
      <c r="AJ448" s="1">
        <v>0.0129626</v>
      </c>
      <c r="AK448" s="1">
        <v>1</v>
      </c>
      <c r="AN448" s="1">
        <v>62</v>
      </c>
      <c r="AO448" s="1">
        <v>6</v>
      </c>
      <c r="AP448" s="1">
        <v>9</v>
      </c>
      <c r="AQ448" s="1">
        <v>0.0151128</v>
      </c>
      <c r="AR448" s="1">
        <v>0.0177235</v>
      </c>
      <c r="AS448" s="1">
        <v>1</v>
      </c>
      <c r="AV448" s="1">
        <v>62</v>
      </c>
      <c r="AW448" s="1">
        <v>6</v>
      </c>
      <c r="AX448" s="1">
        <v>9</v>
      </c>
      <c r="AY448" s="1">
        <v>0.0151128</v>
      </c>
      <c r="AZ448" s="1">
        <v>0.0176294</v>
      </c>
      <c r="BA448" s="1">
        <v>1</v>
      </c>
    </row>
    <row r="449" s="1" customFormat="1" spans="8:53">
      <c r="H449" s="1">
        <v>2</v>
      </c>
      <c r="I449" s="1">
        <v>1</v>
      </c>
      <c r="J449" s="1">
        <v>7</v>
      </c>
      <c r="K449" s="1">
        <v>9</v>
      </c>
      <c r="L449" s="1">
        <v>0.288991</v>
      </c>
      <c r="M449" s="1">
        <v>0.004007</v>
      </c>
      <c r="N449" s="1">
        <v>0</v>
      </c>
      <c r="O449" s="1" t="s">
        <v>6</v>
      </c>
      <c r="P449" s="1">
        <v>2</v>
      </c>
      <c r="Q449" s="1">
        <v>1</v>
      </c>
      <c r="R449" s="1">
        <v>7</v>
      </c>
      <c r="S449" s="1">
        <v>9</v>
      </c>
      <c r="T449" s="1">
        <v>0.293959</v>
      </c>
      <c r="U449" s="1">
        <v>0.004007</v>
      </c>
      <c r="V449" s="1">
        <v>0</v>
      </c>
      <c r="W449" s="1" t="s">
        <v>6</v>
      </c>
      <c r="X449" s="1">
        <v>63</v>
      </c>
      <c r="Y449" s="1">
        <v>5</v>
      </c>
      <c r="Z449" s="1">
        <v>9</v>
      </c>
      <c r="AA449" s="1">
        <v>0.293959</v>
      </c>
      <c r="AB449" s="1">
        <v>0.290809</v>
      </c>
      <c r="AC449" s="1">
        <v>1</v>
      </c>
      <c r="AF449" s="1">
        <v>63</v>
      </c>
      <c r="AG449" s="1">
        <v>5</v>
      </c>
      <c r="AH449" s="1">
        <v>9</v>
      </c>
      <c r="AI449" s="1">
        <v>0.293959</v>
      </c>
      <c r="AJ449" s="1">
        <v>0.293959</v>
      </c>
      <c r="AK449" s="1">
        <v>1</v>
      </c>
      <c r="AN449" s="1">
        <v>63</v>
      </c>
      <c r="AO449" s="1">
        <v>5</v>
      </c>
      <c r="AP449" s="1">
        <v>9</v>
      </c>
      <c r="AQ449" s="1">
        <v>0.293959</v>
      </c>
      <c r="AR449" s="1">
        <v>0.293673</v>
      </c>
      <c r="AS449" s="1">
        <v>1</v>
      </c>
      <c r="AV449" s="1">
        <v>63</v>
      </c>
      <c r="AW449" s="1">
        <v>5</v>
      </c>
      <c r="AX449" s="1">
        <v>9</v>
      </c>
      <c r="AY449" s="1">
        <v>0.293959</v>
      </c>
      <c r="AZ449" s="1">
        <v>0.293522</v>
      </c>
      <c r="BA449" s="1">
        <v>1</v>
      </c>
    </row>
    <row r="450" s="1" customFormat="1" spans="8:53">
      <c r="H450" s="1">
        <v>2</v>
      </c>
      <c r="I450" s="1">
        <v>2</v>
      </c>
      <c r="J450" s="1">
        <v>7</v>
      </c>
      <c r="K450" s="1">
        <v>9</v>
      </c>
      <c r="L450" s="1">
        <v>0.106813</v>
      </c>
      <c r="M450" s="1">
        <v>0.002792</v>
      </c>
      <c r="N450" s="1">
        <v>0</v>
      </c>
      <c r="O450" s="1" t="s">
        <v>6</v>
      </c>
      <c r="P450" s="1">
        <v>2</v>
      </c>
      <c r="Q450" s="1">
        <v>2</v>
      </c>
      <c r="R450" s="1">
        <v>7</v>
      </c>
      <c r="S450" s="1">
        <v>9</v>
      </c>
      <c r="T450" s="1">
        <v>0.108201</v>
      </c>
      <c r="U450" s="1">
        <v>0.002792</v>
      </c>
      <c r="V450" s="1">
        <v>0</v>
      </c>
      <c r="W450" s="1" t="s">
        <v>6</v>
      </c>
      <c r="X450" s="1">
        <v>64</v>
      </c>
      <c r="Y450" s="1">
        <v>5</v>
      </c>
      <c r="Z450" s="1">
        <v>9</v>
      </c>
      <c r="AA450" s="1">
        <v>0.108201</v>
      </c>
      <c r="AB450" s="1">
        <v>0.108268</v>
      </c>
      <c r="AC450" s="1">
        <v>1</v>
      </c>
      <c r="AF450" s="1">
        <v>64</v>
      </c>
      <c r="AG450" s="1">
        <v>5</v>
      </c>
      <c r="AH450" s="1">
        <v>9</v>
      </c>
      <c r="AI450" s="1">
        <v>0.108201</v>
      </c>
      <c r="AJ450" s="1">
        <v>0.108201</v>
      </c>
      <c r="AK450" s="1">
        <v>1</v>
      </c>
      <c r="AN450" s="1">
        <v>64</v>
      </c>
      <c r="AO450" s="1">
        <v>5</v>
      </c>
      <c r="AP450" s="1">
        <v>9</v>
      </c>
      <c r="AQ450" s="1">
        <v>0.108201</v>
      </c>
      <c r="AR450" s="1">
        <v>0.109866</v>
      </c>
      <c r="AS450" s="1">
        <v>1</v>
      </c>
      <c r="AV450" s="1">
        <v>64</v>
      </c>
      <c r="AW450" s="1">
        <v>5</v>
      </c>
      <c r="AX450" s="1">
        <v>9</v>
      </c>
      <c r="AY450" s="1">
        <v>0.108201</v>
      </c>
      <c r="AZ450" s="1">
        <v>0.111225</v>
      </c>
      <c r="BA450" s="1">
        <v>1</v>
      </c>
    </row>
    <row r="451" s="1" customFormat="1" spans="8:53">
      <c r="H451" s="1">
        <v>2</v>
      </c>
      <c r="I451" s="1">
        <v>1</v>
      </c>
      <c r="J451" s="1">
        <v>9</v>
      </c>
      <c r="K451" s="1">
        <v>10</v>
      </c>
      <c r="L451" s="1">
        <v>0.058642</v>
      </c>
      <c r="M451" s="1">
        <v>0.002471</v>
      </c>
      <c r="N451" s="1">
        <v>0</v>
      </c>
      <c r="O451" s="1" t="s">
        <v>6</v>
      </c>
      <c r="P451" s="1">
        <v>2</v>
      </c>
      <c r="Q451" s="1">
        <v>1</v>
      </c>
      <c r="R451" s="1">
        <v>9</v>
      </c>
      <c r="S451" s="1">
        <v>10</v>
      </c>
      <c r="T451" s="1">
        <v>0.0575412</v>
      </c>
      <c r="U451" s="1">
        <v>0.002471</v>
      </c>
      <c r="V451" s="1">
        <v>0</v>
      </c>
      <c r="W451" s="1" t="s">
        <v>6</v>
      </c>
      <c r="X451" s="1">
        <v>65</v>
      </c>
      <c r="Y451" s="1">
        <v>9</v>
      </c>
      <c r="Z451" s="1">
        <v>7</v>
      </c>
      <c r="AA451" s="1">
        <v>0.0575412</v>
      </c>
      <c r="AB451" s="1">
        <v>0.0562082</v>
      </c>
      <c r="AC451" s="1">
        <v>1</v>
      </c>
      <c r="AF451" s="1">
        <v>65</v>
      </c>
      <c r="AG451" s="1">
        <v>9</v>
      </c>
      <c r="AH451" s="1">
        <v>7</v>
      </c>
      <c r="AI451" s="1">
        <v>0.0575412</v>
      </c>
      <c r="AJ451" s="1">
        <v>0.0575412</v>
      </c>
      <c r="AK451" s="1">
        <v>1</v>
      </c>
      <c r="AN451" s="1">
        <v>65</v>
      </c>
      <c r="AO451" s="1">
        <v>9</v>
      </c>
      <c r="AP451" s="1">
        <v>7</v>
      </c>
      <c r="AQ451" s="1">
        <v>0.0575412</v>
      </c>
      <c r="AR451" s="1">
        <v>0.0599647</v>
      </c>
      <c r="AS451" s="1">
        <v>1</v>
      </c>
      <c r="AV451" s="1">
        <v>65</v>
      </c>
      <c r="AW451" s="1">
        <v>9</v>
      </c>
      <c r="AX451" s="1">
        <v>7</v>
      </c>
      <c r="AY451" s="1">
        <v>0.0575412</v>
      </c>
      <c r="AZ451" s="1">
        <v>0.0573347</v>
      </c>
      <c r="BA451" s="1">
        <v>1</v>
      </c>
    </row>
    <row r="452" s="1" customFormat="1" spans="8:53">
      <c r="H452" s="1">
        <v>2</v>
      </c>
      <c r="I452" s="1">
        <v>2</v>
      </c>
      <c r="J452" s="1">
        <v>9</v>
      </c>
      <c r="K452" s="1">
        <v>10</v>
      </c>
      <c r="L452" s="1">
        <v>0.018411</v>
      </c>
      <c r="M452" s="1">
        <v>0.002203</v>
      </c>
      <c r="N452" s="1">
        <v>0</v>
      </c>
      <c r="O452" s="1" t="s">
        <v>6</v>
      </c>
      <c r="P452" s="1">
        <v>2</v>
      </c>
      <c r="Q452" s="1">
        <v>2</v>
      </c>
      <c r="R452" s="1">
        <v>9</v>
      </c>
      <c r="S452" s="1">
        <v>10</v>
      </c>
      <c r="T452" s="1">
        <v>0.0222945</v>
      </c>
      <c r="U452" s="1">
        <v>0.002203</v>
      </c>
      <c r="V452" s="1">
        <v>0</v>
      </c>
      <c r="W452" s="1" t="s">
        <v>6</v>
      </c>
      <c r="X452" s="1">
        <v>66</v>
      </c>
      <c r="Y452" s="1">
        <v>9</v>
      </c>
      <c r="Z452" s="1">
        <v>7</v>
      </c>
      <c r="AA452" s="1">
        <v>0.0222945</v>
      </c>
      <c r="AB452" s="1">
        <v>0.0209233</v>
      </c>
      <c r="AC452" s="1">
        <v>1</v>
      </c>
      <c r="AF452" s="1">
        <v>66</v>
      </c>
      <c r="AG452" s="1">
        <v>9</v>
      </c>
      <c r="AH452" s="1">
        <v>7</v>
      </c>
      <c r="AI452" s="1">
        <v>0.0222945</v>
      </c>
      <c r="AJ452" s="1">
        <v>0.0222945</v>
      </c>
      <c r="AK452" s="1">
        <v>1</v>
      </c>
      <c r="AN452" s="1">
        <v>66</v>
      </c>
      <c r="AO452" s="1">
        <v>9</v>
      </c>
      <c r="AP452" s="1">
        <v>7</v>
      </c>
      <c r="AQ452" s="1">
        <v>0.0222945</v>
      </c>
      <c r="AR452" s="1">
        <v>0.0236065</v>
      </c>
      <c r="AS452" s="1">
        <v>1</v>
      </c>
      <c r="AV452" s="1">
        <v>66</v>
      </c>
      <c r="AW452" s="1">
        <v>9</v>
      </c>
      <c r="AX452" s="1">
        <v>7</v>
      </c>
      <c r="AY452" s="1">
        <v>0.0222945</v>
      </c>
      <c r="AZ452" s="1">
        <v>0.022149</v>
      </c>
      <c r="BA452" s="1">
        <v>1</v>
      </c>
    </row>
    <row r="453" s="1" customFormat="1" spans="8:53">
      <c r="H453" s="1">
        <v>2</v>
      </c>
      <c r="I453" s="1">
        <v>1</v>
      </c>
      <c r="J453" s="1">
        <v>6</v>
      </c>
      <c r="K453" s="1">
        <v>11</v>
      </c>
      <c r="L453" s="1">
        <v>0.067335</v>
      </c>
      <c r="M453" s="1">
        <v>0.002529</v>
      </c>
      <c r="N453" s="1">
        <v>0</v>
      </c>
      <c r="O453" s="1" t="s">
        <v>6</v>
      </c>
      <c r="P453" s="1">
        <v>2</v>
      </c>
      <c r="Q453" s="1">
        <v>1</v>
      </c>
      <c r="R453" s="1">
        <v>6</v>
      </c>
      <c r="S453" s="1">
        <v>11</v>
      </c>
      <c r="T453" s="1">
        <v>0.0689423</v>
      </c>
      <c r="U453" s="1">
        <v>0.002529</v>
      </c>
      <c r="V453" s="1">
        <v>0</v>
      </c>
      <c r="W453" s="1" t="s">
        <v>6</v>
      </c>
      <c r="X453" s="1">
        <v>67</v>
      </c>
      <c r="Y453" s="1">
        <v>11</v>
      </c>
      <c r="Z453" s="1">
        <v>8</v>
      </c>
      <c r="AA453" s="1">
        <v>0.0689423</v>
      </c>
      <c r="AB453" s="1">
        <v>0.0681097</v>
      </c>
      <c r="AC453" s="1">
        <v>1</v>
      </c>
      <c r="AF453" s="1">
        <v>67</v>
      </c>
      <c r="AG453" s="1">
        <v>11</v>
      </c>
      <c r="AH453" s="1">
        <v>8</v>
      </c>
      <c r="AI453" s="1">
        <v>0.0689423</v>
      </c>
      <c r="AJ453" s="1">
        <v>0.0629532</v>
      </c>
      <c r="AK453" s="1">
        <v>1</v>
      </c>
      <c r="AN453" s="1">
        <v>67</v>
      </c>
      <c r="AO453" s="1">
        <v>11</v>
      </c>
      <c r="AP453" s="1">
        <v>8</v>
      </c>
      <c r="AQ453" s="1">
        <v>0.0689423</v>
      </c>
      <c r="AR453" s="1">
        <v>0.0709436</v>
      </c>
      <c r="AS453" s="1">
        <v>1</v>
      </c>
      <c r="AV453" s="1">
        <v>67</v>
      </c>
      <c r="AW453" s="1">
        <v>11</v>
      </c>
      <c r="AX453" s="1">
        <v>8</v>
      </c>
      <c r="AY453" s="1">
        <v>0.0689423</v>
      </c>
      <c r="AZ453" s="1">
        <v>0.0684692</v>
      </c>
      <c r="BA453" s="1">
        <v>1</v>
      </c>
    </row>
    <row r="454" s="1" customFormat="1" spans="8:53">
      <c r="H454" s="1">
        <v>2</v>
      </c>
      <c r="I454" s="1">
        <v>2</v>
      </c>
      <c r="J454" s="1">
        <v>6</v>
      </c>
      <c r="K454" s="1">
        <v>11</v>
      </c>
      <c r="L454" s="1">
        <v>0.059744</v>
      </c>
      <c r="M454" s="1">
        <v>0.002478</v>
      </c>
      <c r="N454" s="1">
        <v>0</v>
      </c>
      <c r="O454" s="1" t="s">
        <v>6</v>
      </c>
      <c r="P454" s="1">
        <v>2</v>
      </c>
      <c r="Q454" s="1">
        <v>2</v>
      </c>
      <c r="R454" s="1">
        <v>6</v>
      </c>
      <c r="S454" s="1">
        <v>11</v>
      </c>
      <c r="T454" s="1">
        <v>0.0596727</v>
      </c>
      <c r="U454" s="1">
        <v>0.002478</v>
      </c>
      <c r="V454" s="1">
        <v>0</v>
      </c>
      <c r="W454" s="1" t="s">
        <v>6</v>
      </c>
      <c r="X454" s="1">
        <v>68</v>
      </c>
      <c r="Y454" s="1">
        <v>11</v>
      </c>
      <c r="Z454" s="1">
        <v>8</v>
      </c>
      <c r="AA454" s="1">
        <v>0.0596727</v>
      </c>
      <c r="AB454" s="1">
        <v>0.0595311</v>
      </c>
      <c r="AC454" s="1">
        <v>1</v>
      </c>
      <c r="AF454" s="1">
        <v>68</v>
      </c>
      <c r="AG454" s="1">
        <v>11</v>
      </c>
      <c r="AH454" s="1">
        <v>8</v>
      </c>
      <c r="AI454" s="1">
        <v>0.0596727</v>
      </c>
      <c r="AJ454" s="1">
        <v>0.0591177</v>
      </c>
      <c r="AK454" s="1">
        <v>1</v>
      </c>
      <c r="AN454" s="1">
        <v>68</v>
      </c>
      <c r="AO454" s="1">
        <v>11</v>
      </c>
      <c r="AP454" s="1">
        <v>8</v>
      </c>
      <c r="AQ454" s="1">
        <v>0.0596727</v>
      </c>
      <c r="AR454" s="1">
        <v>0.0596674</v>
      </c>
      <c r="AS454" s="1">
        <v>1</v>
      </c>
      <c r="AV454" s="1">
        <v>68</v>
      </c>
      <c r="AW454" s="1">
        <v>11</v>
      </c>
      <c r="AX454" s="1">
        <v>8</v>
      </c>
      <c r="AY454" s="1">
        <v>0.0596727</v>
      </c>
      <c r="AZ454" s="1">
        <v>0.0602615</v>
      </c>
      <c r="BA454" s="1">
        <v>1</v>
      </c>
    </row>
    <row r="455" s="1" customFormat="1" spans="8:53">
      <c r="H455" s="1">
        <v>2</v>
      </c>
      <c r="I455" s="1">
        <v>1</v>
      </c>
      <c r="J455" s="1">
        <v>6</v>
      </c>
      <c r="K455" s="1">
        <v>12</v>
      </c>
      <c r="L455" s="1">
        <v>0.090416</v>
      </c>
      <c r="M455" s="1">
        <v>0.002683</v>
      </c>
      <c r="N455" s="1">
        <v>0</v>
      </c>
      <c r="O455" s="1" t="s">
        <v>6</v>
      </c>
      <c r="P455" s="1">
        <v>2</v>
      </c>
      <c r="Q455" s="1">
        <v>1</v>
      </c>
      <c r="R455" s="1">
        <v>6</v>
      </c>
      <c r="S455" s="1">
        <v>12</v>
      </c>
      <c r="T455" s="1">
        <v>0.0910933</v>
      </c>
      <c r="U455" s="1">
        <v>0.002683</v>
      </c>
      <c r="V455" s="1">
        <v>0</v>
      </c>
      <c r="W455" s="1" t="s">
        <v>6</v>
      </c>
      <c r="X455" s="1">
        <v>69</v>
      </c>
      <c r="Y455" s="1">
        <v>11</v>
      </c>
      <c r="Z455" s="1">
        <v>10</v>
      </c>
      <c r="AA455" s="1">
        <v>0.0910933</v>
      </c>
      <c r="AB455" s="1">
        <v>0.0918639</v>
      </c>
      <c r="AC455" s="1">
        <v>1</v>
      </c>
      <c r="AF455" s="1">
        <v>69</v>
      </c>
      <c r="AG455" s="1">
        <v>11</v>
      </c>
      <c r="AH455" s="1">
        <v>10</v>
      </c>
      <c r="AI455" s="1">
        <v>0.0910933</v>
      </c>
      <c r="AJ455" s="1">
        <v>0.0887302</v>
      </c>
      <c r="AK455" s="1">
        <v>1</v>
      </c>
      <c r="AN455" s="1">
        <v>69</v>
      </c>
      <c r="AO455" s="1">
        <v>11</v>
      </c>
      <c r="AP455" s="1">
        <v>10</v>
      </c>
      <c r="AQ455" s="1">
        <v>0.0910933</v>
      </c>
      <c r="AR455" s="1">
        <v>0.0937482</v>
      </c>
      <c r="AS455" s="1">
        <v>1</v>
      </c>
      <c r="AV455" s="1">
        <v>69</v>
      </c>
      <c r="AW455" s="1">
        <v>11</v>
      </c>
      <c r="AX455" s="1">
        <v>10</v>
      </c>
      <c r="AY455" s="1">
        <v>0.0910933</v>
      </c>
      <c r="AZ455" s="1">
        <v>0.0927615</v>
      </c>
      <c r="BA455" s="1">
        <v>1</v>
      </c>
    </row>
    <row r="456" s="1" customFormat="1" spans="8:53">
      <c r="H456" s="1">
        <v>2</v>
      </c>
      <c r="I456" s="1">
        <v>2</v>
      </c>
      <c r="J456" s="1">
        <v>6</v>
      </c>
      <c r="K456" s="1">
        <v>12</v>
      </c>
      <c r="L456" s="1">
        <v>0.023228</v>
      </c>
      <c r="M456" s="1">
        <v>0.002235</v>
      </c>
      <c r="N456" s="1">
        <v>0</v>
      </c>
      <c r="O456" s="1" t="s">
        <v>6</v>
      </c>
      <c r="P456" s="1">
        <v>2</v>
      </c>
      <c r="Q456" s="1">
        <v>2</v>
      </c>
      <c r="R456" s="1">
        <v>6</v>
      </c>
      <c r="S456" s="1">
        <v>12</v>
      </c>
      <c r="T456" s="1">
        <v>0.0227581</v>
      </c>
      <c r="U456" s="1">
        <v>0.002235</v>
      </c>
      <c r="V456" s="1">
        <v>0</v>
      </c>
      <c r="W456" s="1" t="s">
        <v>6</v>
      </c>
      <c r="X456" s="1">
        <v>70</v>
      </c>
      <c r="Y456" s="1">
        <v>11</v>
      </c>
      <c r="Z456" s="1">
        <v>10</v>
      </c>
      <c r="AA456" s="1">
        <v>0.0227581</v>
      </c>
      <c r="AB456" s="1">
        <v>0.0235564</v>
      </c>
      <c r="AC456" s="1">
        <v>1</v>
      </c>
      <c r="AF456" s="1">
        <v>70</v>
      </c>
      <c r="AG456" s="1">
        <v>11</v>
      </c>
      <c r="AH456" s="1">
        <v>10</v>
      </c>
      <c r="AI456" s="1">
        <v>0.0227581</v>
      </c>
      <c r="AJ456" s="1">
        <v>0.0227919</v>
      </c>
      <c r="AK456" s="1">
        <v>1</v>
      </c>
      <c r="AN456" s="1">
        <v>70</v>
      </c>
      <c r="AO456" s="1">
        <v>11</v>
      </c>
      <c r="AP456" s="1">
        <v>10</v>
      </c>
      <c r="AQ456" s="1">
        <v>0.0227581</v>
      </c>
      <c r="AR456" s="1">
        <v>0.026026</v>
      </c>
      <c r="AS456" s="1">
        <v>1</v>
      </c>
      <c r="AV456" s="1">
        <v>70</v>
      </c>
      <c r="AW456" s="1">
        <v>11</v>
      </c>
      <c r="AX456" s="1">
        <v>10</v>
      </c>
      <c r="AY456" s="1">
        <v>0.0227581</v>
      </c>
      <c r="AZ456" s="1">
        <v>0.0246735</v>
      </c>
      <c r="BA456" s="1">
        <v>1</v>
      </c>
    </row>
    <row r="457" s="1" customFormat="1" spans="8:53">
      <c r="H457" s="1">
        <v>2</v>
      </c>
      <c r="I457" s="1">
        <v>1</v>
      </c>
      <c r="J457" s="1">
        <v>6</v>
      </c>
      <c r="K457" s="1">
        <v>13</v>
      </c>
      <c r="L457" s="1">
        <v>0.164359</v>
      </c>
      <c r="M457" s="1">
        <v>0.003176</v>
      </c>
      <c r="N457" s="1">
        <v>0</v>
      </c>
      <c r="O457" s="1" t="s">
        <v>6</v>
      </c>
      <c r="P457" s="1">
        <v>2</v>
      </c>
      <c r="Q457" s="1">
        <v>1</v>
      </c>
      <c r="R457" s="1">
        <v>6</v>
      </c>
      <c r="S457" s="1">
        <v>13</v>
      </c>
      <c r="T457" s="1">
        <v>0.170091</v>
      </c>
      <c r="U457" s="1">
        <v>0.003176</v>
      </c>
      <c r="V457" s="1">
        <v>0</v>
      </c>
      <c r="W457" s="1" t="s">
        <v>6</v>
      </c>
      <c r="X457" s="1">
        <v>71</v>
      </c>
      <c r="Y457" s="1">
        <v>11</v>
      </c>
      <c r="Z457" s="1">
        <v>12</v>
      </c>
      <c r="AA457" s="1">
        <v>0.170091</v>
      </c>
      <c r="AB457" s="1">
        <v>0.167753</v>
      </c>
      <c r="AC457" s="1">
        <v>1</v>
      </c>
      <c r="AF457" s="1">
        <v>71</v>
      </c>
      <c r="AG457" s="1">
        <v>11</v>
      </c>
      <c r="AH457" s="1">
        <v>12</v>
      </c>
      <c r="AI457" s="1">
        <v>0.170091</v>
      </c>
      <c r="AJ457" s="1">
        <v>0.162814</v>
      </c>
      <c r="AK457" s="1">
        <v>1</v>
      </c>
      <c r="AN457" s="1">
        <v>71</v>
      </c>
      <c r="AO457" s="1">
        <v>11</v>
      </c>
      <c r="AP457" s="1">
        <v>12</v>
      </c>
      <c r="AQ457" s="1">
        <v>0.170091</v>
      </c>
      <c r="AR457" s="1">
        <v>0.169988</v>
      </c>
      <c r="AS457" s="1">
        <v>1</v>
      </c>
      <c r="AV457" s="1">
        <v>71</v>
      </c>
      <c r="AW457" s="1">
        <v>11</v>
      </c>
      <c r="AX457" s="1">
        <v>12</v>
      </c>
      <c r="AY457" s="1">
        <v>0.170091</v>
      </c>
      <c r="AZ457" s="1">
        <v>0.168741</v>
      </c>
      <c r="BA457" s="1">
        <v>1</v>
      </c>
    </row>
    <row r="458" s="1" customFormat="1" spans="8:53">
      <c r="H458" s="1">
        <v>2</v>
      </c>
      <c r="I458" s="1">
        <v>2</v>
      </c>
      <c r="J458" s="1">
        <v>6</v>
      </c>
      <c r="K458" s="1">
        <v>13</v>
      </c>
      <c r="L458" s="1">
        <v>0.08828</v>
      </c>
      <c r="M458" s="1">
        <v>0.002669</v>
      </c>
      <c r="N458" s="1">
        <v>0</v>
      </c>
      <c r="O458" s="1" t="s">
        <v>6</v>
      </c>
      <c r="P458" s="1">
        <v>2</v>
      </c>
      <c r="Q458" s="1">
        <v>2</v>
      </c>
      <c r="R458" s="1">
        <v>6</v>
      </c>
      <c r="S458" s="1">
        <v>13</v>
      </c>
      <c r="T458" s="1">
        <v>0.0908659</v>
      </c>
      <c r="U458" s="1">
        <v>0.002669</v>
      </c>
      <c r="V458" s="1">
        <v>0</v>
      </c>
      <c r="W458" s="1" t="s">
        <v>6</v>
      </c>
      <c r="X458" s="1">
        <v>72</v>
      </c>
      <c r="Y458" s="1">
        <v>11</v>
      </c>
      <c r="Z458" s="1">
        <v>12</v>
      </c>
      <c r="AA458" s="1">
        <v>0.0908659</v>
      </c>
      <c r="AB458" s="1">
        <v>0.0892677</v>
      </c>
      <c r="AC458" s="1">
        <v>1</v>
      </c>
      <c r="AF458" s="1">
        <v>72</v>
      </c>
      <c r="AG458" s="1">
        <v>11</v>
      </c>
      <c r="AH458" s="1">
        <v>12</v>
      </c>
      <c r="AI458" s="1">
        <v>0.0908659</v>
      </c>
      <c r="AJ458" s="1">
        <v>0.0862049</v>
      </c>
      <c r="AK458" s="1">
        <v>1</v>
      </c>
      <c r="AN458" s="1">
        <v>72</v>
      </c>
      <c r="AO458" s="1">
        <v>11</v>
      </c>
      <c r="AP458" s="1">
        <v>12</v>
      </c>
      <c r="AQ458" s="1">
        <v>0.0908659</v>
      </c>
      <c r="AR458" s="1">
        <v>0.0913404</v>
      </c>
      <c r="AS458" s="1">
        <v>1</v>
      </c>
      <c r="AV458" s="1">
        <v>72</v>
      </c>
      <c r="AW458" s="1">
        <v>11</v>
      </c>
      <c r="AX458" s="1">
        <v>12</v>
      </c>
      <c r="AY458" s="1">
        <v>0.0908659</v>
      </c>
      <c r="AZ458" s="1">
        <v>0.0909427</v>
      </c>
      <c r="BA458" s="1">
        <v>1</v>
      </c>
    </row>
    <row r="459" s="1" customFormat="1" spans="8:53">
      <c r="H459" s="1">
        <v>2</v>
      </c>
      <c r="I459" s="1">
        <v>1</v>
      </c>
      <c r="J459" s="1">
        <v>9</v>
      </c>
      <c r="K459" s="1">
        <v>14</v>
      </c>
      <c r="L459" s="1">
        <v>0.095084</v>
      </c>
      <c r="M459" s="1">
        <v>0.002714</v>
      </c>
      <c r="N459" s="1">
        <v>0</v>
      </c>
      <c r="O459" s="1" t="s">
        <v>6</v>
      </c>
      <c r="P459" s="1">
        <v>2</v>
      </c>
      <c r="Q459" s="1">
        <v>1</v>
      </c>
      <c r="R459" s="1">
        <v>9</v>
      </c>
      <c r="S459" s="1">
        <v>14</v>
      </c>
      <c r="T459" s="1">
        <v>0.099809</v>
      </c>
      <c r="U459" s="1">
        <v>0.002714</v>
      </c>
      <c r="V459" s="1">
        <v>0</v>
      </c>
      <c r="W459" s="1" t="s">
        <v>6</v>
      </c>
      <c r="X459" s="1">
        <v>73</v>
      </c>
      <c r="Y459" s="1">
        <v>9</v>
      </c>
      <c r="Z459" s="1">
        <v>13</v>
      </c>
      <c r="AA459" s="1">
        <v>0.099809</v>
      </c>
      <c r="AB459" s="1">
        <v>0.0991366</v>
      </c>
      <c r="AC459" s="1">
        <v>1</v>
      </c>
      <c r="AF459" s="1">
        <v>73</v>
      </c>
      <c r="AG459" s="1">
        <v>9</v>
      </c>
      <c r="AH459" s="1">
        <v>13</v>
      </c>
      <c r="AI459" s="1">
        <v>0.099809</v>
      </c>
      <c r="AJ459" s="1">
        <v>0.099809</v>
      </c>
      <c r="AK459" s="1">
        <v>1</v>
      </c>
      <c r="AN459" s="1">
        <v>73</v>
      </c>
      <c r="AO459" s="1">
        <v>9</v>
      </c>
      <c r="AP459" s="1">
        <v>13</v>
      </c>
      <c r="AQ459" s="1">
        <v>0.099809</v>
      </c>
      <c r="AR459" s="1">
        <v>0.100608</v>
      </c>
      <c r="AS459" s="1">
        <v>1</v>
      </c>
      <c r="AV459" s="1">
        <v>73</v>
      </c>
      <c r="AW459" s="1">
        <v>9</v>
      </c>
      <c r="AX459" s="1">
        <v>13</v>
      </c>
      <c r="AY459" s="1">
        <v>0.099809</v>
      </c>
      <c r="AZ459" s="1">
        <v>0.0998422</v>
      </c>
      <c r="BA459" s="1">
        <v>1</v>
      </c>
    </row>
    <row r="460" s="1" customFormat="1" spans="8:53">
      <c r="H460" s="1">
        <v>2</v>
      </c>
      <c r="I460" s="1">
        <v>2</v>
      </c>
      <c r="J460" s="1">
        <v>9</v>
      </c>
      <c r="K460" s="1">
        <v>14</v>
      </c>
      <c r="L460" s="1">
        <v>0.021443</v>
      </c>
      <c r="M460" s="1">
        <v>0.002223</v>
      </c>
      <c r="N460" s="1">
        <v>0</v>
      </c>
      <c r="O460" s="1" t="s">
        <v>6</v>
      </c>
      <c r="P460" s="1">
        <v>2</v>
      </c>
      <c r="Q460" s="1">
        <v>2</v>
      </c>
      <c r="R460" s="1">
        <v>9</v>
      </c>
      <c r="S460" s="1">
        <v>14</v>
      </c>
      <c r="T460" s="1">
        <v>0.0212177</v>
      </c>
      <c r="U460" s="1">
        <v>0.002223</v>
      </c>
      <c r="V460" s="1">
        <v>0</v>
      </c>
      <c r="W460" s="1" t="s">
        <v>6</v>
      </c>
      <c r="X460" s="1">
        <v>74</v>
      </c>
      <c r="Y460" s="1">
        <v>9</v>
      </c>
      <c r="Z460" s="1">
        <v>13</v>
      </c>
      <c r="AA460" s="1">
        <v>0.0212177</v>
      </c>
      <c r="AB460" s="1">
        <v>0.0219001</v>
      </c>
      <c r="AC460" s="1">
        <v>1</v>
      </c>
      <c r="AF460" s="1">
        <v>74</v>
      </c>
      <c r="AG460" s="1">
        <v>9</v>
      </c>
      <c r="AH460" s="1">
        <v>13</v>
      </c>
      <c r="AI460" s="1">
        <v>0.0212177</v>
      </c>
      <c r="AJ460" s="1">
        <v>0.0212177</v>
      </c>
      <c r="AK460" s="1">
        <v>1</v>
      </c>
      <c r="AN460" s="1">
        <v>74</v>
      </c>
      <c r="AO460" s="1">
        <v>9</v>
      </c>
      <c r="AP460" s="1">
        <v>13</v>
      </c>
      <c r="AQ460" s="1">
        <v>0.0212177</v>
      </c>
      <c r="AR460" s="1">
        <v>0.0240826</v>
      </c>
      <c r="AS460" s="1">
        <v>1</v>
      </c>
      <c r="AV460" s="1">
        <v>74</v>
      </c>
      <c r="AW460" s="1">
        <v>9</v>
      </c>
      <c r="AX460" s="1">
        <v>13</v>
      </c>
      <c r="AY460" s="1">
        <v>0.0212177</v>
      </c>
      <c r="AZ460" s="1">
        <v>0.0229803</v>
      </c>
      <c r="BA460" s="1">
        <v>1</v>
      </c>
    </row>
    <row r="461" s="1" customFormat="1" spans="8:53">
      <c r="H461" s="1">
        <v>2</v>
      </c>
      <c r="I461" s="1">
        <v>1</v>
      </c>
      <c r="J461" s="1">
        <v>10</v>
      </c>
      <c r="K461" s="1">
        <v>11</v>
      </c>
      <c r="L461" s="1">
        <v>-0.031468</v>
      </c>
      <c r="M461" s="1">
        <v>0.00229</v>
      </c>
      <c r="N461" s="1">
        <v>0</v>
      </c>
      <c r="O461" s="1" t="s">
        <v>6</v>
      </c>
      <c r="P461" s="1">
        <v>2</v>
      </c>
      <c r="Q461" s="1">
        <v>1</v>
      </c>
      <c r="R461" s="1">
        <v>10</v>
      </c>
      <c r="S461" s="1">
        <v>11</v>
      </c>
      <c r="T461" s="1">
        <v>-0.0300878</v>
      </c>
      <c r="U461" s="1">
        <v>0.00229</v>
      </c>
      <c r="V461" s="1">
        <v>0</v>
      </c>
      <c r="W461" s="1" t="s">
        <v>6</v>
      </c>
      <c r="X461" s="1">
        <v>75</v>
      </c>
      <c r="Y461" s="1">
        <v>7</v>
      </c>
      <c r="Z461" s="1">
        <v>8</v>
      </c>
      <c r="AA461" s="1">
        <v>-0.0300878</v>
      </c>
      <c r="AB461" s="1">
        <v>-0.0318313</v>
      </c>
      <c r="AC461" s="1">
        <v>1</v>
      </c>
      <c r="AF461" s="1">
        <v>75</v>
      </c>
      <c r="AG461" s="1">
        <v>7</v>
      </c>
      <c r="AH461" s="1">
        <v>8</v>
      </c>
      <c r="AI461" s="1">
        <v>-0.0300878</v>
      </c>
      <c r="AJ461" s="1">
        <v>-0.0300878</v>
      </c>
      <c r="AK461" s="1">
        <v>1</v>
      </c>
      <c r="AN461" s="1">
        <v>75</v>
      </c>
      <c r="AO461" s="1">
        <v>7</v>
      </c>
      <c r="AP461" s="1">
        <v>8</v>
      </c>
      <c r="AQ461" s="1">
        <v>-0.0300878</v>
      </c>
      <c r="AR461" s="1">
        <v>-0.0317799</v>
      </c>
      <c r="AS461" s="1">
        <v>1</v>
      </c>
      <c r="AV461" s="1">
        <v>75</v>
      </c>
      <c r="AW461" s="1">
        <v>7</v>
      </c>
      <c r="AX461" s="1">
        <v>8</v>
      </c>
      <c r="AY461" s="1">
        <v>-0.0300878</v>
      </c>
      <c r="AZ461" s="1">
        <v>-0.0315769</v>
      </c>
      <c r="BA461" s="1">
        <v>1</v>
      </c>
    </row>
    <row r="462" s="1" customFormat="1" spans="8:53">
      <c r="H462" s="1">
        <v>2</v>
      </c>
      <c r="I462" s="1">
        <v>2</v>
      </c>
      <c r="J462" s="1">
        <v>10</v>
      </c>
      <c r="K462" s="1">
        <v>11</v>
      </c>
      <c r="L462" s="1">
        <v>-0.03988</v>
      </c>
      <c r="M462" s="1">
        <v>0.002346</v>
      </c>
      <c r="N462" s="1">
        <v>0</v>
      </c>
      <c r="O462" s="1" t="s">
        <v>6</v>
      </c>
      <c r="P462" s="1">
        <v>2</v>
      </c>
      <c r="Q462" s="1">
        <v>2</v>
      </c>
      <c r="R462" s="1">
        <v>10</v>
      </c>
      <c r="S462" s="1">
        <v>11</v>
      </c>
      <c r="T462" s="1">
        <v>-0.0403733</v>
      </c>
      <c r="U462" s="1">
        <v>0.002346</v>
      </c>
      <c r="V462" s="1">
        <v>0</v>
      </c>
      <c r="W462" s="1" t="s">
        <v>6</v>
      </c>
      <c r="X462" s="1">
        <v>76</v>
      </c>
      <c r="Y462" s="1">
        <v>7</v>
      </c>
      <c r="Z462" s="1">
        <v>8</v>
      </c>
      <c r="AA462" s="1">
        <v>-0.0403733</v>
      </c>
      <c r="AB462" s="1">
        <v>-0.0397627</v>
      </c>
      <c r="AC462" s="1">
        <v>1</v>
      </c>
      <c r="AF462" s="1">
        <v>76</v>
      </c>
      <c r="AG462" s="1">
        <v>7</v>
      </c>
      <c r="AH462" s="1">
        <v>8</v>
      </c>
      <c r="AI462" s="1">
        <v>-0.0403733</v>
      </c>
      <c r="AJ462" s="1">
        <v>-0.0403733</v>
      </c>
      <c r="AK462" s="1">
        <v>1</v>
      </c>
      <c r="AN462" s="1">
        <v>76</v>
      </c>
      <c r="AO462" s="1">
        <v>7</v>
      </c>
      <c r="AP462" s="1">
        <v>8</v>
      </c>
      <c r="AQ462" s="1">
        <v>-0.0403733</v>
      </c>
      <c r="AR462" s="1">
        <v>-0.0372376</v>
      </c>
      <c r="AS462" s="1">
        <v>1</v>
      </c>
      <c r="AV462" s="1">
        <v>76</v>
      </c>
      <c r="AW462" s="1">
        <v>7</v>
      </c>
      <c r="AX462" s="1">
        <v>8</v>
      </c>
      <c r="AY462" s="1">
        <v>-0.0403733</v>
      </c>
      <c r="AZ462" s="1">
        <v>-0.0393882</v>
      </c>
      <c r="BA462" s="1">
        <v>1</v>
      </c>
    </row>
    <row r="463" s="1" customFormat="1" spans="8:53">
      <c r="H463" s="1">
        <v>2</v>
      </c>
      <c r="I463" s="1">
        <v>1</v>
      </c>
      <c r="J463" s="1">
        <v>12</v>
      </c>
      <c r="K463" s="1">
        <v>13</v>
      </c>
      <c r="L463" s="1">
        <v>0.02848</v>
      </c>
      <c r="M463" s="1">
        <v>0.00227</v>
      </c>
      <c r="N463" s="1">
        <v>0</v>
      </c>
      <c r="O463" s="1" t="s">
        <v>6</v>
      </c>
      <c r="P463" s="1">
        <v>2</v>
      </c>
      <c r="Q463" s="1">
        <v>1</v>
      </c>
      <c r="R463" s="1">
        <v>12</v>
      </c>
      <c r="S463" s="1">
        <v>13</v>
      </c>
      <c r="T463" s="1">
        <v>0.0280027</v>
      </c>
      <c r="U463" s="1">
        <v>0.00227</v>
      </c>
      <c r="V463" s="1">
        <v>0</v>
      </c>
      <c r="W463" s="1" t="s">
        <v>6</v>
      </c>
      <c r="X463" s="1">
        <v>77</v>
      </c>
      <c r="Y463" s="1">
        <v>10</v>
      </c>
      <c r="Z463" s="1">
        <v>12</v>
      </c>
      <c r="AA463" s="1">
        <v>0.0280027</v>
      </c>
      <c r="AB463" s="1">
        <v>0.0292021</v>
      </c>
      <c r="AC463" s="1">
        <v>1</v>
      </c>
      <c r="AF463" s="1">
        <v>77</v>
      </c>
      <c r="AG463" s="1">
        <v>10</v>
      </c>
      <c r="AH463" s="1">
        <v>12</v>
      </c>
      <c r="AI463" s="1">
        <v>0.0280027</v>
      </c>
      <c r="AJ463" s="1">
        <v>0.0285614</v>
      </c>
      <c r="AK463" s="1">
        <v>1</v>
      </c>
      <c r="AN463" s="1">
        <v>77</v>
      </c>
      <c r="AO463" s="1">
        <v>10</v>
      </c>
      <c r="AP463" s="1">
        <v>12</v>
      </c>
      <c r="AQ463" s="1">
        <v>0.0280027</v>
      </c>
      <c r="AR463" s="1">
        <v>0.029059</v>
      </c>
      <c r="AS463" s="1">
        <v>1</v>
      </c>
      <c r="AV463" s="1">
        <v>77</v>
      </c>
      <c r="AW463" s="1">
        <v>10</v>
      </c>
      <c r="AX463" s="1">
        <v>12</v>
      </c>
      <c r="AY463" s="1">
        <v>0.0280027</v>
      </c>
      <c r="AZ463" s="1">
        <v>0.0292254</v>
      </c>
      <c r="BA463" s="1">
        <v>1</v>
      </c>
    </row>
    <row r="464" s="1" customFormat="1" spans="8:53">
      <c r="H464" s="1">
        <v>2</v>
      </c>
      <c r="I464" s="1">
        <v>2</v>
      </c>
      <c r="J464" s="1">
        <v>12</v>
      </c>
      <c r="K464" s="1">
        <v>13</v>
      </c>
      <c r="L464" s="1">
        <v>0.006042</v>
      </c>
      <c r="M464" s="1">
        <v>0.00212</v>
      </c>
      <c r="N464" s="1">
        <v>0</v>
      </c>
      <c r="O464" s="1" t="s">
        <v>6</v>
      </c>
      <c r="P464" s="1">
        <v>2</v>
      </c>
      <c r="Q464" s="1">
        <v>2</v>
      </c>
      <c r="R464" s="1">
        <v>12</v>
      </c>
      <c r="S464" s="1">
        <v>13</v>
      </c>
      <c r="T464" s="1">
        <v>0.00965722</v>
      </c>
      <c r="U464" s="1">
        <v>0.00212</v>
      </c>
      <c r="V464" s="1">
        <v>0</v>
      </c>
      <c r="W464" s="1" t="s">
        <v>6</v>
      </c>
      <c r="X464" s="1">
        <v>78</v>
      </c>
      <c r="Y464" s="1">
        <v>10</v>
      </c>
      <c r="Z464" s="1">
        <v>12</v>
      </c>
      <c r="AA464" s="1">
        <v>0.00965722</v>
      </c>
      <c r="AB464" s="1">
        <v>0.00583249</v>
      </c>
      <c r="AC464" s="1">
        <v>1</v>
      </c>
      <c r="AF464" s="1">
        <v>78</v>
      </c>
      <c r="AG464" s="1">
        <v>10</v>
      </c>
      <c r="AH464" s="1">
        <v>12</v>
      </c>
      <c r="AI464" s="1">
        <v>0.00965722</v>
      </c>
      <c r="AJ464" s="1">
        <v>0.00547304</v>
      </c>
      <c r="AK464" s="1">
        <v>1</v>
      </c>
      <c r="AN464" s="1">
        <v>78</v>
      </c>
      <c r="AO464" s="1">
        <v>10</v>
      </c>
      <c r="AP464" s="1">
        <v>12</v>
      </c>
      <c r="AQ464" s="1">
        <v>0.00965722</v>
      </c>
      <c r="AR464" s="1">
        <v>0.00499184</v>
      </c>
      <c r="AS464" s="1">
        <v>1</v>
      </c>
      <c r="AV464" s="1">
        <v>78</v>
      </c>
      <c r="AW464" s="1">
        <v>10</v>
      </c>
      <c r="AX464" s="1">
        <v>12</v>
      </c>
      <c r="AY464" s="1">
        <v>0.00965722</v>
      </c>
      <c r="AZ464" s="1">
        <v>0.00578952</v>
      </c>
      <c r="BA464" s="1">
        <v>1</v>
      </c>
    </row>
    <row r="465" s="1" customFormat="1" spans="8:53">
      <c r="H465" s="1">
        <v>2</v>
      </c>
      <c r="I465" s="1">
        <v>1</v>
      </c>
      <c r="J465" s="1">
        <v>13</v>
      </c>
      <c r="K465" s="1">
        <v>14</v>
      </c>
      <c r="L465" s="1">
        <v>0.055661</v>
      </c>
      <c r="M465" s="1">
        <v>0.002451</v>
      </c>
      <c r="N465" s="1">
        <v>0</v>
      </c>
      <c r="O465" s="1" t="s">
        <v>6</v>
      </c>
      <c r="P465" s="1">
        <v>2</v>
      </c>
      <c r="Q465" s="1">
        <v>1</v>
      </c>
      <c r="R465" s="1">
        <v>13</v>
      </c>
      <c r="S465" s="1">
        <v>14</v>
      </c>
      <c r="T465" s="1">
        <v>0.0600251</v>
      </c>
      <c r="U465" s="1">
        <v>0.002451</v>
      </c>
      <c r="V465" s="1">
        <v>0</v>
      </c>
      <c r="W465" s="1" t="s">
        <v>6</v>
      </c>
      <c r="X465" s="1">
        <v>79</v>
      </c>
      <c r="Y465" s="1">
        <v>12</v>
      </c>
      <c r="Z465" s="1">
        <v>13</v>
      </c>
      <c r="AA465" s="1">
        <v>0.0600251</v>
      </c>
      <c r="AB465" s="1">
        <v>0.0586525</v>
      </c>
      <c r="AC465" s="1">
        <v>1</v>
      </c>
      <c r="AF465" s="1">
        <v>79</v>
      </c>
      <c r="AG465" s="1">
        <v>12</v>
      </c>
      <c r="AH465" s="1">
        <v>13</v>
      </c>
      <c r="AI465" s="1">
        <v>0.0600251</v>
      </c>
      <c r="AJ465" s="1">
        <v>0.0568508</v>
      </c>
      <c r="AK465" s="1">
        <v>1</v>
      </c>
      <c r="AN465" s="1">
        <v>79</v>
      </c>
      <c r="AO465" s="1">
        <v>12</v>
      </c>
      <c r="AP465" s="1">
        <v>13</v>
      </c>
      <c r="AQ465" s="1">
        <v>0.0600251</v>
      </c>
      <c r="AR465" s="1">
        <v>0.0594585</v>
      </c>
      <c r="AS465" s="1">
        <v>1</v>
      </c>
      <c r="AV465" s="1">
        <v>79</v>
      </c>
      <c r="AW465" s="1">
        <v>12</v>
      </c>
      <c r="AX465" s="1">
        <v>13</v>
      </c>
      <c r="AY465" s="1">
        <v>0.0600251</v>
      </c>
      <c r="AZ465" s="1">
        <v>0.058611</v>
      </c>
      <c r="BA465" s="1">
        <v>1</v>
      </c>
    </row>
    <row r="466" s="1" customFormat="1" spans="8:53">
      <c r="H466" s="1">
        <v>2</v>
      </c>
      <c r="I466" s="1">
        <v>2</v>
      </c>
      <c r="J466" s="1">
        <v>13</v>
      </c>
      <c r="K466" s="1">
        <v>14</v>
      </c>
      <c r="L466" s="1">
        <v>0.03221</v>
      </c>
      <c r="M466" s="1">
        <v>0.002295</v>
      </c>
      <c r="N466" s="1">
        <v>0</v>
      </c>
      <c r="O466" s="1" t="s">
        <v>6</v>
      </c>
      <c r="P466" s="1">
        <v>2</v>
      </c>
      <c r="Q466" s="1">
        <v>2</v>
      </c>
      <c r="R466" s="1">
        <v>13</v>
      </c>
      <c r="S466" s="1">
        <v>14</v>
      </c>
      <c r="T466" s="1">
        <v>0.0317275</v>
      </c>
      <c r="U466" s="1">
        <v>0.002295</v>
      </c>
      <c r="V466" s="1">
        <v>0</v>
      </c>
      <c r="W466" s="1" t="s">
        <v>6</v>
      </c>
      <c r="X466" s="1">
        <v>80</v>
      </c>
      <c r="Y466" s="1">
        <v>12</v>
      </c>
      <c r="Z466" s="1">
        <v>13</v>
      </c>
      <c r="AA466" s="1">
        <v>0.0317275</v>
      </c>
      <c r="AB466" s="1">
        <v>0.0312765</v>
      </c>
      <c r="AC466" s="1">
        <v>1</v>
      </c>
      <c r="AF466" s="1">
        <v>80</v>
      </c>
      <c r="AG466" s="1">
        <v>12</v>
      </c>
      <c r="AH466" s="1">
        <v>13</v>
      </c>
      <c r="AI466" s="1">
        <v>0.0317275</v>
      </c>
      <c r="AJ466" s="1">
        <v>0.0317275</v>
      </c>
      <c r="AK466" s="1">
        <v>1</v>
      </c>
      <c r="AN466" s="1">
        <v>80</v>
      </c>
      <c r="AO466" s="1">
        <v>12</v>
      </c>
      <c r="AP466" s="1">
        <v>13</v>
      </c>
      <c r="AQ466" s="1">
        <v>0.0317275</v>
      </c>
      <c r="AR466" s="1">
        <v>0.0303225</v>
      </c>
      <c r="AS466" s="1">
        <v>1</v>
      </c>
      <c r="AV466" s="1">
        <v>80</v>
      </c>
      <c r="AW466" s="1">
        <v>12</v>
      </c>
      <c r="AX466" s="1">
        <v>13</v>
      </c>
      <c r="AY466" s="1">
        <v>0.0317275</v>
      </c>
      <c r="AZ466" s="1">
        <v>0.0314154</v>
      </c>
      <c r="BA466" s="1">
        <v>1</v>
      </c>
    </row>
    <row r="467" s="1" customFormat="1" spans="8:53">
      <c r="H467" s="1">
        <v>4</v>
      </c>
      <c r="I467" s="1">
        <v>1</v>
      </c>
      <c r="J467" s="1">
        <v>9</v>
      </c>
      <c r="K467" s="1">
        <v>9</v>
      </c>
      <c r="L467" s="1">
        <v>0</v>
      </c>
      <c r="M467" s="1">
        <v>0.00208</v>
      </c>
      <c r="N467" s="1">
        <v>0</v>
      </c>
      <c r="O467" s="1" t="s">
        <v>6</v>
      </c>
      <c r="P467" s="1">
        <v>4</v>
      </c>
      <c r="Q467" s="1">
        <v>1</v>
      </c>
      <c r="R467" s="1">
        <v>9</v>
      </c>
      <c r="S467" s="1">
        <v>9</v>
      </c>
      <c r="T467" s="1">
        <v>0</v>
      </c>
      <c r="U467" s="1">
        <v>0.00208</v>
      </c>
      <c r="V467" s="1">
        <v>0</v>
      </c>
      <c r="W467" s="1" t="s">
        <v>6</v>
      </c>
      <c r="X467" s="1">
        <v>81</v>
      </c>
      <c r="Y467" s="1">
        <v>9</v>
      </c>
      <c r="Z467" s="1">
        <v>9</v>
      </c>
      <c r="AA467" s="1">
        <v>0</v>
      </c>
      <c r="AB467" s="1">
        <v>0</v>
      </c>
      <c r="AC467" s="1">
        <v>1</v>
      </c>
      <c r="AF467" s="1">
        <v>81</v>
      </c>
      <c r="AG467" s="1">
        <v>9</v>
      </c>
      <c r="AH467" s="1">
        <v>9</v>
      </c>
      <c r="AI467" s="1">
        <v>0</v>
      </c>
      <c r="AJ467" s="1">
        <v>0</v>
      </c>
      <c r="AK467" s="1">
        <v>1</v>
      </c>
      <c r="AN467" s="1">
        <v>81</v>
      </c>
      <c r="AO467" s="1">
        <v>9</v>
      </c>
      <c r="AP467" s="1">
        <v>9</v>
      </c>
      <c r="AQ467" s="1">
        <v>0</v>
      </c>
      <c r="AR467" s="1">
        <v>0</v>
      </c>
      <c r="AS467" s="1">
        <v>1</v>
      </c>
      <c r="AV467" s="1">
        <v>81</v>
      </c>
      <c r="AW467" s="1">
        <v>9</v>
      </c>
      <c r="AX467" s="1">
        <v>9</v>
      </c>
      <c r="AY467" s="1">
        <v>0</v>
      </c>
      <c r="AZ467" s="1">
        <v>0</v>
      </c>
      <c r="BA467" s="1">
        <v>1</v>
      </c>
    </row>
    <row r="468" s="1" customFormat="1" spans="8:53">
      <c r="H468" s="1">
        <v>4</v>
      </c>
      <c r="I468" s="1">
        <v>2</v>
      </c>
      <c r="J468" s="1">
        <v>9</v>
      </c>
      <c r="K468" s="1">
        <v>9</v>
      </c>
      <c r="L468" s="1">
        <v>-0.109491</v>
      </c>
      <c r="M468" s="1">
        <v>0.00281</v>
      </c>
      <c r="N468" s="1">
        <v>0</v>
      </c>
      <c r="O468" s="1" t="s">
        <v>6</v>
      </c>
      <c r="P468" s="1">
        <v>4</v>
      </c>
      <c r="Q468" s="1">
        <v>2</v>
      </c>
      <c r="R468" s="1">
        <v>9</v>
      </c>
      <c r="S468" s="1">
        <v>9</v>
      </c>
      <c r="T468" s="1">
        <v>-0.106636</v>
      </c>
      <c r="U468" s="1">
        <v>0.00281</v>
      </c>
      <c r="V468" s="1">
        <v>0</v>
      </c>
      <c r="W468" s="1" t="s">
        <v>6</v>
      </c>
      <c r="X468" s="1">
        <v>82</v>
      </c>
      <c r="Y468" s="1">
        <v>9</v>
      </c>
      <c r="Z468" s="1">
        <v>9</v>
      </c>
      <c r="AA468" s="1">
        <v>-0.106636</v>
      </c>
      <c r="AB468" s="1">
        <v>-0.108996</v>
      </c>
      <c r="AC468" s="1">
        <v>1</v>
      </c>
      <c r="AF468" s="1">
        <v>82</v>
      </c>
      <c r="AG468" s="1">
        <v>9</v>
      </c>
      <c r="AH468" s="1">
        <v>9</v>
      </c>
      <c r="AI468" s="1">
        <v>-0.106636</v>
      </c>
      <c r="AJ468" s="1">
        <v>-0.108941</v>
      </c>
      <c r="AK468" s="1">
        <v>1</v>
      </c>
      <c r="AN468" s="1">
        <v>82</v>
      </c>
      <c r="AO468" s="1">
        <v>9</v>
      </c>
      <c r="AP468" s="1">
        <v>9</v>
      </c>
      <c r="AQ468" s="1">
        <v>-0.106636</v>
      </c>
      <c r="AR468" s="1">
        <v>-0.110626</v>
      </c>
      <c r="AS468" s="1">
        <v>1</v>
      </c>
      <c r="AV468" s="1">
        <v>82</v>
      </c>
      <c r="AW468" s="1">
        <v>9</v>
      </c>
      <c r="AX468" s="1">
        <v>9</v>
      </c>
      <c r="AY468" s="1">
        <v>-0.106636</v>
      </c>
      <c r="AZ468" s="1">
        <v>-0.108588</v>
      </c>
      <c r="BA468" s="1">
        <v>1</v>
      </c>
    </row>
    <row r="469" s="1" customFormat="1" spans="16:16">
      <c r="P469" s="1">
        <v>5</v>
      </c>
    </row>
    <row r="472" s="1" customFormat="1" spans="2:6">
      <c r="B472" s="8" t="s">
        <v>7</v>
      </c>
      <c r="C472" s="9" t="s">
        <v>8</v>
      </c>
      <c r="D472" s="9" t="s">
        <v>9</v>
      </c>
      <c r="E472" s="9" t="s">
        <v>10</v>
      </c>
      <c r="F472" s="10" t="s">
        <v>11</v>
      </c>
    </row>
    <row r="473" s="1" customFormat="1" spans="2:6">
      <c r="B473" s="8" t="s">
        <v>12</v>
      </c>
      <c r="C473" s="9">
        <f>AB406-L406</f>
        <v>0.00685800000000003</v>
      </c>
      <c r="D473" s="9">
        <f>AJ406-L406</f>
        <v>-0.027941</v>
      </c>
      <c r="E473" s="9">
        <f>AR406-L406</f>
        <v>0.023325</v>
      </c>
      <c r="F473" s="10">
        <f>AZ406-L406</f>
        <v>0.031361</v>
      </c>
    </row>
    <row r="474" s="1" customFormat="1" spans="2:6">
      <c r="B474" s="8" t="s">
        <v>13</v>
      </c>
      <c r="C474" s="9">
        <f>AB411-L411</f>
        <v>-0.021426</v>
      </c>
      <c r="D474" s="9">
        <f>AJ411-L411</f>
        <v>-0.426548</v>
      </c>
      <c r="E474" s="9">
        <f>AR411-L411</f>
        <v>0.05088</v>
      </c>
      <c r="F474" s="10">
        <f>AZ411-L411</f>
        <v>0.00393399999999999</v>
      </c>
    </row>
    <row r="475" s="1" customFormat="1" spans="2:6">
      <c r="B475" s="8" t="s">
        <v>14</v>
      </c>
      <c r="C475" s="9">
        <f>AB412-L412</f>
        <v>0.0125372</v>
      </c>
      <c r="D475" s="9">
        <f>AJ412-L412</f>
        <v>-0.1036314</v>
      </c>
      <c r="E475" s="9">
        <f>AR412-L412</f>
        <v>0.0256303</v>
      </c>
      <c r="F475" s="10">
        <f>AZ412-L412</f>
        <v>0.0244451</v>
      </c>
    </row>
    <row r="476" s="1" customFormat="1" spans="2:6">
      <c r="B476" s="8" t="s">
        <v>15</v>
      </c>
      <c r="C476" s="9">
        <f>AB432-L432</f>
        <v>0.0015856</v>
      </c>
      <c r="D476" s="9">
        <f>AJ432-L432</f>
        <v>0.0334683</v>
      </c>
      <c r="E476" s="9">
        <f>AR432-L432</f>
        <v>0.0033606</v>
      </c>
      <c r="F476" s="10">
        <f>AZ432-L432</f>
        <v>0.003423</v>
      </c>
    </row>
    <row r="477" s="1" customFormat="1" spans="2:6">
      <c r="B477" s="8" t="s">
        <v>16</v>
      </c>
      <c r="C477" s="9">
        <f>AB440-L440</f>
        <v>0.011222</v>
      </c>
      <c r="D477" s="9">
        <f>AJ440-L440</f>
        <v>-0.0944491</v>
      </c>
      <c r="E477" s="9">
        <f>AR440-L440</f>
        <v>0.01543</v>
      </c>
      <c r="F477" s="10">
        <f>AZ440-L440</f>
        <v>0.011176</v>
      </c>
    </row>
    <row r="478" s="1" customFormat="1" spans="2:6">
      <c r="B478" s="8" t="s">
        <v>17</v>
      </c>
      <c r="C478" s="9">
        <v>5</v>
      </c>
      <c r="D478" s="9">
        <v>4</v>
      </c>
      <c r="E478" s="9">
        <v>4</v>
      </c>
      <c r="F478" s="10">
        <v>4</v>
      </c>
    </row>
    <row r="479" s="1" customFormat="1" spans="2:6">
      <c r="B479" s="8" t="s">
        <v>18</v>
      </c>
      <c r="C479" s="9">
        <v>1</v>
      </c>
      <c r="D479" s="9">
        <v>12</v>
      </c>
      <c r="E479" s="9">
        <v>8</v>
      </c>
      <c r="F479" s="10">
        <v>3</v>
      </c>
    </row>
    <row r="481" s="1" customFormat="1" spans="8:48">
      <c r="H481" s="1" t="s">
        <v>0</v>
      </c>
      <c r="P481" s="1" t="s">
        <v>1</v>
      </c>
      <c r="X481" s="1" t="s">
        <v>2</v>
      </c>
      <c r="AF481" s="1" t="s">
        <v>3</v>
      </c>
      <c r="AN481" s="1" t="s">
        <v>4</v>
      </c>
      <c r="AV481" s="1" t="s">
        <v>5</v>
      </c>
    </row>
    <row r="482" s="1" customFormat="1" spans="8:16">
      <c r="H482" s="1">
        <v>82</v>
      </c>
      <c r="P482" s="1">
        <v>82</v>
      </c>
    </row>
    <row r="483" s="1" customFormat="1" spans="8:53">
      <c r="H483" s="1">
        <v>3</v>
      </c>
      <c r="I483" s="1">
        <v>5</v>
      </c>
      <c r="J483" s="1">
        <v>8</v>
      </c>
      <c r="K483" s="1">
        <v>8</v>
      </c>
      <c r="L483" s="1">
        <v>1.09</v>
      </c>
      <c r="M483" s="1">
        <v>0.009347</v>
      </c>
      <c r="N483" s="1">
        <v>0</v>
      </c>
      <c r="O483" s="1" t="s">
        <v>6</v>
      </c>
      <c r="P483" s="1">
        <v>3</v>
      </c>
      <c r="Q483" s="1">
        <v>5</v>
      </c>
      <c r="R483" s="1">
        <v>8</v>
      </c>
      <c r="S483" s="1">
        <v>8</v>
      </c>
      <c r="T483" s="1">
        <v>1.09289</v>
      </c>
      <c r="U483" s="1">
        <v>0.009347</v>
      </c>
      <c r="V483" s="1">
        <v>0</v>
      </c>
      <c r="W483" s="1" t="s">
        <v>6</v>
      </c>
      <c r="X483" s="1">
        <v>1</v>
      </c>
      <c r="Y483" s="1">
        <v>1</v>
      </c>
      <c r="Z483" s="1">
        <v>1</v>
      </c>
      <c r="AA483" s="1">
        <v>1.09289</v>
      </c>
      <c r="AB483" s="1">
        <v>1.08732</v>
      </c>
      <c r="AC483" s="1">
        <v>1</v>
      </c>
      <c r="AF483" s="1">
        <v>1</v>
      </c>
      <c r="AG483" s="1">
        <v>1</v>
      </c>
      <c r="AH483" s="1">
        <v>1</v>
      </c>
      <c r="AI483" s="1">
        <v>1.09289</v>
      </c>
      <c r="AJ483" s="1">
        <v>1.06528</v>
      </c>
      <c r="AK483" s="1">
        <v>1</v>
      </c>
      <c r="AN483" s="1">
        <v>1</v>
      </c>
      <c r="AO483" s="1">
        <v>1</v>
      </c>
      <c r="AP483" s="1">
        <v>1</v>
      </c>
      <c r="AQ483" s="1">
        <v>1.09289</v>
      </c>
      <c r="AR483" s="1">
        <v>1.09431</v>
      </c>
      <c r="AS483" s="1">
        <v>1</v>
      </c>
      <c r="AV483" s="1">
        <v>1</v>
      </c>
      <c r="AW483" s="1">
        <v>1</v>
      </c>
      <c r="AX483" s="1">
        <v>1</v>
      </c>
      <c r="AY483" s="1">
        <v>1.09289</v>
      </c>
      <c r="AZ483" s="1">
        <v>1.08515</v>
      </c>
      <c r="BA483" s="1">
        <v>1</v>
      </c>
    </row>
    <row r="484" s="1" customFormat="1" spans="8:53">
      <c r="H484" s="1">
        <v>3</v>
      </c>
      <c r="I484" s="1">
        <v>5</v>
      </c>
      <c r="J484" s="1">
        <v>3</v>
      </c>
      <c r="K484" s="1">
        <v>3</v>
      </c>
      <c r="L484" s="1">
        <v>1.01</v>
      </c>
      <c r="M484" s="1">
        <v>0.008813</v>
      </c>
      <c r="N484" s="1">
        <v>0</v>
      </c>
      <c r="O484" s="1" t="s">
        <v>6</v>
      </c>
      <c r="P484" s="1">
        <v>3</v>
      </c>
      <c r="Q484" s="1">
        <v>5</v>
      </c>
      <c r="R484" s="1">
        <v>3</v>
      </c>
      <c r="S484" s="1">
        <v>3</v>
      </c>
      <c r="T484" s="1">
        <v>1.01817</v>
      </c>
      <c r="U484" s="1">
        <v>0.008813</v>
      </c>
      <c r="V484" s="1">
        <v>0</v>
      </c>
      <c r="W484" s="1" t="s">
        <v>6</v>
      </c>
      <c r="X484" s="1">
        <v>2</v>
      </c>
      <c r="Y484" s="1">
        <v>2</v>
      </c>
      <c r="Z484" s="1">
        <v>2</v>
      </c>
      <c r="AA484" s="1">
        <v>1.01817</v>
      </c>
      <c r="AB484" s="1">
        <v>1.00725</v>
      </c>
      <c r="AC484" s="1">
        <v>1</v>
      </c>
      <c r="AF484" s="1">
        <v>2</v>
      </c>
      <c r="AG484" s="1">
        <v>2</v>
      </c>
      <c r="AH484" s="1">
        <v>2</v>
      </c>
      <c r="AI484" s="1">
        <v>1.01817</v>
      </c>
      <c r="AJ484" s="1">
        <v>0.996955</v>
      </c>
      <c r="AK484" s="1">
        <v>1</v>
      </c>
      <c r="AN484" s="1">
        <v>2</v>
      </c>
      <c r="AO484" s="1">
        <v>2</v>
      </c>
      <c r="AP484" s="1">
        <v>2</v>
      </c>
      <c r="AQ484" s="1">
        <v>1.01817</v>
      </c>
      <c r="AR484" s="1">
        <v>1.01574</v>
      </c>
      <c r="AS484" s="1">
        <v>1</v>
      </c>
      <c r="AV484" s="1">
        <v>2</v>
      </c>
      <c r="AW484" s="1">
        <v>2</v>
      </c>
      <c r="AX484" s="1">
        <v>2</v>
      </c>
      <c r="AY484" s="1">
        <v>1.01817</v>
      </c>
      <c r="AZ484" s="1">
        <v>1.00726</v>
      </c>
      <c r="BA484" s="1">
        <v>1</v>
      </c>
    </row>
    <row r="485" s="1" customFormat="1" spans="8:53">
      <c r="H485" s="1">
        <v>3</v>
      </c>
      <c r="I485" s="1">
        <v>5</v>
      </c>
      <c r="J485" s="1">
        <v>2</v>
      </c>
      <c r="K485" s="1">
        <v>2</v>
      </c>
      <c r="L485" s="1">
        <v>1.045</v>
      </c>
      <c r="M485" s="1">
        <v>0.009047</v>
      </c>
      <c r="N485" s="1">
        <v>0</v>
      </c>
      <c r="O485" s="1" t="s">
        <v>6</v>
      </c>
      <c r="P485" s="1">
        <v>3</v>
      </c>
      <c r="Q485" s="1">
        <v>5</v>
      </c>
      <c r="R485" s="1">
        <v>2</v>
      </c>
      <c r="S485" s="1">
        <v>2</v>
      </c>
      <c r="T485" s="1">
        <v>1.05589</v>
      </c>
      <c r="U485" s="1">
        <v>0.009047</v>
      </c>
      <c r="V485" s="1">
        <v>0</v>
      </c>
      <c r="W485" s="1" t="s">
        <v>6</v>
      </c>
      <c r="X485" s="1">
        <v>3</v>
      </c>
      <c r="Y485" s="1">
        <v>3</v>
      </c>
      <c r="Z485" s="1">
        <v>3</v>
      </c>
      <c r="AA485" s="1">
        <v>1.05589</v>
      </c>
      <c r="AB485" s="1">
        <v>1.0418</v>
      </c>
      <c r="AC485" s="1">
        <v>1</v>
      </c>
      <c r="AF485" s="1">
        <v>3</v>
      </c>
      <c r="AG485" s="1">
        <v>3</v>
      </c>
      <c r="AH485" s="1">
        <v>3</v>
      </c>
      <c r="AI485" s="1">
        <v>1.05589</v>
      </c>
      <c r="AJ485" s="1">
        <v>1.03129</v>
      </c>
      <c r="AK485" s="1">
        <v>1</v>
      </c>
      <c r="AN485" s="1">
        <v>3</v>
      </c>
      <c r="AO485" s="1">
        <v>3</v>
      </c>
      <c r="AP485" s="1">
        <v>3</v>
      </c>
      <c r="AQ485" s="1">
        <v>1.05589</v>
      </c>
      <c r="AR485" s="1">
        <v>1.05098</v>
      </c>
      <c r="AS485" s="1">
        <v>1</v>
      </c>
      <c r="AV485" s="1">
        <v>3</v>
      </c>
      <c r="AW485" s="1">
        <v>3</v>
      </c>
      <c r="AX485" s="1">
        <v>3</v>
      </c>
      <c r="AY485" s="1">
        <v>1.05589</v>
      </c>
      <c r="AZ485" s="1">
        <v>1.04265</v>
      </c>
      <c r="BA485" s="1">
        <v>1</v>
      </c>
    </row>
    <row r="486" s="1" customFormat="1" spans="8:53">
      <c r="H486" s="1">
        <v>3</v>
      </c>
      <c r="I486" s="1">
        <v>5</v>
      </c>
      <c r="J486" s="1">
        <v>5</v>
      </c>
      <c r="K486" s="1">
        <v>5</v>
      </c>
      <c r="L486" s="1">
        <v>1.019678</v>
      </c>
      <c r="M486" s="1">
        <v>0.008878</v>
      </c>
      <c r="N486" s="1">
        <v>0</v>
      </c>
      <c r="O486" s="1" t="s">
        <v>6</v>
      </c>
      <c r="P486" s="1">
        <v>3</v>
      </c>
      <c r="Q486" s="1">
        <v>5</v>
      </c>
      <c r="R486" s="1">
        <v>5</v>
      </c>
      <c r="S486" s="1">
        <v>5</v>
      </c>
      <c r="T486" s="1">
        <v>1.02808</v>
      </c>
      <c r="U486" s="1">
        <v>0.008878</v>
      </c>
      <c r="V486" s="1">
        <v>0</v>
      </c>
      <c r="W486" s="1" t="s">
        <v>6</v>
      </c>
      <c r="X486" s="1">
        <v>4</v>
      </c>
      <c r="Y486" s="1">
        <v>4</v>
      </c>
      <c r="Z486" s="1">
        <v>4</v>
      </c>
      <c r="AA486" s="1">
        <v>1.02808</v>
      </c>
      <c r="AB486" s="1">
        <v>1.01631</v>
      </c>
      <c r="AC486" s="1">
        <v>1</v>
      </c>
      <c r="AF486" s="1">
        <v>4</v>
      </c>
      <c r="AG486" s="1">
        <v>4</v>
      </c>
      <c r="AH486" s="1">
        <v>4</v>
      </c>
      <c r="AI486" s="1">
        <v>1.02808</v>
      </c>
      <c r="AJ486" s="1">
        <v>0.996574</v>
      </c>
      <c r="AK486" s="1">
        <v>3</v>
      </c>
      <c r="AN486" s="1">
        <v>4</v>
      </c>
      <c r="AO486" s="1">
        <v>4</v>
      </c>
      <c r="AP486" s="1">
        <v>4</v>
      </c>
      <c r="AQ486" s="1">
        <v>1.02808</v>
      </c>
      <c r="AR486" s="1">
        <v>1.02465</v>
      </c>
      <c r="AS486" s="1">
        <v>1</v>
      </c>
      <c r="AV486" s="1">
        <v>4</v>
      </c>
      <c r="AW486" s="1">
        <v>4</v>
      </c>
      <c r="AX486" s="1">
        <v>4</v>
      </c>
      <c r="AY486" s="1">
        <v>1.02808</v>
      </c>
      <c r="AZ486" s="1">
        <v>1.01635</v>
      </c>
      <c r="BA486" s="1">
        <v>1</v>
      </c>
    </row>
    <row r="487" s="1" customFormat="1" spans="8:53">
      <c r="H487" s="1">
        <v>3</v>
      </c>
      <c r="I487" s="1">
        <v>5</v>
      </c>
      <c r="J487" s="1">
        <v>7</v>
      </c>
      <c r="K487" s="1">
        <v>7</v>
      </c>
      <c r="L487" s="1">
        <v>1.057065</v>
      </c>
      <c r="M487" s="1">
        <v>0.009127</v>
      </c>
      <c r="N487" s="1">
        <v>0</v>
      </c>
      <c r="O487" s="1" t="s">
        <v>6</v>
      </c>
      <c r="P487" s="1">
        <v>3</v>
      </c>
      <c r="Q487" s="1">
        <v>5</v>
      </c>
      <c r="R487" s="1">
        <v>7</v>
      </c>
      <c r="S487" s="1">
        <v>7</v>
      </c>
      <c r="T487" s="1">
        <v>1.06356</v>
      </c>
      <c r="U487" s="1">
        <v>0.009127</v>
      </c>
      <c r="V487" s="1">
        <v>0</v>
      </c>
      <c r="W487" s="1" t="s">
        <v>6</v>
      </c>
      <c r="X487" s="1">
        <v>5</v>
      </c>
      <c r="Y487" s="1">
        <v>5</v>
      </c>
      <c r="Z487" s="1">
        <v>5</v>
      </c>
      <c r="AA487" s="1">
        <v>1.06356</v>
      </c>
      <c r="AB487" s="1">
        <v>1.05399</v>
      </c>
      <c r="AC487" s="1">
        <v>1</v>
      </c>
      <c r="AF487" s="1">
        <v>5</v>
      </c>
      <c r="AG487" s="1">
        <v>5</v>
      </c>
      <c r="AH487" s="1">
        <v>5</v>
      </c>
      <c r="AI487" s="1">
        <v>1.06356</v>
      </c>
      <c r="AJ487" s="1">
        <v>1.03087</v>
      </c>
      <c r="AK487" s="1">
        <v>3</v>
      </c>
      <c r="AN487" s="1">
        <v>5</v>
      </c>
      <c r="AO487" s="1">
        <v>5</v>
      </c>
      <c r="AP487" s="1">
        <v>5</v>
      </c>
      <c r="AQ487" s="1">
        <v>1.06356</v>
      </c>
      <c r="AR487" s="1">
        <v>1.06138</v>
      </c>
      <c r="AS487" s="1">
        <v>1</v>
      </c>
      <c r="AV487" s="1">
        <v>5</v>
      </c>
      <c r="AW487" s="1">
        <v>5</v>
      </c>
      <c r="AX487" s="1">
        <v>5</v>
      </c>
      <c r="AY487" s="1">
        <v>1.06356</v>
      </c>
      <c r="AZ487" s="1">
        <v>1.05226</v>
      </c>
      <c r="BA487" s="1">
        <v>1</v>
      </c>
    </row>
    <row r="488" s="1" customFormat="1" spans="8:53">
      <c r="H488" s="1">
        <v>3</v>
      </c>
      <c r="I488" s="1">
        <v>5</v>
      </c>
      <c r="J488" s="1">
        <v>4</v>
      </c>
      <c r="K488" s="1">
        <v>4</v>
      </c>
      <c r="L488" s="1">
        <v>1.017119</v>
      </c>
      <c r="M488" s="1">
        <v>0.008861</v>
      </c>
      <c r="N488" s="1">
        <v>0</v>
      </c>
      <c r="O488" s="1" t="s">
        <v>6</v>
      </c>
      <c r="P488" s="1">
        <v>3</v>
      </c>
      <c r="Q488" s="1">
        <v>5</v>
      </c>
      <c r="R488" s="1">
        <v>4</v>
      </c>
      <c r="S488" s="1">
        <v>4</v>
      </c>
      <c r="T488" s="1">
        <v>1.03268</v>
      </c>
      <c r="U488" s="1">
        <v>0.008861</v>
      </c>
      <c r="V488" s="1">
        <v>0</v>
      </c>
      <c r="W488" s="1" t="s">
        <v>6</v>
      </c>
      <c r="X488" s="1">
        <v>6</v>
      </c>
      <c r="Y488" s="1">
        <v>6</v>
      </c>
      <c r="Z488" s="1">
        <v>6</v>
      </c>
      <c r="AA488" s="1">
        <v>1.03268</v>
      </c>
      <c r="AB488" s="1">
        <v>1.01426</v>
      </c>
      <c r="AC488" s="1">
        <v>1</v>
      </c>
      <c r="AF488" s="1">
        <v>6</v>
      </c>
      <c r="AG488" s="1">
        <v>6</v>
      </c>
      <c r="AH488" s="1">
        <v>6</v>
      </c>
      <c r="AI488" s="1">
        <v>1.03268</v>
      </c>
      <c r="AJ488" s="1">
        <v>0.991026</v>
      </c>
      <c r="AK488" s="1">
        <v>3</v>
      </c>
      <c r="AN488" s="1">
        <v>6</v>
      </c>
      <c r="AO488" s="1">
        <v>6</v>
      </c>
      <c r="AP488" s="1">
        <v>6</v>
      </c>
      <c r="AQ488" s="1">
        <v>1.03268</v>
      </c>
      <c r="AR488" s="1">
        <v>1.02298</v>
      </c>
      <c r="AS488" s="1">
        <v>1</v>
      </c>
      <c r="AV488" s="1">
        <v>6</v>
      </c>
      <c r="AW488" s="1">
        <v>6</v>
      </c>
      <c r="AX488" s="1">
        <v>6</v>
      </c>
      <c r="AY488" s="1">
        <v>1.03268</v>
      </c>
      <c r="AZ488" s="1">
        <v>1.01426</v>
      </c>
      <c r="BA488" s="1">
        <v>1</v>
      </c>
    </row>
    <row r="489" s="1" customFormat="1" spans="8:53">
      <c r="H489" s="1">
        <v>3</v>
      </c>
      <c r="I489" s="1">
        <v>5</v>
      </c>
      <c r="J489" s="1">
        <v>10</v>
      </c>
      <c r="K489" s="1">
        <v>10</v>
      </c>
      <c r="L489" s="1">
        <v>1.04312</v>
      </c>
      <c r="M489" s="1">
        <v>0.009034</v>
      </c>
      <c r="N489" s="1">
        <v>0</v>
      </c>
      <c r="O489" s="1" t="s">
        <v>6</v>
      </c>
      <c r="P489" s="1">
        <v>3</v>
      </c>
      <c r="Q489" s="1">
        <v>5</v>
      </c>
      <c r="R489" s="1">
        <v>10</v>
      </c>
      <c r="S489" s="1">
        <v>10</v>
      </c>
      <c r="T489" s="1">
        <v>1.04707</v>
      </c>
      <c r="U489" s="1">
        <v>0.009034</v>
      </c>
      <c r="V489" s="1">
        <v>0</v>
      </c>
      <c r="W489" s="1" t="s">
        <v>6</v>
      </c>
      <c r="X489" s="1">
        <v>7</v>
      </c>
      <c r="Y489" s="1">
        <v>7</v>
      </c>
      <c r="Z489" s="1">
        <v>7</v>
      </c>
      <c r="AA489" s="1">
        <v>1.04707</v>
      </c>
      <c r="AB489" s="1">
        <v>1.0397</v>
      </c>
      <c r="AC489" s="1">
        <v>1</v>
      </c>
      <c r="AF489" s="1">
        <v>7</v>
      </c>
      <c r="AG489" s="1">
        <v>7</v>
      </c>
      <c r="AH489" s="1">
        <v>7</v>
      </c>
      <c r="AI489" s="1">
        <v>1.04707</v>
      </c>
      <c r="AJ489" s="1">
        <v>1.01642</v>
      </c>
      <c r="AK489" s="1">
        <v>3</v>
      </c>
      <c r="AN489" s="1">
        <v>7</v>
      </c>
      <c r="AO489" s="1">
        <v>7</v>
      </c>
      <c r="AP489" s="1">
        <v>7</v>
      </c>
      <c r="AQ489" s="1">
        <v>1.04707</v>
      </c>
      <c r="AR489" s="1">
        <v>1.04666</v>
      </c>
      <c r="AS489" s="1">
        <v>1</v>
      </c>
      <c r="AV489" s="1">
        <v>7</v>
      </c>
      <c r="AW489" s="1">
        <v>7</v>
      </c>
      <c r="AX489" s="1">
        <v>7</v>
      </c>
      <c r="AY489" s="1">
        <v>1.04707</v>
      </c>
      <c r="AZ489" s="1">
        <v>1.03756</v>
      </c>
      <c r="BA489" s="1">
        <v>1</v>
      </c>
    </row>
    <row r="490" s="1" customFormat="1" spans="8:53">
      <c r="H490" s="1">
        <v>3</v>
      </c>
      <c r="I490" s="1">
        <v>5</v>
      </c>
      <c r="J490" s="1">
        <v>11</v>
      </c>
      <c r="K490" s="1">
        <v>11</v>
      </c>
      <c r="L490" s="1">
        <v>1.052942</v>
      </c>
      <c r="M490" s="1">
        <v>0.0091</v>
      </c>
      <c r="N490" s="1">
        <v>0</v>
      </c>
      <c r="O490" s="1" t="s">
        <v>6</v>
      </c>
      <c r="P490" s="1">
        <v>3</v>
      </c>
      <c r="Q490" s="1">
        <v>5</v>
      </c>
      <c r="R490" s="1">
        <v>11</v>
      </c>
      <c r="S490" s="1">
        <v>11</v>
      </c>
      <c r="T490" s="1">
        <v>1.05017</v>
      </c>
      <c r="U490" s="1">
        <v>0.0091</v>
      </c>
      <c r="V490" s="1">
        <v>0</v>
      </c>
      <c r="W490" s="1" t="s">
        <v>6</v>
      </c>
      <c r="X490" s="1">
        <v>8</v>
      </c>
      <c r="Y490" s="1">
        <v>8</v>
      </c>
      <c r="Z490" s="1">
        <v>8</v>
      </c>
      <c r="AA490" s="1">
        <v>1.05017</v>
      </c>
      <c r="AB490" s="1">
        <v>1.04957</v>
      </c>
      <c r="AC490" s="1">
        <v>1</v>
      </c>
      <c r="AF490" s="1">
        <v>8</v>
      </c>
      <c r="AG490" s="1">
        <v>8</v>
      </c>
      <c r="AH490" s="1">
        <v>8</v>
      </c>
      <c r="AI490" s="1">
        <v>1.05017</v>
      </c>
      <c r="AJ490" s="1">
        <v>1.02692</v>
      </c>
      <c r="AK490" s="1">
        <v>1</v>
      </c>
      <c r="AN490" s="1">
        <v>8</v>
      </c>
      <c r="AO490" s="1">
        <v>8</v>
      </c>
      <c r="AP490" s="1">
        <v>8</v>
      </c>
      <c r="AQ490" s="1">
        <v>1.05017</v>
      </c>
      <c r="AR490" s="1">
        <v>1.05611</v>
      </c>
      <c r="AS490" s="1">
        <v>1</v>
      </c>
      <c r="AV490" s="1">
        <v>8</v>
      </c>
      <c r="AW490" s="1">
        <v>8</v>
      </c>
      <c r="AX490" s="1">
        <v>8</v>
      </c>
      <c r="AY490" s="1">
        <v>1.05017</v>
      </c>
      <c r="AZ490" s="1">
        <v>1.0474</v>
      </c>
      <c r="BA490" s="1">
        <v>1</v>
      </c>
    </row>
    <row r="491" s="1" customFormat="1" spans="8:53">
      <c r="H491" s="1">
        <v>3</v>
      </c>
      <c r="I491" s="1">
        <v>5</v>
      </c>
      <c r="J491" s="1">
        <v>9</v>
      </c>
      <c r="K491" s="1">
        <v>9</v>
      </c>
      <c r="L491" s="1">
        <v>1.046381</v>
      </c>
      <c r="M491" s="1">
        <v>0.009056</v>
      </c>
      <c r="N491" s="1">
        <v>0</v>
      </c>
      <c r="O491" s="1" t="s">
        <v>6</v>
      </c>
      <c r="P491" s="1">
        <v>3</v>
      </c>
      <c r="Q491" s="1">
        <v>5</v>
      </c>
      <c r="R491" s="1">
        <v>9</v>
      </c>
      <c r="S491" s="1">
        <v>9</v>
      </c>
      <c r="T491" s="1">
        <v>1.04501</v>
      </c>
      <c r="U491" s="1">
        <v>0.009056</v>
      </c>
      <c r="V491" s="1">
        <v>0</v>
      </c>
      <c r="W491" s="1" t="s">
        <v>6</v>
      </c>
      <c r="X491" s="1">
        <v>9</v>
      </c>
      <c r="Y491" s="1">
        <v>9</v>
      </c>
      <c r="Z491" s="1">
        <v>9</v>
      </c>
      <c r="AA491" s="1">
        <v>1.04501</v>
      </c>
      <c r="AB491" s="1">
        <v>1.04304</v>
      </c>
      <c r="AC491" s="1">
        <v>1</v>
      </c>
      <c r="AF491" s="1">
        <v>9</v>
      </c>
      <c r="AG491" s="1">
        <v>9</v>
      </c>
      <c r="AH491" s="1">
        <v>9</v>
      </c>
      <c r="AI491" s="1">
        <v>1.04501</v>
      </c>
      <c r="AJ491" s="1">
        <v>1.01961</v>
      </c>
      <c r="AK491" s="1">
        <v>1</v>
      </c>
      <c r="AN491" s="1">
        <v>9</v>
      </c>
      <c r="AO491" s="1">
        <v>9</v>
      </c>
      <c r="AP491" s="1">
        <v>9</v>
      </c>
      <c r="AQ491" s="1">
        <v>1.04501</v>
      </c>
      <c r="AR491" s="1">
        <v>1.05031</v>
      </c>
      <c r="AS491" s="1">
        <v>1</v>
      </c>
      <c r="AV491" s="1">
        <v>9</v>
      </c>
      <c r="AW491" s="1">
        <v>9</v>
      </c>
      <c r="AX491" s="1">
        <v>9</v>
      </c>
      <c r="AY491" s="1">
        <v>1.04501</v>
      </c>
      <c r="AZ491" s="1">
        <v>1.04103</v>
      </c>
      <c r="BA491" s="1">
        <v>1</v>
      </c>
    </row>
    <row r="492" s="1" customFormat="1" spans="8:53">
      <c r="H492" s="1">
        <v>3</v>
      </c>
      <c r="I492" s="1">
        <v>5</v>
      </c>
      <c r="J492" s="1">
        <v>12</v>
      </c>
      <c r="K492" s="1">
        <v>12</v>
      </c>
      <c r="L492" s="1">
        <v>1.056284</v>
      </c>
      <c r="M492" s="1">
        <v>0.009122</v>
      </c>
      <c r="N492" s="1">
        <v>0</v>
      </c>
      <c r="O492" s="1" t="s">
        <v>6</v>
      </c>
      <c r="P492" s="1">
        <v>3</v>
      </c>
      <c r="Q492" s="1">
        <v>5</v>
      </c>
      <c r="R492" s="1">
        <v>12</v>
      </c>
      <c r="S492" s="1">
        <v>12</v>
      </c>
      <c r="T492" s="1">
        <v>1.06248</v>
      </c>
      <c r="U492" s="1">
        <v>0.009122</v>
      </c>
      <c r="V492" s="1">
        <v>0</v>
      </c>
      <c r="W492" s="1" t="s">
        <v>6</v>
      </c>
      <c r="X492" s="1">
        <v>10</v>
      </c>
      <c r="Y492" s="1">
        <v>10</v>
      </c>
      <c r="Z492" s="1">
        <v>10</v>
      </c>
      <c r="AA492" s="1">
        <v>1.06248</v>
      </c>
      <c r="AB492" s="1">
        <v>1.05305</v>
      </c>
      <c r="AC492" s="1">
        <v>1</v>
      </c>
      <c r="AF492" s="1">
        <v>10</v>
      </c>
      <c r="AG492" s="1">
        <v>10</v>
      </c>
      <c r="AH492" s="1">
        <v>10</v>
      </c>
      <c r="AI492" s="1">
        <v>1.06248</v>
      </c>
      <c r="AJ492" s="1">
        <v>1.03048</v>
      </c>
      <c r="AK492" s="1">
        <v>3</v>
      </c>
      <c r="AN492" s="1">
        <v>10</v>
      </c>
      <c r="AO492" s="1">
        <v>10</v>
      </c>
      <c r="AP492" s="1">
        <v>10</v>
      </c>
      <c r="AQ492" s="1">
        <v>1.06248</v>
      </c>
      <c r="AR492" s="1">
        <v>1.05951</v>
      </c>
      <c r="AS492" s="1">
        <v>1</v>
      </c>
      <c r="AV492" s="1">
        <v>10</v>
      </c>
      <c r="AW492" s="1">
        <v>10</v>
      </c>
      <c r="AX492" s="1">
        <v>10</v>
      </c>
      <c r="AY492" s="1">
        <v>1.06248</v>
      </c>
      <c r="AZ492" s="1">
        <v>1.05089</v>
      </c>
      <c r="BA492" s="1">
        <v>1</v>
      </c>
    </row>
    <row r="493" s="1" customFormat="1" spans="8:53">
      <c r="H493" s="1">
        <v>3</v>
      </c>
      <c r="I493" s="1">
        <v>5</v>
      </c>
      <c r="J493" s="1">
        <v>6</v>
      </c>
      <c r="K493" s="1">
        <v>6</v>
      </c>
      <c r="L493" s="1">
        <v>1.07</v>
      </c>
      <c r="M493" s="1">
        <v>0.009213</v>
      </c>
      <c r="N493" s="1">
        <v>0</v>
      </c>
      <c r="O493" s="1" t="s">
        <v>6</v>
      </c>
      <c r="P493" s="1">
        <v>3</v>
      </c>
      <c r="Q493" s="1">
        <v>5</v>
      </c>
      <c r="R493" s="1">
        <v>6</v>
      </c>
      <c r="S493" s="1">
        <v>6</v>
      </c>
      <c r="T493" s="1">
        <v>1.07465</v>
      </c>
      <c r="U493" s="1">
        <v>0.009213</v>
      </c>
      <c r="V493" s="1">
        <v>0</v>
      </c>
      <c r="W493" s="1" t="s">
        <v>6</v>
      </c>
      <c r="X493" s="1">
        <v>11</v>
      </c>
      <c r="Y493" s="1">
        <v>11</v>
      </c>
      <c r="Z493" s="1">
        <v>11</v>
      </c>
      <c r="AA493" s="1">
        <v>1.07465</v>
      </c>
      <c r="AB493" s="1">
        <v>1.06677</v>
      </c>
      <c r="AC493" s="1">
        <v>1</v>
      </c>
      <c r="AF493" s="1">
        <v>11</v>
      </c>
      <c r="AG493" s="1">
        <v>11</v>
      </c>
      <c r="AH493" s="1">
        <v>11</v>
      </c>
      <c r="AI493" s="1">
        <v>1.07465</v>
      </c>
      <c r="AJ493" s="1">
        <v>1.04451</v>
      </c>
      <c r="AK493" s="1">
        <v>3</v>
      </c>
      <c r="AN493" s="1">
        <v>11</v>
      </c>
      <c r="AO493" s="1">
        <v>11</v>
      </c>
      <c r="AP493" s="1">
        <v>11</v>
      </c>
      <c r="AQ493" s="1">
        <v>1.07465</v>
      </c>
      <c r="AR493" s="1">
        <v>1.07355</v>
      </c>
      <c r="AS493" s="1">
        <v>1</v>
      </c>
      <c r="AV493" s="1">
        <v>11</v>
      </c>
      <c r="AW493" s="1">
        <v>11</v>
      </c>
      <c r="AX493" s="1">
        <v>11</v>
      </c>
      <c r="AY493" s="1">
        <v>1.07465</v>
      </c>
      <c r="AZ493" s="1">
        <v>1.06487</v>
      </c>
      <c r="BA493" s="1">
        <v>1</v>
      </c>
    </row>
    <row r="494" s="1" customFormat="1" spans="8:53">
      <c r="H494" s="1">
        <v>3</v>
      </c>
      <c r="I494" s="1">
        <v>5</v>
      </c>
      <c r="J494" s="1">
        <v>13</v>
      </c>
      <c r="K494" s="1">
        <v>13</v>
      </c>
      <c r="L494" s="1">
        <v>1.049192</v>
      </c>
      <c r="M494" s="1">
        <v>0.009075</v>
      </c>
      <c r="N494" s="1">
        <v>0</v>
      </c>
      <c r="O494" s="1" t="s">
        <v>6</v>
      </c>
      <c r="P494" s="1">
        <v>3</v>
      </c>
      <c r="Q494" s="1">
        <v>5</v>
      </c>
      <c r="R494" s="1">
        <v>13</v>
      </c>
      <c r="S494" s="1">
        <v>13</v>
      </c>
      <c r="T494" s="1">
        <v>1.05661</v>
      </c>
      <c r="U494" s="1">
        <v>0.009075</v>
      </c>
      <c r="V494" s="1">
        <v>0</v>
      </c>
      <c r="W494" s="1" t="s">
        <v>6</v>
      </c>
      <c r="X494" s="1">
        <v>12</v>
      </c>
      <c r="Y494" s="1">
        <v>12</v>
      </c>
      <c r="Z494" s="1">
        <v>12</v>
      </c>
      <c r="AA494" s="1">
        <v>1.05661</v>
      </c>
      <c r="AB494" s="1">
        <v>1.04578</v>
      </c>
      <c r="AC494" s="1">
        <v>1</v>
      </c>
      <c r="AF494" s="1">
        <v>12</v>
      </c>
      <c r="AG494" s="1">
        <v>12</v>
      </c>
      <c r="AH494" s="1">
        <v>12</v>
      </c>
      <c r="AI494" s="1">
        <v>1.05661</v>
      </c>
      <c r="AJ494" s="1">
        <v>1.02276</v>
      </c>
      <c r="AK494" s="1">
        <v>3</v>
      </c>
      <c r="AN494" s="1">
        <v>12</v>
      </c>
      <c r="AO494" s="1">
        <v>12</v>
      </c>
      <c r="AP494" s="1">
        <v>12</v>
      </c>
      <c r="AQ494" s="1">
        <v>1.05661</v>
      </c>
      <c r="AR494" s="1">
        <v>1.05238</v>
      </c>
      <c r="AS494" s="1">
        <v>1</v>
      </c>
      <c r="AV494" s="1">
        <v>12</v>
      </c>
      <c r="AW494" s="1">
        <v>12</v>
      </c>
      <c r="AX494" s="1">
        <v>12</v>
      </c>
      <c r="AY494" s="1">
        <v>1.05661</v>
      </c>
      <c r="AZ494" s="1">
        <v>1.04359</v>
      </c>
      <c r="BA494" s="1">
        <v>1</v>
      </c>
    </row>
    <row r="495" s="1" customFormat="1" spans="8:53">
      <c r="H495" s="1">
        <v>3</v>
      </c>
      <c r="I495" s="1">
        <v>5</v>
      </c>
      <c r="J495" s="1">
        <v>14</v>
      </c>
      <c r="K495" s="1">
        <v>14</v>
      </c>
      <c r="L495" s="1">
        <v>1.029524</v>
      </c>
      <c r="M495" s="1">
        <v>0.008943</v>
      </c>
      <c r="N495" s="1">
        <v>0</v>
      </c>
      <c r="O495" s="1" t="s">
        <v>6</v>
      </c>
      <c r="P495" s="1">
        <v>3</v>
      </c>
      <c r="Q495" s="1">
        <v>5</v>
      </c>
      <c r="R495" s="1">
        <v>14</v>
      </c>
      <c r="S495" s="1">
        <v>14</v>
      </c>
      <c r="T495" s="1">
        <v>1.03878</v>
      </c>
      <c r="U495" s="1">
        <v>0.008943</v>
      </c>
      <c r="V495" s="1">
        <v>0</v>
      </c>
      <c r="W495" s="1" t="s">
        <v>6</v>
      </c>
      <c r="X495" s="1">
        <v>13</v>
      </c>
      <c r="Y495" s="1">
        <v>13</v>
      </c>
      <c r="Z495" s="1">
        <v>13</v>
      </c>
      <c r="AA495" s="1">
        <v>1.03878</v>
      </c>
      <c r="AB495" s="1">
        <v>1.02556</v>
      </c>
      <c r="AC495" s="1">
        <v>1</v>
      </c>
      <c r="AF495" s="1">
        <v>13</v>
      </c>
      <c r="AG495" s="1">
        <v>13</v>
      </c>
      <c r="AH495" s="1">
        <v>13</v>
      </c>
      <c r="AI495" s="1">
        <v>1.03878</v>
      </c>
      <c r="AJ495" s="1">
        <v>1.002</v>
      </c>
      <c r="AK495" s="1">
        <v>3</v>
      </c>
      <c r="AN495" s="1">
        <v>13</v>
      </c>
      <c r="AO495" s="1">
        <v>13</v>
      </c>
      <c r="AP495" s="1">
        <v>13</v>
      </c>
      <c r="AQ495" s="1">
        <v>1.03878</v>
      </c>
      <c r="AR495" s="1">
        <v>1.03237</v>
      </c>
      <c r="AS495" s="1">
        <v>1</v>
      </c>
      <c r="AV495" s="1">
        <v>13</v>
      </c>
      <c r="AW495" s="1">
        <v>13</v>
      </c>
      <c r="AX495" s="1">
        <v>13</v>
      </c>
      <c r="AY495" s="1">
        <v>1.03878</v>
      </c>
      <c r="AZ495" s="1">
        <v>1.02321</v>
      </c>
      <c r="BA495" s="1">
        <v>1</v>
      </c>
    </row>
    <row r="496" s="1" customFormat="1" spans="8:53">
      <c r="H496" s="1">
        <v>3</v>
      </c>
      <c r="I496" s="1">
        <v>5</v>
      </c>
      <c r="J496" s="1">
        <v>1</v>
      </c>
      <c r="K496" s="1">
        <v>1</v>
      </c>
      <c r="L496" s="1">
        <v>1.06</v>
      </c>
      <c r="M496" s="1">
        <v>0.009147</v>
      </c>
      <c r="N496" s="1">
        <v>0</v>
      </c>
      <c r="O496" s="1" t="s">
        <v>6</v>
      </c>
      <c r="P496" s="1">
        <v>3</v>
      </c>
      <c r="Q496" s="1">
        <v>5</v>
      </c>
      <c r="R496" s="1">
        <v>1</v>
      </c>
      <c r="S496" s="1">
        <v>1</v>
      </c>
      <c r="T496" s="1">
        <v>1.06082</v>
      </c>
      <c r="U496" s="1">
        <v>0.009147</v>
      </c>
      <c r="V496" s="1">
        <v>0</v>
      </c>
      <c r="W496" s="1" t="s">
        <v>6</v>
      </c>
      <c r="X496" s="1">
        <v>14</v>
      </c>
      <c r="Y496" s="1">
        <v>14</v>
      </c>
      <c r="Z496" s="1">
        <v>14</v>
      </c>
      <c r="AA496" s="1">
        <v>1.06082</v>
      </c>
      <c r="AB496" s="1">
        <v>1.05696</v>
      </c>
      <c r="AC496" s="1">
        <v>1</v>
      </c>
      <c r="AF496" s="1">
        <v>14</v>
      </c>
      <c r="AG496" s="1">
        <v>14</v>
      </c>
      <c r="AH496" s="1">
        <v>14</v>
      </c>
      <c r="AI496" s="1">
        <v>1.06082</v>
      </c>
      <c r="AJ496" s="1">
        <v>1.02225</v>
      </c>
      <c r="AK496" s="1">
        <v>3</v>
      </c>
      <c r="AN496" s="1">
        <v>14</v>
      </c>
      <c r="AO496" s="1">
        <v>14</v>
      </c>
      <c r="AP496" s="1">
        <v>14</v>
      </c>
      <c r="AQ496" s="1">
        <v>1.06082</v>
      </c>
      <c r="AR496" s="1">
        <v>1.06512</v>
      </c>
      <c r="AS496" s="1">
        <v>1</v>
      </c>
      <c r="AV496" s="1">
        <v>14</v>
      </c>
      <c r="AW496" s="1">
        <v>14</v>
      </c>
      <c r="AX496" s="1">
        <v>14</v>
      </c>
      <c r="AY496" s="1">
        <v>1.06082</v>
      </c>
      <c r="AZ496" s="1">
        <v>1.05658</v>
      </c>
      <c r="BA496" s="1">
        <v>1</v>
      </c>
    </row>
    <row r="497" s="1" customFormat="1" spans="8:53">
      <c r="H497" s="1">
        <v>3</v>
      </c>
      <c r="I497" s="1">
        <v>1</v>
      </c>
      <c r="J497" s="1">
        <v>8</v>
      </c>
      <c r="K497" s="1">
        <v>8</v>
      </c>
      <c r="L497" s="1">
        <v>0</v>
      </c>
      <c r="M497" s="1">
        <v>0.00208</v>
      </c>
      <c r="N497" s="1">
        <v>0</v>
      </c>
      <c r="O497" s="1" t="s">
        <v>6</v>
      </c>
      <c r="P497" s="1">
        <v>3</v>
      </c>
      <c r="Q497" s="1">
        <v>1</v>
      </c>
      <c r="R497" s="1">
        <v>8</v>
      </c>
      <c r="S497" s="1">
        <v>8</v>
      </c>
      <c r="T497" s="1">
        <v>0</v>
      </c>
      <c r="U497" s="1">
        <v>0.00208</v>
      </c>
      <c r="V497" s="1">
        <v>0</v>
      </c>
      <c r="W497" s="1" t="s">
        <v>6</v>
      </c>
      <c r="X497" s="1">
        <v>15</v>
      </c>
      <c r="Y497" s="1">
        <v>1</v>
      </c>
      <c r="Z497" s="1">
        <v>1</v>
      </c>
      <c r="AA497" s="1">
        <v>0</v>
      </c>
      <c r="AB497" s="7">
        <v>-0.000255261</v>
      </c>
      <c r="AC497" s="1">
        <v>1</v>
      </c>
      <c r="AF497" s="1">
        <v>15</v>
      </c>
      <c r="AG497" s="1">
        <v>1</v>
      </c>
      <c r="AH497" s="1">
        <v>1</v>
      </c>
      <c r="AI497" s="1">
        <v>0</v>
      </c>
      <c r="AJ497" s="7">
        <v>-2.14652e-12</v>
      </c>
      <c r="AK497" s="1">
        <v>1</v>
      </c>
      <c r="AN497" s="1">
        <v>15</v>
      </c>
      <c r="AO497" s="1">
        <v>1</v>
      </c>
      <c r="AP497" s="1">
        <v>1</v>
      </c>
      <c r="AQ497" s="1">
        <v>0</v>
      </c>
      <c r="AR497" s="1">
        <v>-0.00548944</v>
      </c>
      <c r="AS497" s="1">
        <v>1</v>
      </c>
      <c r="AV497" s="1">
        <v>15</v>
      </c>
      <c r="AW497" s="1">
        <v>1</v>
      </c>
      <c r="AX497" s="1">
        <v>1</v>
      </c>
      <c r="AY497" s="1">
        <v>0</v>
      </c>
      <c r="AZ497" s="1">
        <v>-0.00122033</v>
      </c>
      <c r="BA497" s="1">
        <v>1</v>
      </c>
    </row>
    <row r="498" s="1" customFormat="1" spans="8:53">
      <c r="H498" s="1">
        <v>3</v>
      </c>
      <c r="I498" s="1">
        <v>2</v>
      </c>
      <c r="J498" s="1">
        <v>8</v>
      </c>
      <c r="K498" s="1">
        <v>8</v>
      </c>
      <c r="L498" s="1">
        <v>0.203797</v>
      </c>
      <c r="M498" s="1">
        <v>0.003439</v>
      </c>
      <c r="N498" s="1">
        <v>0</v>
      </c>
      <c r="O498" s="1" t="s">
        <v>6</v>
      </c>
      <c r="P498" s="1">
        <v>3</v>
      </c>
      <c r="Q498" s="1">
        <v>2</v>
      </c>
      <c r="R498" s="1">
        <v>8</v>
      </c>
      <c r="S498" s="1">
        <v>8</v>
      </c>
      <c r="T498" s="1">
        <v>0.21016</v>
      </c>
      <c r="U498" s="1">
        <v>0.003439</v>
      </c>
      <c r="V498" s="1">
        <v>0</v>
      </c>
      <c r="W498" s="1" t="s">
        <v>6</v>
      </c>
      <c r="X498" s="1">
        <v>16</v>
      </c>
      <c r="Y498" s="1">
        <v>1</v>
      </c>
      <c r="Z498" s="1">
        <v>1</v>
      </c>
      <c r="AA498" s="1">
        <v>0.21016</v>
      </c>
      <c r="AB498" s="1">
        <v>0.205704</v>
      </c>
      <c r="AC498" s="1">
        <v>1</v>
      </c>
      <c r="AF498" s="1">
        <v>16</v>
      </c>
      <c r="AG498" s="1">
        <v>1</v>
      </c>
      <c r="AH498" s="1">
        <v>1</v>
      </c>
      <c r="AI498" s="1">
        <v>0.21016</v>
      </c>
      <c r="AJ498" s="1">
        <v>0.20809</v>
      </c>
      <c r="AK498" s="1">
        <v>1</v>
      </c>
      <c r="AN498" s="1">
        <v>16</v>
      </c>
      <c r="AO498" s="1">
        <v>1</v>
      </c>
      <c r="AP498" s="1">
        <v>1</v>
      </c>
      <c r="AQ498" s="1">
        <v>0.21016</v>
      </c>
      <c r="AR498" s="1">
        <v>0.204566</v>
      </c>
      <c r="AS498" s="1">
        <v>1</v>
      </c>
      <c r="AV498" s="1">
        <v>16</v>
      </c>
      <c r="AW498" s="1">
        <v>1</v>
      </c>
      <c r="AX498" s="1">
        <v>1</v>
      </c>
      <c r="AY498" s="1">
        <v>0.21016</v>
      </c>
      <c r="AZ498" s="1">
        <v>0.202605</v>
      </c>
      <c r="BA498" s="1">
        <v>1</v>
      </c>
    </row>
    <row r="499" s="1" customFormat="1" spans="8:53">
      <c r="H499" s="1">
        <v>3</v>
      </c>
      <c r="I499" s="1">
        <v>1</v>
      </c>
      <c r="J499" s="1">
        <v>3</v>
      </c>
      <c r="K499" s="1">
        <v>3</v>
      </c>
      <c r="L499" s="1">
        <v>-0.942</v>
      </c>
      <c r="M499" s="1">
        <v>0.00836</v>
      </c>
      <c r="N499" s="1">
        <v>0</v>
      </c>
      <c r="O499" s="1" t="s">
        <v>6</v>
      </c>
      <c r="P499" s="1">
        <v>3</v>
      </c>
      <c r="Q499" s="1">
        <v>1</v>
      </c>
      <c r="R499" s="1">
        <v>3</v>
      </c>
      <c r="S499" s="1">
        <v>3</v>
      </c>
      <c r="T499" s="1">
        <v>-0.927485</v>
      </c>
      <c r="U499" s="1">
        <v>0.00836</v>
      </c>
      <c r="V499" s="1">
        <v>0</v>
      </c>
      <c r="W499" s="1" t="s">
        <v>6</v>
      </c>
      <c r="X499" s="1">
        <v>17</v>
      </c>
      <c r="Y499" s="1">
        <v>2</v>
      </c>
      <c r="Z499" s="1">
        <v>2</v>
      </c>
      <c r="AA499" s="1">
        <v>-0.927485</v>
      </c>
      <c r="AB499" s="1">
        <v>-0.941527</v>
      </c>
      <c r="AC499" s="1">
        <v>1</v>
      </c>
      <c r="AF499" s="1">
        <v>17</v>
      </c>
      <c r="AG499" s="1">
        <v>2</v>
      </c>
      <c r="AH499" s="1">
        <v>2</v>
      </c>
      <c r="AI499" s="1">
        <v>-0.927485</v>
      </c>
      <c r="AJ499" s="1">
        <v>-0.747046</v>
      </c>
      <c r="AK499" s="1">
        <v>3</v>
      </c>
      <c r="AN499" s="1">
        <v>17</v>
      </c>
      <c r="AO499" s="1">
        <v>2</v>
      </c>
      <c r="AP499" s="1">
        <v>2</v>
      </c>
      <c r="AQ499" s="1">
        <v>-0.927485</v>
      </c>
      <c r="AR499" s="1">
        <v>-0.943592</v>
      </c>
      <c r="AS499" s="1">
        <v>1</v>
      </c>
      <c r="AV499" s="1">
        <v>17</v>
      </c>
      <c r="AW499" s="1">
        <v>2</v>
      </c>
      <c r="AX499" s="1">
        <v>2</v>
      </c>
      <c r="AY499" s="1">
        <v>-0.927485</v>
      </c>
      <c r="AZ499" s="1">
        <v>-0.942548</v>
      </c>
      <c r="BA499" s="1">
        <v>1</v>
      </c>
    </row>
    <row r="500" s="1" customFormat="1" spans="8:53">
      <c r="H500" s="1">
        <v>3</v>
      </c>
      <c r="I500" s="1">
        <v>2</v>
      </c>
      <c r="J500" s="1">
        <v>3</v>
      </c>
      <c r="K500" s="1">
        <v>3</v>
      </c>
      <c r="L500" s="1">
        <v>0.052916</v>
      </c>
      <c r="M500" s="1">
        <v>0.002433</v>
      </c>
      <c r="N500" s="1">
        <v>0</v>
      </c>
      <c r="O500" s="1" t="s">
        <v>6</v>
      </c>
      <c r="P500" s="1">
        <v>3</v>
      </c>
      <c r="Q500" s="1">
        <v>2</v>
      </c>
      <c r="R500" s="1">
        <v>3</v>
      </c>
      <c r="S500" s="1">
        <v>3</v>
      </c>
      <c r="T500" s="1">
        <v>0.0565086</v>
      </c>
      <c r="U500" s="1">
        <v>0.002433</v>
      </c>
      <c r="V500" s="1">
        <v>0</v>
      </c>
      <c r="W500" s="1" t="s">
        <v>6</v>
      </c>
      <c r="X500" s="1">
        <v>18</v>
      </c>
      <c r="Y500" s="1">
        <v>2</v>
      </c>
      <c r="Z500" s="1">
        <v>2</v>
      </c>
      <c r="AA500" s="1">
        <v>0.0565086</v>
      </c>
      <c r="AB500" s="1">
        <v>0.0567275</v>
      </c>
      <c r="AC500" s="1">
        <v>1</v>
      </c>
      <c r="AF500" s="1">
        <v>18</v>
      </c>
      <c r="AG500" s="1">
        <v>2</v>
      </c>
      <c r="AH500" s="1">
        <v>2</v>
      </c>
      <c r="AI500" s="1">
        <v>0.0565086</v>
      </c>
      <c r="AJ500" s="1">
        <v>0.0565086</v>
      </c>
      <c r="AK500" s="1">
        <v>1</v>
      </c>
      <c r="AN500" s="1">
        <v>18</v>
      </c>
      <c r="AO500" s="1">
        <v>2</v>
      </c>
      <c r="AP500" s="1">
        <v>2</v>
      </c>
      <c r="AQ500" s="1">
        <v>0.0565086</v>
      </c>
      <c r="AR500" s="1">
        <v>0.0492327</v>
      </c>
      <c r="AS500" s="1">
        <v>1</v>
      </c>
      <c r="AV500" s="1">
        <v>18</v>
      </c>
      <c r="AW500" s="1">
        <v>2</v>
      </c>
      <c r="AX500" s="1">
        <v>2</v>
      </c>
      <c r="AY500" s="1">
        <v>0.0565086</v>
      </c>
      <c r="AZ500" s="1">
        <v>0.052874</v>
      </c>
      <c r="BA500" s="1">
        <v>1</v>
      </c>
    </row>
    <row r="501" s="1" customFormat="1" spans="8:53">
      <c r="H501" s="1">
        <v>3</v>
      </c>
      <c r="I501" s="1">
        <v>1</v>
      </c>
      <c r="J501" s="1">
        <v>2</v>
      </c>
      <c r="K501" s="1">
        <v>2</v>
      </c>
      <c r="L501" s="1">
        <v>0.183</v>
      </c>
      <c r="M501" s="1">
        <v>0.0033</v>
      </c>
      <c r="N501" s="1">
        <v>0</v>
      </c>
      <c r="O501" s="1" t="s">
        <v>6</v>
      </c>
      <c r="P501" s="1">
        <v>3</v>
      </c>
      <c r="Q501" s="1">
        <v>1</v>
      </c>
      <c r="R501" s="1">
        <v>2</v>
      </c>
      <c r="S501" s="1">
        <v>2</v>
      </c>
      <c r="T501" s="1">
        <v>0.187551</v>
      </c>
      <c r="U501" s="1">
        <v>0.0033</v>
      </c>
      <c r="V501" s="1">
        <v>0</v>
      </c>
      <c r="W501" s="1" t="s">
        <v>6</v>
      </c>
      <c r="X501" s="1">
        <v>19</v>
      </c>
      <c r="Y501" s="1">
        <v>3</v>
      </c>
      <c r="Z501" s="1">
        <v>3</v>
      </c>
      <c r="AA501" s="1">
        <v>0.187551</v>
      </c>
      <c r="AB501" s="1">
        <v>0.187488</v>
      </c>
      <c r="AC501" s="1">
        <v>1</v>
      </c>
      <c r="AF501" s="1">
        <v>19</v>
      </c>
      <c r="AG501" s="1">
        <v>3</v>
      </c>
      <c r="AH501" s="1">
        <v>3</v>
      </c>
      <c r="AI501" s="1">
        <v>0.187551</v>
      </c>
      <c r="AJ501" s="1">
        <v>3.08614</v>
      </c>
      <c r="AK501" s="1">
        <v>3</v>
      </c>
      <c r="AN501" s="1">
        <v>19</v>
      </c>
      <c r="AO501" s="1">
        <v>3</v>
      </c>
      <c r="AP501" s="1">
        <v>3</v>
      </c>
      <c r="AQ501" s="1">
        <v>0.187551</v>
      </c>
      <c r="AR501" s="1">
        <v>0.179572</v>
      </c>
      <c r="AS501" s="1">
        <v>1</v>
      </c>
      <c r="AV501" s="1">
        <v>19</v>
      </c>
      <c r="AW501" s="1">
        <v>3</v>
      </c>
      <c r="AX501" s="1">
        <v>3</v>
      </c>
      <c r="AY501" s="1">
        <v>0.187551</v>
      </c>
      <c r="AZ501" s="1">
        <v>0.186892</v>
      </c>
      <c r="BA501" s="1">
        <v>1</v>
      </c>
    </row>
    <row r="502" s="1" customFormat="1" spans="8:53">
      <c r="H502" s="6">
        <v>3</v>
      </c>
      <c r="I502" s="6">
        <v>2</v>
      </c>
      <c r="J502" s="6">
        <v>2</v>
      </c>
      <c r="K502" s="6">
        <v>2</v>
      </c>
      <c r="L502" s="6">
        <v>0.309488</v>
      </c>
      <c r="M502" s="6">
        <v>0.004143</v>
      </c>
      <c r="N502" s="6">
        <v>0</v>
      </c>
      <c r="O502" s="6" t="s">
        <v>6</v>
      </c>
      <c r="P502" s="6">
        <v>3</v>
      </c>
      <c r="Q502" s="6">
        <v>2</v>
      </c>
      <c r="R502" s="6">
        <v>2</v>
      </c>
      <c r="S502" s="6">
        <v>2</v>
      </c>
      <c r="T502" s="6">
        <v>0.343324</v>
      </c>
      <c r="U502" s="6">
        <v>0.004143</v>
      </c>
      <c r="V502" s="6">
        <v>1</v>
      </c>
      <c r="W502" s="6" t="s">
        <v>6</v>
      </c>
      <c r="X502" s="6">
        <v>20</v>
      </c>
      <c r="Y502" s="6">
        <v>3</v>
      </c>
      <c r="Z502" s="6">
        <v>3</v>
      </c>
      <c r="AA502" s="6">
        <v>0.343324</v>
      </c>
      <c r="AB502" s="6">
        <v>0.305682</v>
      </c>
      <c r="AC502" s="6">
        <v>3</v>
      </c>
      <c r="AD502" s="6"/>
      <c r="AE502" s="6"/>
      <c r="AF502" s="6">
        <v>20</v>
      </c>
      <c r="AG502" s="6">
        <v>3</v>
      </c>
      <c r="AH502" s="6">
        <v>3</v>
      </c>
      <c r="AI502" s="6">
        <v>0.343324</v>
      </c>
      <c r="AJ502" s="6">
        <v>-0.101809</v>
      </c>
      <c r="AK502" s="6">
        <v>3</v>
      </c>
      <c r="AL502" s="6"/>
      <c r="AM502" s="6"/>
      <c r="AN502" s="6">
        <v>20</v>
      </c>
      <c r="AO502" s="6">
        <v>3</v>
      </c>
      <c r="AP502" s="6">
        <v>3</v>
      </c>
      <c r="AQ502" s="6">
        <v>0.343324</v>
      </c>
      <c r="AR502" s="6">
        <v>0.332585</v>
      </c>
      <c r="AS502" s="6">
        <v>1</v>
      </c>
      <c r="AT502" s="6"/>
      <c r="AU502" s="6"/>
      <c r="AV502" s="6">
        <v>20</v>
      </c>
      <c r="AW502" s="6">
        <v>3</v>
      </c>
      <c r="AX502" s="6">
        <v>3</v>
      </c>
      <c r="AY502" s="6">
        <v>0.343324</v>
      </c>
      <c r="AZ502" s="6">
        <v>0.340391</v>
      </c>
      <c r="BA502" s="1">
        <v>1</v>
      </c>
    </row>
    <row r="503" s="1" customFormat="1" spans="8:53">
      <c r="H503" s="1">
        <v>3</v>
      </c>
      <c r="I503" s="1">
        <v>1</v>
      </c>
      <c r="J503" s="1">
        <v>5</v>
      </c>
      <c r="K503" s="1">
        <v>5</v>
      </c>
      <c r="L503" s="1">
        <v>-0.076</v>
      </c>
      <c r="M503" s="1">
        <v>0.002587</v>
      </c>
      <c r="N503" s="1">
        <v>0</v>
      </c>
      <c r="O503" s="1" t="s">
        <v>6</v>
      </c>
      <c r="P503" s="1">
        <v>3</v>
      </c>
      <c r="Q503" s="1">
        <v>1</v>
      </c>
      <c r="R503" s="1">
        <v>5</v>
      </c>
      <c r="S503" s="1">
        <v>5</v>
      </c>
      <c r="T503" s="1">
        <v>-0.0758262</v>
      </c>
      <c r="U503" s="1">
        <v>0.002587</v>
      </c>
      <c r="V503" s="1">
        <v>0</v>
      </c>
      <c r="W503" s="1" t="s">
        <v>6</v>
      </c>
      <c r="X503" s="1">
        <v>21</v>
      </c>
      <c r="Y503" s="1">
        <v>4</v>
      </c>
      <c r="Z503" s="1">
        <v>4</v>
      </c>
      <c r="AA503" s="1">
        <v>-0.0758262</v>
      </c>
      <c r="AB503" s="1">
        <v>-0.0764741</v>
      </c>
      <c r="AC503" s="1">
        <v>1</v>
      </c>
      <c r="AF503" s="1">
        <v>21</v>
      </c>
      <c r="AG503" s="1">
        <v>4</v>
      </c>
      <c r="AH503" s="1">
        <v>4</v>
      </c>
      <c r="AI503" s="1">
        <v>-0.0758262</v>
      </c>
      <c r="AJ503" s="1">
        <v>-0.0758262</v>
      </c>
      <c r="AK503" s="1">
        <v>1</v>
      </c>
      <c r="AN503" s="1">
        <v>21</v>
      </c>
      <c r="AO503" s="1">
        <v>4</v>
      </c>
      <c r="AP503" s="1">
        <v>4</v>
      </c>
      <c r="AQ503" s="1">
        <v>-0.0758262</v>
      </c>
      <c r="AR503" s="1">
        <v>-0.0875695</v>
      </c>
      <c r="AS503" s="1">
        <v>3</v>
      </c>
      <c r="AV503" s="1">
        <v>21</v>
      </c>
      <c r="AW503" s="1">
        <v>4</v>
      </c>
      <c r="AX503" s="1">
        <v>4</v>
      </c>
      <c r="AY503" s="1">
        <v>-0.0758262</v>
      </c>
      <c r="AZ503" s="1">
        <v>-0.0789657</v>
      </c>
      <c r="BA503" s="1">
        <v>1</v>
      </c>
    </row>
    <row r="504" s="1" customFormat="1" spans="8:53">
      <c r="H504" s="1">
        <v>3</v>
      </c>
      <c r="I504" s="1">
        <v>2</v>
      </c>
      <c r="J504" s="1">
        <v>5</v>
      </c>
      <c r="K504" s="1">
        <v>5</v>
      </c>
      <c r="L504" s="1">
        <v>-0.016</v>
      </c>
      <c r="M504" s="1">
        <v>0.002187</v>
      </c>
      <c r="N504" s="1">
        <v>0</v>
      </c>
      <c r="O504" s="1" t="s">
        <v>6</v>
      </c>
      <c r="P504" s="1">
        <v>3</v>
      </c>
      <c r="Q504" s="1">
        <v>2</v>
      </c>
      <c r="R504" s="1">
        <v>5</v>
      </c>
      <c r="S504" s="1">
        <v>5</v>
      </c>
      <c r="T504" s="1">
        <v>-0.0124097</v>
      </c>
      <c r="U504" s="1">
        <v>0.002187</v>
      </c>
      <c r="V504" s="1">
        <v>0</v>
      </c>
      <c r="W504" s="1" t="s">
        <v>6</v>
      </c>
      <c r="X504" s="1">
        <v>22</v>
      </c>
      <c r="Y504" s="1">
        <v>4</v>
      </c>
      <c r="Z504" s="1">
        <v>4</v>
      </c>
      <c r="AA504" s="1">
        <v>-0.0124097</v>
      </c>
      <c r="AB504" s="1">
        <v>-0.0283523</v>
      </c>
      <c r="AC504" s="1">
        <v>3</v>
      </c>
      <c r="AF504" s="1">
        <v>22</v>
      </c>
      <c r="AG504" s="1">
        <v>4</v>
      </c>
      <c r="AH504" s="1">
        <v>4</v>
      </c>
      <c r="AI504" s="1">
        <v>-0.0124097</v>
      </c>
      <c r="AJ504" s="1">
        <v>0.060614</v>
      </c>
      <c r="AK504" s="1">
        <v>3</v>
      </c>
      <c r="AN504" s="1">
        <v>22</v>
      </c>
      <c r="AO504" s="1">
        <v>4</v>
      </c>
      <c r="AP504" s="1">
        <v>4</v>
      </c>
      <c r="AQ504" s="1">
        <v>-0.0124097</v>
      </c>
      <c r="AR504" s="1">
        <v>-0.0316419</v>
      </c>
      <c r="AS504" s="1">
        <v>3</v>
      </c>
      <c r="AV504" s="1">
        <v>22</v>
      </c>
      <c r="AW504" s="1">
        <v>4</v>
      </c>
      <c r="AX504" s="1">
        <v>4</v>
      </c>
      <c r="AY504" s="1">
        <v>-0.0124097</v>
      </c>
      <c r="AZ504" s="1">
        <v>-0.0209906</v>
      </c>
      <c r="BA504" s="1">
        <v>3</v>
      </c>
    </row>
    <row r="505" s="1" customFormat="1" spans="8:53">
      <c r="H505" s="1">
        <v>3</v>
      </c>
      <c r="I505" s="1">
        <v>1</v>
      </c>
      <c r="J505" s="1">
        <v>7</v>
      </c>
      <c r="K505" s="1">
        <v>7</v>
      </c>
      <c r="L505" s="1">
        <v>0</v>
      </c>
      <c r="M505" s="1">
        <v>0.00208</v>
      </c>
      <c r="N505" s="1">
        <v>0</v>
      </c>
      <c r="O505" s="1" t="s">
        <v>6</v>
      </c>
      <c r="P505" s="1">
        <v>3</v>
      </c>
      <c r="Q505" s="1">
        <v>1</v>
      </c>
      <c r="R505" s="1">
        <v>7</v>
      </c>
      <c r="S505" s="1">
        <v>7</v>
      </c>
      <c r="T505" s="1">
        <v>0</v>
      </c>
      <c r="U505" s="1">
        <v>0.00208</v>
      </c>
      <c r="V505" s="1">
        <v>0</v>
      </c>
      <c r="W505" s="1" t="s">
        <v>6</v>
      </c>
      <c r="X505" s="1">
        <v>23</v>
      </c>
      <c r="Y505" s="1">
        <v>5</v>
      </c>
      <c r="Z505" s="1">
        <v>5</v>
      </c>
      <c r="AA505" s="1">
        <v>0</v>
      </c>
      <c r="AB505" s="1">
        <v>-0.000511726</v>
      </c>
      <c r="AC505" s="1">
        <v>1</v>
      </c>
      <c r="AF505" s="1">
        <v>23</v>
      </c>
      <c r="AG505" s="1">
        <v>5</v>
      </c>
      <c r="AH505" s="1">
        <v>5</v>
      </c>
      <c r="AI505" s="1">
        <v>0</v>
      </c>
      <c r="AJ505" s="7">
        <v>-4.29323e-12</v>
      </c>
      <c r="AK505" s="1">
        <v>1</v>
      </c>
      <c r="AN505" s="1">
        <v>23</v>
      </c>
      <c r="AO505" s="1">
        <v>5</v>
      </c>
      <c r="AP505" s="1">
        <v>5</v>
      </c>
      <c r="AQ505" s="1">
        <v>0</v>
      </c>
      <c r="AR505" s="1">
        <v>-0.0110715</v>
      </c>
      <c r="AS505" s="1">
        <v>3</v>
      </c>
      <c r="AV505" s="1">
        <v>23</v>
      </c>
      <c r="AW505" s="1">
        <v>5</v>
      </c>
      <c r="AX505" s="1">
        <v>5</v>
      </c>
      <c r="AY505" s="1">
        <v>0</v>
      </c>
      <c r="AZ505" s="1">
        <v>-0.00243957</v>
      </c>
      <c r="BA505" s="1">
        <v>1</v>
      </c>
    </row>
    <row r="506" s="1" customFormat="1" spans="8:53">
      <c r="H506" s="1">
        <v>3</v>
      </c>
      <c r="I506" s="1">
        <v>2</v>
      </c>
      <c r="J506" s="1">
        <v>7</v>
      </c>
      <c r="K506" s="1">
        <v>7</v>
      </c>
      <c r="L506" s="1">
        <v>0</v>
      </c>
      <c r="M506" s="1">
        <v>0.00208</v>
      </c>
      <c r="N506" s="1">
        <v>0</v>
      </c>
      <c r="O506" s="1" t="s">
        <v>6</v>
      </c>
      <c r="P506" s="1">
        <v>3</v>
      </c>
      <c r="Q506" s="1">
        <v>2</v>
      </c>
      <c r="R506" s="1">
        <v>7</v>
      </c>
      <c r="S506" s="1">
        <v>7</v>
      </c>
      <c r="T506" s="1">
        <v>0</v>
      </c>
      <c r="U506" s="1">
        <v>0.00208</v>
      </c>
      <c r="V506" s="1">
        <v>0</v>
      </c>
      <c r="W506" s="1" t="s">
        <v>6</v>
      </c>
      <c r="X506" s="1">
        <v>24</v>
      </c>
      <c r="Y506" s="1">
        <v>5</v>
      </c>
      <c r="Z506" s="1">
        <v>5</v>
      </c>
      <c r="AA506" s="1">
        <v>0</v>
      </c>
      <c r="AB506" s="1">
        <v>-0.000334143</v>
      </c>
      <c r="AC506" s="1">
        <v>1</v>
      </c>
      <c r="AF506" s="1">
        <v>24</v>
      </c>
      <c r="AG506" s="1">
        <v>5</v>
      </c>
      <c r="AH506" s="1">
        <v>5</v>
      </c>
      <c r="AI506" s="1">
        <v>0</v>
      </c>
      <c r="AJ506" s="7">
        <v>7.10543e-15</v>
      </c>
      <c r="AK506" s="1">
        <v>1</v>
      </c>
      <c r="AN506" s="1">
        <v>24</v>
      </c>
      <c r="AO506" s="1">
        <v>5</v>
      </c>
      <c r="AP506" s="1">
        <v>5</v>
      </c>
      <c r="AQ506" s="1">
        <v>0</v>
      </c>
      <c r="AR506" s="1">
        <v>-0.00327743</v>
      </c>
      <c r="AS506" s="1">
        <v>1</v>
      </c>
      <c r="AV506" s="1">
        <v>24</v>
      </c>
      <c r="AW506" s="1">
        <v>5</v>
      </c>
      <c r="AX506" s="1">
        <v>5</v>
      </c>
      <c r="AY506" s="1">
        <v>0</v>
      </c>
      <c r="AZ506" s="1">
        <v>-0.00282342</v>
      </c>
      <c r="BA506" s="1">
        <v>1</v>
      </c>
    </row>
    <row r="507" s="1" customFormat="1" spans="8:53">
      <c r="H507" s="6">
        <v>3</v>
      </c>
      <c r="I507" s="6">
        <v>1</v>
      </c>
      <c r="J507" s="6">
        <v>4</v>
      </c>
      <c r="K507" s="6">
        <v>4</v>
      </c>
      <c r="L507" s="6">
        <v>-0.478</v>
      </c>
      <c r="M507" s="6">
        <v>0.005267</v>
      </c>
      <c r="N507" s="6">
        <v>0</v>
      </c>
      <c r="O507" s="6" t="s">
        <v>6</v>
      </c>
      <c r="P507" s="6">
        <v>3</v>
      </c>
      <c r="Q507" s="6">
        <v>1</v>
      </c>
      <c r="R507" s="6">
        <v>4</v>
      </c>
      <c r="S507" s="6">
        <v>4</v>
      </c>
      <c r="T507" s="6">
        <v>-0.403394</v>
      </c>
      <c r="U507" s="6">
        <v>0.005267</v>
      </c>
      <c r="V507" s="6">
        <v>1</v>
      </c>
      <c r="W507" s="6" t="s">
        <v>6</v>
      </c>
      <c r="X507" s="6">
        <v>25</v>
      </c>
      <c r="Y507" s="6">
        <v>6</v>
      </c>
      <c r="Z507" s="6">
        <v>6</v>
      </c>
      <c r="AA507" s="6">
        <v>-0.403394</v>
      </c>
      <c r="AB507" s="6">
        <v>-0.495428</v>
      </c>
      <c r="AC507" s="6">
        <v>3</v>
      </c>
      <c r="AD507" s="6"/>
      <c r="AE507" s="6"/>
      <c r="AF507" s="6">
        <v>25</v>
      </c>
      <c r="AG507" s="6">
        <v>6</v>
      </c>
      <c r="AH507" s="6">
        <v>6</v>
      </c>
      <c r="AI507" s="6">
        <v>-0.403394</v>
      </c>
      <c r="AJ507" s="6">
        <v>-0.59371</v>
      </c>
      <c r="AK507" s="6">
        <v>3</v>
      </c>
      <c r="AL507" s="6"/>
      <c r="AM507" s="6"/>
      <c r="AN507" s="6">
        <v>25</v>
      </c>
      <c r="AO507" s="6">
        <v>6</v>
      </c>
      <c r="AP507" s="6">
        <v>6</v>
      </c>
      <c r="AQ507" s="6">
        <v>-0.403394</v>
      </c>
      <c r="AR507" s="6">
        <v>-0.428432</v>
      </c>
      <c r="AS507" s="6">
        <v>3</v>
      </c>
      <c r="AT507" s="6"/>
      <c r="AU507" s="6"/>
      <c r="AV507" s="6">
        <v>25</v>
      </c>
      <c r="AW507" s="6">
        <v>6</v>
      </c>
      <c r="AX507" s="6">
        <v>6</v>
      </c>
      <c r="AY507" s="6">
        <v>-0.403394</v>
      </c>
      <c r="AZ507" s="6">
        <v>-0.469163</v>
      </c>
      <c r="BA507" s="1">
        <v>3</v>
      </c>
    </row>
    <row r="508" s="1" customFormat="1" spans="8:53">
      <c r="H508" s="6">
        <v>3</v>
      </c>
      <c r="I508" s="6">
        <v>2</v>
      </c>
      <c r="J508" s="6">
        <v>4</v>
      </c>
      <c r="K508" s="6">
        <v>4</v>
      </c>
      <c r="L508" s="6">
        <v>0.039</v>
      </c>
      <c r="M508" s="6">
        <v>0.00234</v>
      </c>
      <c r="N508" s="6">
        <v>0</v>
      </c>
      <c r="O508" s="6" t="s">
        <v>6</v>
      </c>
      <c r="P508" s="6">
        <v>3</v>
      </c>
      <c r="Q508" s="6">
        <v>2</v>
      </c>
      <c r="R508" s="6">
        <v>4</v>
      </c>
      <c r="S508" s="6">
        <v>4</v>
      </c>
      <c r="T508" s="6">
        <v>0.0722666</v>
      </c>
      <c r="U508" s="6">
        <v>0.00234</v>
      </c>
      <c r="V508" s="6">
        <v>1</v>
      </c>
      <c r="W508" s="6" t="s">
        <v>6</v>
      </c>
      <c r="X508" s="6">
        <v>26</v>
      </c>
      <c r="Y508" s="6">
        <v>6</v>
      </c>
      <c r="Z508" s="6">
        <v>6</v>
      </c>
      <c r="AA508" s="6">
        <v>0.0722666</v>
      </c>
      <c r="AB508" s="6">
        <v>0.0625631</v>
      </c>
      <c r="AC508" s="6">
        <v>3</v>
      </c>
      <c r="AD508" s="6"/>
      <c r="AE508" s="6"/>
      <c r="AF508" s="6">
        <v>26</v>
      </c>
      <c r="AG508" s="6">
        <v>6</v>
      </c>
      <c r="AH508" s="6">
        <v>6</v>
      </c>
      <c r="AI508" s="6">
        <v>0.0722666</v>
      </c>
      <c r="AJ508" s="6">
        <v>-0.110086</v>
      </c>
      <c r="AK508" s="6">
        <v>3</v>
      </c>
      <c r="AL508" s="6"/>
      <c r="AM508" s="6"/>
      <c r="AN508" s="6">
        <v>26</v>
      </c>
      <c r="AO508" s="6">
        <v>6</v>
      </c>
      <c r="AP508" s="6">
        <v>6</v>
      </c>
      <c r="AQ508" s="6">
        <v>0.0722666</v>
      </c>
      <c r="AR508" s="6">
        <v>0.063848</v>
      </c>
      <c r="AS508" s="6">
        <v>3</v>
      </c>
      <c r="AT508" s="6"/>
      <c r="AU508" s="6"/>
      <c r="AV508" s="6">
        <v>26</v>
      </c>
      <c r="AW508" s="6">
        <v>6</v>
      </c>
      <c r="AX508" s="6">
        <v>6</v>
      </c>
      <c r="AY508" s="6">
        <v>0.0722666</v>
      </c>
      <c r="AZ508" s="6">
        <v>0.0623642</v>
      </c>
      <c r="BA508" s="1">
        <v>3</v>
      </c>
    </row>
    <row r="509" s="1" customFormat="1" spans="8:53">
      <c r="H509" s="1">
        <v>3</v>
      </c>
      <c r="I509" s="1">
        <v>1</v>
      </c>
      <c r="J509" s="1">
        <v>10</v>
      </c>
      <c r="K509" s="1">
        <v>10</v>
      </c>
      <c r="L509" s="1">
        <v>-0.09</v>
      </c>
      <c r="M509" s="1">
        <v>0.00268</v>
      </c>
      <c r="N509" s="1">
        <v>0</v>
      </c>
      <c r="O509" s="1" t="s">
        <v>6</v>
      </c>
      <c r="P509" s="1">
        <v>3</v>
      </c>
      <c r="Q509" s="1">
        <v>1</v>
      </c>
      <c r="R509" s="1">
        <v>10</v>
      </c>
      <c r="S509" s="1">
        <v>10</v>
      </c>
      <c r="T509" s="1">
        <v>-0.0883895</v>
      </c>
      <c r="U509" s="1">
        <v>0.00268</v>
      </c>
      <c r="V509" s="1">
        <v>0</v>
      </c>
      <c r="W509" s="1" t="s">
        <v>6</v>
      </c>
      <c r="X509" s="1">
        <v>27</v>
      </c>
      <c r="Y509" s="1">
        <v>7</v>
      </c>
      <c r="Z509" s="1">
        <v>7</v>
      </c>
      <c r="AA509" s="1">
        <v>-0.0883895</v>
      </c>
      <c r="AB509" s="1">
        <v>-0.0918285</v>
      </c>
      <c r="AC509" s="1">
        <v>1</v>
      </c>
      <c r="AF509" s="1">
        <v>27</v>
      </c>
      <c r="AG509" s="1">
        <v>7</v>
      </c>
      <c r="AH509" s="1">
        <v>7</v>
      </c>
      <c r="AI509" s="1">
        <v>-0.0883895</v>
      </c>
      <c r="AJ509" s="1">
        <v>-0.0888553</v>
      </c>
      <c r="AK509" s="1">
        <v>1</v>
      </c>
      <c r="AN509" s="1">
        <v>27</v>
      </c>
      <c r="AO509" s="1">
        <v>7</v>
      </c>
      <c r="AP509" s="1">
        <v>7</v>
      </c>
      <c r="AQ509" s="1">
        <v>-0.0883895</v>
      </c>
      <c r="AR509" s="1">
        <v>-0.094361</v>
      </c>
      <c r="AS509" s="1">
        <v>1</v>
      </c>
      <c r="AV509" s="1">
        <v>27</v>
      </c>
      <c r="AW509" s="1">
        <v>7</v>
      </c>
      <c r="AX509" s="1">
        <v>7</v>
      </c>
      <c r="AY509" s="1">
        <v>-0.0883895</v>
      </c>
      <c r="AZ509" s="1">
        <v>-0.0924436</v>
      </c>
      <c r="BA509" s="1">
        <v>1</v>
      </c>
    </row>
    <row r="510" s="1" customFormat="1" spans="8:53">
      <c r="H510" s="1">
        <v>3</v>
      </c>
      <c r="I510" s="1">
        <v>2</v>
      </c>
      <c r="J510" s="1">
        <v>10</v>
      </c>
      <c r="K510" s="1">
        <v>10</v>
      </c>
      <c r="L510" s="1">
        <v>-0.058</v>
      </c>
      <c r="M510" s="1">
        <v>0.002467</v>
      </c>
      <c r="N510" s="1">
        <v>0</v>
      </c>
      <c r="O510" s="1" t="s">
        <v>6</v>
      </c>
      <c r="P510" s="1">
        <v>3</v>
      </c>
      <c r="Q510" s="1">
        <v>2</v>
      </c>
      <c r="R510" s="1">
        <v>10</v>
      </c>
      <c r="S510" s="1">
        <v>10</v>
      </c>
      <c r="T510" s="1">
        <v>-0.058809</v>
      </c>
      <c r="U510" s="1">
        <v>0.002467</v>
      </c>
      <c r="V510" s="1">
        <v>0</v>
      </c>
      <c r="W510" s="1" t="s">
        <v>6</v>
      </c>
      <c r="X510" s="1">
        <v>28</v>
      </c>
      <c r="Y510" s="1">
        <v>7</v>
      </c>
      <c r="Z510" s="1">
        <v>7</v>
      </c>
      <c r="AA510" s="1">
        <v>-0.058809</v>
      </c>
      <c r="AB510" s="1">
        <v>-0.0582114</v>
      </c>
      <c r="AC510" s="1">
        <v>1</v>
      </c>
      <c r="AF510" s="1">
        <v>28</v>
      </c>
      <c r="AG510" s="1">
        <v>7</v>
      </c>
      <c r="AH510" s="1">
        <v>7</v>
      </c>
      <c r="AI510" s="1">
        <v>-0.058809</v>
      </c>
      <c r="AJ510" s="1">
        <v>-0.058809</v>
      </c>
      <c r="AK510" s="1">
        <v>1</v>
      </c>
      <c r="AN510" s="1">
        <v>28</v>
      </c>
      <c r="AO510" s="1">
        <v>7</v>
      </c>
      <c r="AP510" s="1">
        <v>7</v>
      </c>
      <c r="AQ510" s="1">
        <v>-0.058809</v>
      </c>
      <c r="AR510" s="1">
        <v>-0.0594759</v>
      </c>
      <c r="AS510" s="1">
        <v>1</v>
      </c>
      <c r="AV510" s="1">
        <v>28</v>
      </c>
      <c r="AW510" s="1">
        <v>7</v>
      </c>
      <c r="AX510" s="1">
        <v>7</v>
      </c>
      <c r="AY510" s="1">
        <v>-0.058809</v>
      </c>
      <c r="AZ510" s="1">
        <v>-0.0592948</v>
      </c>
      <c r="BA510" s="1">
        <v>1</v>
      </c>
    </row>
    <row r="511" s="1" customFormat="1" spans="8:53">
      <c r="H511" s="1">
        <v>3</v>
      </c>
      <c r="I511" s="1">
        <v>1</v>
      </c>
      <c r="J511" s="1">
        <v>11</v>
      </c>
      <c r="K511" s="1">
        <v>11</v>
      </c>
      <c r="L511" s="1">
        <v>-0.035</v>
      </c>
      <c r="M511" s="1">
        <v>0.002313</v>
      </c>
      <c r="N511" s="1">
        <v>0</v>
      </c>
      <c r="O511" s="1" t="s">
        <v>6</v>
      </c>
      <c r="P511" s="1">
        <v>3</v>
      </c>
      <c r="Q511" s="1">
        <v>1</v>
      </c>
      <c r="R511" s="1">
        <v>11</v>
      </c>
      <c r="S511" s="1">
        <v>11</v>
      </c>
      <c r="T511" s="1">
        <v>-0.0346678</v>
      </c>
      <c r="U511" s="1">
        <v>0.002313</v>
      </c>
      <c r="V511" s="1">
        <v>0</v>
      </c>
      <c r="W511" s="1" t="s">
        <v>6</v>
      </c>
      <c r="X511" s="1">
        <v>29</v>
      </c>
      <c r="Y511" s="1">
        <v>8</v>
      </c>
      <c r="Z511" s="1">
        <v>8</v>
      </c>
      <c r="AA511" s="1">
        <v>-0.0346678</v>
      </c>
      <c r="AB511" s="1">
        <v>-0.0369879</v>
      </c>
      <c r="AC511" s="1">
        <v>1</v>
      </c>
      <c r="AF511" s="1">
        <v>29</v>
      </c>
      <c r="AG511" s="1">
        <v>8</v>
      </c>
      <c r="AH511" s="1">
        <v>8</v>
      </c>
      <c r="AI511" s="1">
        <v>-0.0346678</v>
      </c>
      <c r="AJ511" s="1">
        <v>-0.0346678</v>
      </c>
      <c r="AK511" s="1">
        <v>1</v>
      </c>
      <c r="AN511" s="1">
        <v>29</v>
      </c>
      <c r="AO511" s="1">
        <v>8</v>
      </c>
      <c r="AP511" s="1">
        <v>8</v>
      </c>
      <c r="AQ511" s="1">
        <v>-0.0346678</v>
      </c>
      <c r="AR511" s="1">
        <v>-0.039596</v>
      </c>
      <c r="AS511" s="1">
        <v>1</v>
      </c>
      <c r="AV511" s="1">
        <v>29</v>
      </c>
      <c r="AW511" s="1">
        <v>8</v>
      </c>
      <c r="AX511" s="1">
        <v>8</v>
      </c>
      <c r="AY511" s="1">
        <v>-0.0346678</v>
      </c>
      <c r="AZ511" s="1">
        <v>-0.0376777</v>
      </c>
      <c r="BA511" s="1">
        <v>1</v>
      </c>
    </row>
    <row r="512" s="1" customFormat="1" spans="8:53">
      <c r="H512" s="1">
        <v>3</v>
      </c>
      <c r="I512" s="1">
        <v>2</v>
      </c>
      <c r="J512" s="1">
        <v>11</v>
      </c>
      <c r="K512" s="1">
        <v>11</v>
      </c>
      <c r="L512" s="1">
        <v>-0.018</v>
      </c>
      <c r="M512" s="1">
        <v>0.0022</v>
      </c>
      <c r="N512" s="1">
        <v>0</v>
      </c>
      <c r="O512" s="1" t="s">
        <v>6</v>
      </c>
      <c r="P512" s="1">
        <v>3</v>
      </c>
      <c r="Q512" s="1">
        <v>2</v>
      </c>
      <c r="R512" s="1">
        <v>11</v>
      </c>
      <c r="S512" s="1">
        <v>11</v>
      </c>
      <c r="T512" s="1">
        <v>-0.0150201</v>
      </c>
      <c r="U512" s="1">
        <v>0.0022</v>
      </c>
      <c r="V512" s="1">
        <v>0</v>
      </c>
      <c r="W512" s="1" t="s">
        <v>6</v>
      </c>
      <c r="X512" s="1">
        <v>30</v>
      </c>
      <c r="Y512" s="1">
        <v>8</v>
      </c>
      <c r="Z512" s="1">
        <v>8</v>
      </c>
      <c r="AA512" s="1">
        <v>-0.0150201</v>
      </c>
      <c r="AB512" s="1">
        <v>-0.0174331</v>
      </c>
      <c r="AC512" s="1">
        <v>1</v>
      </c>
      <c r="AF512" s="1">
        <v>30</v>
      </c>
      <c r="AG512" s="1">
        <v>8</v>
      </c>
      <c r="AH512" s="1">
        <v>8</v>
      </c>
      <c r="AI512" s="1">
        <v>-0.0150201</v>
      </c>
      <c r="AJ512" s="1">
        <v>-0.0163645</v>
      </c>
      <c r="AK512" s="1">
        <v>1</v>
      </c>
      <c r="AN512" s="1">
        <v>30</v>
      </c>
      <c r="AO512" s="1">
        <v>8</v>
      </c>
      <c r="AP512" s="1">
        <v>8</v>
      </c>
      <c r="AQ512" s="1">
        <v>-0.0150201</v>
      </c>
      <c r="AR512" s="1">
        <v>-0.0199831</v>
      </c>
      <c r="AS512" s="1">
        <v>1</v>
      </c>
      <c r="AV512" s="1">
        <v>30</v>
      </c>
      <c r="AW512" s="1">
        <v>8</v>
      </c>
      <c r="AX512" s="1">
        <v>8</v>
      </c>
      <c r="AY512" s="1">
        <v>-0.0150201</v>
      </c>
      <c r="AZ512" s="1">
        <v>-0.0185328</v>
      </c>
      <c r="BA512" s="1">
        <v>1</v>
      </c>
    </row>
    <row r="513" s="1" customFormat="1" spans="8:53">
      <c r="H513" s="1">
        <v>3</v>
      </c>
      <c r="I513" s="1">
        <v>1</v>
      </c>
      <c r="J513" s="1">
        <v>9</v>
      </c>
      <c r="K513" s="1">
        <v>9</v>
      </c>
      <c r="L513" s="1">
        <v>-0.295</v>
      </c>
      <c r="M513" s="1">
        <v>0.004047</v>
      </c>
      <c r="N513" s="1">
        <v>0</v>
      </c>
      <c r="O513" s="1" t="s">
        <v>6</v>
      </c>
      <c r="P513" s="1">
        <v>3</v>
      </c>
      <c r="Q513" s="1">
        <v>1</v>
      </c>
      <c r="R513" s="1">
        <v>9</v>
      </c>
      <c r="S513" s="1">
        <v>9</v>
      </c>
      <c r="T513" s="1">
        <v>-0.29035</v>
      </c>
      <c r="U513" s="1">
        <v>0.004047</v>
      </c>
      <c r="V513" s="1">
        <v>0</v>
      </c>
      <c r="W513" s="1" t="s">
        <v>6</v>
      </c>
      <c r="X513" s="1">
        <v>31</v>
      </c>
      <c r="Y513" s="1">
        <v>9</v>
      </c>
      <c r="Z513" s="1">
        <v>9</v>
      </c>
      <c r="AA513" s="1">
        <v>-0.29035</v>
      </c>
      <c r="AB513" s="1">
        <v>-0.290777</v>
      </c>
      <c r="AC513" s="1">
        <v>1</v>
      </c>
      <c r="AF513" s="1">
        <v>31</v>
      </c>
      <c r="AG513" s="1">
        <v>9</v>
      </c>
      <c r="AH513" s="1">
        <v>9</v>
      </c>
      <c r="AI513" s="1">
        <v>-0.29035</v>
      </c>
      <c r="AJ513" s="1">
        <v>-0.29035</v>
      </c>
      <c r="AK513" s="1">
        <v>1</v>
      </c>
      <c r="AN513" s="1">
        <v>31</v>
      </c>
      <c r="AO513" s="1">
        <v>9</v>
      </c>
      <c r="AP513" s="1">
        <v>9</v>
      </c>
      <c r="AQ513" s="1">
        <v>-0.29035</v>
      </c>
      <c r="AR513" s="1">
        <v>-0.296845</v>
      </c>
      <c r="AS513" s="1">
        <v>1</v>
      </c>
      <c r="AV513" s="1">
        <v>31</v>
      </c>
      <c r="AW513" s="1">
        <v>9</v>
      </c>
      <c r="AX513" s="1">
        <v>9</v>
      </c>
      <c r="AY513" s="1">
        <v>-0.29035</v>
      </c>
      <c r="AZ513" s="1">
        <v>-0.294789</v>
      </c>
      <c r="BA513" s="1">
        <v>1</v>
      </c>
    </row>
    <row r="514" s="1" customFormat="1" spans="8:53">
      <c r="H514" s="1">
        <v>3</v>
      </c>
      <c r="I514" s="1">
        <v>2</v>
      </c>
      <c r="J514" s="1">
        <v>9</v>
      </c>
      <c r="K514" s="1">
        <v>9</v>
      </c>
      <c r="L514" s="1">
        <v>-0.166</v>
      </c>
      <c r="M514" s="1">
        <v>0.003187</v>
      </c>
      <c r="N514" s="1">
        <v>0</v>
      </c>
      <c r="O514" s="1" t="s">
        <v>6</v>
      </c>
      <c r="P514" s="1">
        <v>3</v>
      </c>
      <c r="Q514" s="1">
        <v>2</v>
      </c>
      <c r="R514" s="1">
        <v>9</v>
      </c>
      <c r="S514" s="1">
        <v>9</v>
      </c>
      <c r="T514" s="1">
        <v>-0.164143</v>
      </c>
      <c r="U514" s="1">
        <v>0.003187</v>
      </c>
      <c r="V514" s="1">
        <v>0</v>
      </c>
      <c r="W514" s="1" t="s">
        <v>6</v>
      </c>
      <c r="X514" s="1">
        <v>32</v>
      </c>
      <c r="Y514" s="1">
        <v>9</v>
      </c>
      <c r="Z514" s="1">
        <v>9</v>
      </c>
      <c r="AA514" s="1">
        <v>-0.164143</v>
      </c>
      <c r="AB514" s="1">
        <v>-0.166909</v>
      </c>
      <c r="AC514" s="1">
        <v>1</v>
      </c>
      <c r="AF514" s="1">
        <v>32</v>
      </c>
      <c r="AG514" s="1">
        <v>9</v>
      </c>
      <c r="AH514" s="1">
        <v>9</v>
      </c>
      <c r="AI514" s="1">
        <v>-0.164143</v>
      </c>
      <c r="AJ514" s="1">
        <v>-0.164143</v>
      </c>
      <c r="AK514" s="1">
        <v>1</v>
      </c>
      <c r="AN514" s="1">
        <v>32</v>
      </c>
      <c r="AO514" s="1">
        <v>9</v>
      </c>
      <c r="AP514" s="1">
        <v>9</v>
      </c>
      <c r="AQ514" s="1">
        <v>-0.164143</v>
      </c>
      <c r="AR514" s="1">
        <v>-0.168161</v>
      </c>
      <c r="AS514" s="1">
        <v>1</v>
      </c>
      <c r="AV514" s="1">
        <v>32</v>
      </c>
      <c r="AW514" s="1">
        <v>9</v>
      </c>
      <c r="AX514" s="1">
        <v>9</v>
      </c>
      <c r="AY514" s="1">
        <v>-0.164143</v>
      </c>
      <c r="AZ514" s="1">
        <v>-0.170216</v>
      </c>
      <c r="BA514" s="1">
        <v>1</v>
      </c>
    </row>
    <row r="515" s="1" customFormat="1" spans="8:53">
      <c r="H515" s="1">
        <v>3</v>
      </c>
      <c r="I515" s="1">
        <v>1</v>
      </c>
      <c r="J515" s="1">
        <v>12</v>
      </c>
      <c r="K515" s="1">
        <v>12</v>
      </c>
      <c r="L515" s="1">
        <v>-0.061</v>
      </c>
      <c r="M515" s="1">
        <v>0.002487</v>
      </c>
      <c r="N515" s="1">
        <v>0</v>
      </c>
      <c r="O515" s="1" t="s">
        <v>6</v>
      </c>
      <c r="P515" s="1">
        <v>3</v>
      </c>
      <c r="Q515" s="1">
        <v>1</v>
      </c>
      <c r="R515" s="1">
        <v>12</v>
      </c>
      <c r="S515" s="1">
        <v>12</v>
      </c>
      <c r="T515" s="1">
        <v>-0.0586699</v>
      </c>
      <c r="U515" s="1">
        <v>0.002487</v>
      </c>
      <c r="V515" s="1">
        <v>0</v>
      </c>
      <c r="W515" s="1" t="s">
        <v>6</v>
      </c>
      <c r="X515" s="1">
        <v>33</v>
      </c>
      <c r="Y515" s="1">
        <v>10</v>
      </c>
      <c r="Z515" s="1">
        <v>10</v>
      </c>
      <c r="AA515" s="1">
        <v>-0.0586699</v>
      </c>
      <c r="AB515" s="1">
        <v>-0.0600806</v>
      </c>
      <c r="AC515" s="1">
        <v>1</v>
      </c>
      <c r="AF515" s="1">
        <v>33</v>
      </c>
      <c r="AG515" s="1">
        <v>10</v>
      </c>
      <c r="AH515" s="1">
        <v>10</v>
      </c>
      <c r="AI515" s="1">
        <v>-0.0586699</v>
      </c>
      <c r="AJ515" s="1">
        <v>-0.0586699</v>
      </c>
      <c r="AK515" s="1">
        <v>1</v>
      </c>
      <c r="AN515" s="1">
        <v>33</v>
      </c>
      <c r="AO515" s="1">
        <v>10</v>
      </c>
      <c r="AP515" s="1">
        <v>10</v>
      </c>
      <c r="AQ515" s="1">
        <v>-0.0586699</v>
      </c>
      <c r="AR515" s="1">
        <v>-0.0617716</v>
      </c>
      <c r="AS515" s="1">
        <v>1</v>
      </c>
      <c r="AV515" s="1">
        <v>33</v>
      </c>
      <c r="AW515" s="1">
        <v>10</v>
      </c>
      <c r="AX515" s="1">
        <v>10</v>
      </c>
      <c r="AY515" s="1">
        <v>-0.0586699</v>
      </c>
      <c r="AZ515" s="1">
        <v>-0.060859</v>
      </c>
      <c r="BA515" s="1">
        <v>1</v>
      </c>
    </row>
    <row r="516" s="1" customFormat="1" spans="8:53">
      <c r="H516" s="1">
        <v>3</v>
      </c>
      <c r="I516" s="1">
        <v>2</v>
      </c>
      <c r="J516" s="1">
        <v>12</v>
      </c>
      <c r="K516" s="1">
        <v>12</v>
      </c>
      <c r="L516" s="1">
        <v>-0.016</v>
      </c>
      <c r="M516" s="1">
        <v>0.002187</v>
      </c>
      <c r="N516" s="1">
        <v>0</v>
      </c>
      <c r="O516" s="1" t="s">
        <v>6</v>
      </c>
      <c r="P516" s="1">
        <v>3</v>
      </c>
      <c r="Q516" s="1">
        <v>2</v>
      </c>
      <c r="R516" s="1">
        <v>12</v>
      </c>
      <c r="S516" s="1">
        <v>12</v>
      </c>
      <c r="T516" s="1">
        <v>-0.0157182</v>
      </c>
      <c r="U516" s="1">
        <v>0.002187</v>
      </c>
      <c r="V516" s="1">
        <v>0</v>
      </c>
      <c r="W516" s="1" t="s">
        <v>6</v>
      </c>
      <c r="X516" s="1">
        <v>34</v>
      </c>
      <c r="Y516" s="1">
        <v>10</v>
      </c>
      <c r="Z516" s="1">
        <v>10</v>
      </c>
      <c r="AA516" s="1">
        <v>-0.0157182</v>
      </c>
      <c r="AB516" s="1">
        <v>-0.0159035</v>
      </c>
      <c r="AC516" s="1">
        <v>1</v>
      </c>
      <c r="AF516" s="1">
        <v>34</v>
      </c>
      <c r="AG516" s="1">
        <v>10</v>
      </c>
      <c r="AH516" s="1">
        <v>10</v>
      </c>
      <c r="AI516" s="1">
        <v>-0.0157182</v>
      </c>
      <c r="AJ516" s="1">
        <v>-0.0157182</v>
      </c>
      <c r="AK516" s="1">
        <v>1</v>
      </c>
      <c r="AN516" s="1">
        <v>34</v>
      </c>
      <c r="AO516" s="1">
        <v>10</v>
      </c>
      <c r="AP516" s="1">
        <v>10</v>
      </c>
      <c r="AQ516" s="1">
        <v>-0.0157182</v>
      </c>
      <c r="AR516" s="1">
        <v>-0.0177307</v>
      </c>
      <c r="AS516" s="1">
        <v>1</v>
      </c>
      <c r="AV516" s="1">
        <v>34</v>
      </c>
      <c r="AW516" s="1">
        <v>10</v>
      </c>
      <c r="AX516" s="1">
        <v>10</v>
      </c>
      <c r="AY516" s="1">
        <v>-0.0157182</v>
      </c>
      <c r="AZ516" s="1">
        <v>-0.0167646</v>
      </c>
      <c r="BA516" s="1">
        <v>1</v>
      </c>
    </row>
    <row r="517" s="1" customFormat="1" spans="8:53">
      <c r="H517" s="1">
        <v>3</v>
      </c>
      <c r="I517" s="1">
        <v>1</v>
      </c>
      <c r="J517" s="1">
        <v>6</v>
      </c>
      <c r="K517" s="1">
        <v>6</v>
      </c>
      <c r="L517" s="1">
        <v>-0.112</v>
      </c>
      <c r="M517" s="1">
        <v>0.002827</v>
      </c>
      <c r="N517" s="1">
        <v>0</v>
      </c>
      <c r="O517" s="1" t="s">
        <v>6</v>
      </c>
      <c r="P517" s="1">
        <v>3</v>
      </c>
      <c r="Q517" s="1">
        <v>1</v>
      </c>
      <c r="R517" s="1">
        <v>6</v>
      </c>
      <c r="S517" s="1">
        <v>6</v>
      </c>
      <c r="T517" s="1">
        <v>-0.110363</v>
      </c>
      <c r="U517" s="1">
        <v>0.002827</v>
      </c>
      <c r="V517" s="1">
        <v>0</v>
      </c>
      <c r="W517" s="1" t="s">
        <v>6</v>
      </c>
      <c r="X517" s="1">
        <v>35</v>
      </c>
      <c r="Y517" s="1">
        <v>11</v>
      </c>
      <c r="Z517" s="1">
        <v>11</v>
      </c>
      <c r="AA517" s="1">
        <v>-0.110363</v>
      </c>
      <c r="AB517" s="1">
        <v>-0.110564</v>
      </c>
      <c r="AC517" s="1">
        <v>1</v>
      </c>
      <c r="AF517" s="1">
        <v>35</v>
      </c>
      <c r="AG517" s="1">
        <v>11</v>
      </c>
      <c r="AH517" s="1">
        <v>11</v>
      </c>
      <c r="AI517" s="1">
        <v>-0.110363</v>
      </c>
      <c r="AJ517" s="1">
        <v>-0.0690481</v>
      </c>
      <c r="AK517" s="1">
        <v>3</v>
      </c>
      <c r="AN517" s="1">
        <v>35</v>
      </c>
      <c r="AO517" s="1">
        <v>11</v>
      </c>
      <c r="AP517" s="1">
        <v>11</v>
      </c>
      <c r="AQ517" s="1">
        <v>-0.110363</v>
      </c>
      <c r="AR517" s="1">
        <v>-0.113572</v>
      </c>
      <c r="AS517" s="1">
        <v>1</v>
      </c>
      <c r="AV517" s="1">
        <v>35</v>
      </c>
      <c r="AW517" s="1">
        <v>11</v>
      </c>
      <c r="AX517" s="1">
        <v>11</v>
      </c>
      <c r="AY517" s="1">
        <v>-0.110363</v>
      </c>
      <c r="AZ517" s="1">
        <v>-0.11229</v>
      </c>
      <c r="BA517" s="1">
        <v>1</v>
      </c>
    </row>
    <row r="518" s="1" customFormat="1" spans="8:53">
      <c r="H518" s="1">
        <v>3</v>
      </c>
      <c r="I518" s="1">
        <v>2</v>
      </c>
      <c r="J518" s="1">
        <v>6</v>
      </c>
      <c r="K518" s="1">
        <v>6</v>
      </c>
      <c r="L518" s="1">
        <v>0.105888</v>
      </c>
      <c r="M518" s="1">
        <v>0.002786</v>
      </c>
      <c r="N518" s="1">
        <v>0</v>
      </c>
      <c r="O518" s="1" t="s">
        <v>6</v>
      </c>
      <c r="P518" s="1">
        <v>3</v>
      </c>
      <c r="Q518" s="1">
        <v>2</v>
      </c>
      <c r="R518" s="1">
        <v>6</v>
      </c>
      <c r="S518" s="1">
        <v>6</v>
      </c>
      <c r="T518" s="1">
        <v>0.106374</v>
      </c>
      <c r="U518" s="1">
        <v>0.002786</v>
      </c>
      <c r="V518" s="1">
        <v>0</v>
      </c>
      <c r="W518" s="1" t="s">
        <v>6</v>
      </c>
      <c r="X518" s="1">
        <v>36</v>
      </c>
      <c r="Y518" s="1">
        <v>11</v>
      </c>
      <c r="Z518" s="1">
        <v>11</v>
      </c>
      <c r="AA518" s="1">
        <v>0.106374</v>
      </c>
      <c r="AB518" s="1">
        <v>0.107452</v>
      </c>
      <c r="AC518" s="1">
        <v>1</v>
      </c>
      <c r="AF518" s="1">
        <v>36</v>
      </c>
      <c r="AG518" s="1">
        <v>11</v>
      </c>
      <c r="AH518" s="1">
        <v>11</v>
      </c>
      <c r="AI518" s="1">
        <v>0.106374</v>
      </c>
      <c r="AJ518" s="1">
        <v>0.106374</v>
      </c>
      <c r="AK518" s="1">
        <v>1</v>
      </c>
      <c r="AN518" s="1">
        <v>36</v>
      </c>
      <c r="AO518" s="1">
        <v>11</v>
      </c>
      <c r="AP518" s="1">
        <v>11</v>
      </c>
      <c r="AQ518" s="1">
        <v>0.106374</v>
      </c>
      <c r="AR518" s="1">
        <v>0.10329</v>
      </c>
      <c r="AS518" s="1">
        <v>1</v>
      </c>
      <c r="AV518" s="1">
        <v>36</v>
      </c>
      <c r="AW518" s="1">
        <v>11</v>
      </c>
      <c r="AX518" s="1">
        <v>11</v>
      </c>
      <c r="AY518" s="1">
        <v>0.106374</v>
      </c>
      <c r="AZ518" s="1">
        <v>0.104409</v>
      </c>
      <c r="BA518" s="1">
        <v>1</v>
      </c>
    </row>
    <row r="519" s="1" customFormat="1" spans="8:53">
      <c r="H519" s="1">
        <v>3</v>
      </c>
      <c r="I519" s="1">
        <v>1</v>
      </c>
      <c r="J519" s="1">
        <v>13</v>
      </c>
      <c r="K519" s="1">
        <v>13</v>
      </c>
      <c r="L519" s="1">
        <v>-0.135</v>
      </c>
      <c r="M519" s="1">
        <v>0.00298</v>
      </c>
      <c r="N519" s="1">
        <v>0</v>
      </c>
      <c r="O519" s="1" t="s">
        <v>6</v>
      </c>
      <c r="P519" s="1">
        <v>3</v>
      </c>
      <c r="Q519" s="1">
        <v>1</v>
      </c>
      <c r="R519" s="1">
        <v>13</v>
      </c>
      <c r="S519" s="1">
        <v>13</v>
      </c>
      <c r="T519" s="1">
        <v>-0.134072</v>
      </c>
      <c r="U519" s="1">
        <v>0.00298</v>
      </c>
      <c r="V519" s="1">
        <v>0</v>
      </c>
      <c r="W519" s="1" t="s">
        <v>6</v>
      </c>
      <c r="X519" s="1">
        <v>37</v>
      </c>
      <c r="Y519" s="1">
        <v>12</v>
      </c>
      <c r="Z519" s="1">
        <v>12</v>
      </c>
      <c r="AA519" s="1">
        <v>-0.134072</v>
      </c>
      <c r="AB519" s="1">
        <v>-0.135277</v>
      </c>
      <c r="AC519" s="1">
        <v>1</v>
      </c>
      <c r="AF519" s="1">
        <v>37</v>
      </c>
      <c r="AG519" s="1">
        <v>12</v>
      </c>
      <c r="AH519" s="1">
        <v>12</v>
      </c>
      <c r="AI519" s="1">
        <v>-0.134072</v>
      </c>
      <c r="AJ519" s="1">
        <v>-0.134707</v>
      </c>
      <c r="AK519" s="1">
        <v>1</v>
      </c>
      <c r="AN519" s="1">
        <v>37</v>
      </c>
      <c r="AO519" s="1">
        <v>12</v>
      </c>
      <c r="AP519" s="1">
        <v>12</v>
      </c>
      <c r="AQ519" s="1">
        <v>-0.134072</v>
      </c>
      <c r="AR519" s="1">
        <v>-0.136446</v>
      </c>
      <c r="AS519" s="1">
        <v>1</v>
      </c>
      <c r="AV519" s="1">
        <v>37</v>
      </c>
      <c r="AW519" s="1">
        <v>12</v>
      </c>
      <c r="AX519" s="1">
        <v>12</v>
      </c>
      <c r="AY519" s="1">
        <v>-0.134072</v>
      </c>
      <c r="AZ519" s="1">
        <v>-0.136213</v>
      </c>
      <c r="BA519" s="1">
        <v>1</v>
      </c>
    </row>
    <row r="520" s="1" customFormat="1" spans="8:53">
      <c r="H520" s="1">
        <v>3</v>
      </c>
      <c r="I520" s="1">
        <v>2</v>
      </c>
      <c r="J520" s="1">
        <v>13</v>
      </c>
      <c r="K520" s="1">
        <v>13</v>
      </c>
      <c r="L520" s="1">
        <v>-0.058</v>
      </c>
      <c r="M520" s="1">
        <v>0.002467</v>
      </c>
      <c r="N520" s="1">
        <v>0</v>
      </c>
      <c r="O520" s="1" t="s">
        <v>6</v>
      </c>
      <c r="P520" s="1">
        <v>3</v>
      </c>
      <c r="Q520" s="1">
        <v>2</v>
      </c>
      <c r="R520" s="1">
        <v>13</v>
      </c>
      <c r="S520" s="1">
        <v>13</v>
      </c>
      <c r="T520" s="1">
        <v>-0.0555356</v>
      </c>
      <c r="U520" s="1">
        <v>0.002467</v>
      </c>
      <c r="V520" s="1">
        <v>0</v>
      </c>
      <c r="W520" s="1" t="s">
        <v>6</v>
      </c>
      <c r="X520" s="1">
        <v>38</v>
      </c>
      <c r="Y520" s="1">
        <v>12</v>
      </c>
      <c r="Z520" s="1">
        <v>12</v>
      </c>
      <c r="AA520" s="1">
        <v>-0.0555356</v>
      </c>
      <c r="AB520" s="1">
        <v>-0.0574298</v>
      </c>
      <c r="AC520" s="1">
        <v>1</v>
      </c>
      <c r="AF520" s="1">
        <v>38</v>
      </c>
      <c r="AG520" s="1">
        <v>12</v>
      </c>
      <c r="AH520" s="1">
        <v>12</v>
      </c>
      <c r="AI520" s="1">
        <v>-0.0555356</v>
      </c>
      <c r="AJ520" s="1">
        <v>-0.0608857</v>
      </c>
      <c r="AK520" s="1">
        <v>1</v>
      </c>
      <c r="AN520" s="1">
        <v>38</v>
      </c>
      <c r="AO520" s="1">
        <v>12</v>
      </c>
      <c r="AP520" s="1">
        <v>12</v>
      </c>
      <c r="AQ520" s="1">
        <v>-0.0555356</v>
      </c>
      <c r="AR520" s="1">
        <v>-0.0592301</v>
      </c>
      <c r="AS520" s="1">
        <v>1</v>
      </c>
      <c r="AV520" s="1">
        <v>38</v>
      </c>
      <c r="AW520" s="1">
        <v>12</v>
      </c>
      <c r="AX520" s="1">
        <v>12</v>
      </c>
      <c r="AY520" s="1">
        <v>-0.0555356</v>
      </c>
      <c r="AZ520" s="1">
        <v>-0.0586072</v>
      </c>
      <c r="BA520" s="1">
        <v>1</v>
      </c>
    </row>
    <row r="521" s="1" customFormat="1" spans="8:53">
      <c r="H521" s="1">
        <v>3</v>
      </c>
      <c r="I521" s="1">
        <v>1</v>
      </c>
      <c r="J521" s="1">
        <v>14</v>
      </c>
      <c r="K521" s="1">
        <v>14</v>
      </c>
      <c r="L521" s="1">
        <v>-0.149</v>
      </c>
      <c r="M521" s="1">
        <v>0.003073</v>
      </c>
      <c r="N521" s="1">
        <v>0</v>
      </c>
      <c r="O521" s="1" t="s">
        <v>6</v>
      </c>
      <c r="P521" s="1">
        <v>3</v>
      </c>
      <c r="Q521" s="1">
        <v>1</v>
      </c>
      <c r="R521" s="1">
        <v>14</v>
      </c>
      <c r="S521" s="1">
        <v>14</v>
      </c>
      <c r="T521" s="1">
        <v>-0.151976</v>
      </c>
      <c r="U521" s="1">
        <v>0.003073</v>
      </c>
      <c r="V521" s="1">
        <v>0</v>
      </c>
      <c r="W521" s="1" t="s">
        <v>6</v>
      </c>
      <c r="X521" s="1">
        <v>39</v>
      </c>
      <c r="Y521" s="1">
        <v>13</v>
      </c>
      <c r="Z521" s="1">
        <v>13</v>
      </c>
      <c r="AA521" s="1">
        <v>-0.151976</v>
      </c>
      <c r="AB521" s="1">
        <v>-0.153657</v>
      </c>
      <c r="AC521" s="1">
        <v>1</v>
      </c>
      <c r="AF521" s="1">
        <v>39</v>
      </c>
      <c r="AG521" s="1">
        <v>13</v>
      </c>
      <c r="AH521" s="1">
        <v>13</v>
      </c>
      <c r="AI521" s="1">
        <v>-0.151976</v>
      </c>
      <c r="AJ521" s="1">
        <v>-0.154313</v>
      </c>
      <c r="AK521" s="1">
        <v>1</v>
      </c>
      <c r="AN521" s="1">
        <v>39</v>
      </c>
      <c r="AO521" s="1">
        <v>13</v>
      </c>
      <c r="AP521" s="1">
        <v>13</v>
      </c>
      <c r="AQ521" s="1">
        <v>-0.151976</v>
      </c>
      <c r="AR521" s="1">
        <v>-0.155853</v>
      </c>
      <c r="AS521" s="1">
        <v>1</v>
      </c>
      <c r="AV521" s="1">
        <v>39</v>
      </c>
      <c r="AW521" s="1">
        <v>13</v>
      </c>
      <c r="AX521" s="1">
        <v>13</v>
      </c>
      <c r="AY521" s="1">
        <v>-0.151976</v>
      </c>
      <c r="AZ521" s="1">
        <v>-0.154595</v>
      </c>
      <c r="BA521" s="1">
        <v>1</v>
      </c>
    </row>
    <row r="522" s="1" customFormat="1" spans="8:53">
      <c r="H522" s="1">
        <v>3</v>
      </c>
      <c r="I522" s="1">
        <v>2</v>
      </c>
      <c r="J522" s="1">
        <v>14</v>
      </c>
      <c r="K522" s="1">
        <v>14</v>
      </c>
      <c r="L522" s="1">
        <v>-0.05</v>
      </c>
      <c r="M522" s="1">
        <v>0.002413</v>
      </c>
      <c r="N522" s="1">
        <v>0</v>
      </c>
      <c r="O522" s="1" t="s">
        <v>6</v>
      </c>
      <c r="P522" s="1">
        <v>3</v>
      </c>
      <c r="Q522" s="1">
        <v>2</v>
      </c>
      <c r="R522" s="1">
        <v>14</v>
      </c>
      <c r="S522" s="1">
        <v>14</v>
      </c>
      <c r="T522" s="1">
        <v>-0.0496534</v>
      </c>
      <c r="U522" s="1">
        <v>0.002413</v>
      </c>
      <c r="V522" s="1">
        <v>0</v>
      </c>
      <c r="W522" s="1" t="s">
        <v>6</v>
      </c>
      <c r="X522" s="1">
        <v>40</v>
      </c>
      <c r="Y522" s="1">
        <v>13</v>
      </c>
      <c r="Z522" s="1">
        <v>13</v>
      </c>
      <c r="AA522" s="1">
        <v>-0.0496534</v>
      </c>
      <c r="AB522" s="1">
        <v>-0.0512588</v>
      </c>
      <c r="AC522" s="1">
        <v>1</v>
      </c>
      <c r="AF522" s="1">
        <v>40</v>
      </c>
      <c r="AG522" s="1">
        <v>13</v>
      </c>
      <c r="AH522" s="1">
        <v>13</v>
      </c>
      <c r="AI522" s="1">
        <v>-0.0496534</v>
      </c>
      <c r="AJ522" s="1">
        <v>-0.0499734</v>
      </c>
      <c r="AK522" s="1">
        <v>1</v>
      </c>
      <c r="AN522" s="1">
        <v>40</v>
      </c>
      <c r="AO522" s="1">
        <v>13</v>
      </c>
      <c r="AP522" s="1">
        <v>13</v>
      </c>
      <c r="AQ522" s="1">
        <v>-0.0496534</v>
      </c>
      <c r="AR522" s="1">
        <v>-0.0521154</v>
      </c>
      <c r="AS522" s="1">
        <v>1</v>
      </c>
      <c r="AV522" s="1">
        <v>40</v>
      </c>
      <c r="AW522" s="1">
        <v>13</v>
      </c>
      <c r="AX522" s="1">
        <v>13</v>
      </c>
      <c r="AY522" s="1">
        <v>-0.0496534</v>
      </c>
      <c r="AZ522" s="1">
        <v>-0.0522284</v>
      </c>
      <c r="BA522" s="1">
        <v>1</v>
      </c>
    </row>
    <row r="523" s="1" customFormat="1" spans="8:53">
      <c r="H523" s="1">
        <v>2</v>
      </c>
      <c r="I523" s="1">
        <v>1</v>
      </c>
      <c r="J523" s="1">
        <v>1</v>
      </c>
      <c r="K523" s="1">
        <v>2</v>
      </c>
      <c r="L523" s="1">
        <v>1.569542</v>
      </c>
      <c r="M523" s="1">
        <v>0.012544</v>
      </c>
      <c r="N523" s="1">
        <v>0</v>
      </c>
      <c r="O523" s="1" t="s">
        <v>6</v>
      </c>
      <c r="P523" s="1">
        <v>2</v>
      </c>
      <c r="Q523" s="1">
        <v>1</v>
      </c>
      <c r="R523" s="1">
        <v>1</v>
      </c>
      <c r="S523" s="1">
        <v>2</v>
      </c>
      <c r="T523" s="1">
        <v>1.57769</v>
      </c>
      <c r="U523" s="1">
        <v>0.012544</v>
      </c>
      <c r="V523" s="1">
        <v>0</v>
      </c>
      <c r="W523" s="1" t="s">
        <v>6</v>
      </c>
      <c r="X523" s="1">
        <v>41</v>
      </c>
      <c r="Y523" s="1">
        <v>14</v>
      </c>
      <c r="Z523" s="1">
        <v>3</v>
      </c>
      <c r="AA523" s="1">
        <v>1.57769</v>
      </c>
      <c r="AB523" s="1">
        <v>1.58136</v>
      </c>
      <c r="AC523" s="1">
        <v>1</v>
      </c>
      <c r="AF523" s="1">
        <v>41</v>
      </c>
      <c r="AG523" s="1">
        <v>14</v>
      </c>
      <c r="AH523" s="1">
        <v>3</v>
      </c>
      <c r="AI523" s="1">
        <v>1.57769</v>
      </c>
      <c r="AJ523" s="1">
        <v>-0.974483</v>
      </c>
      <c r="AK523" s="1">
        <v>3</v>
      </c>
      <c r="AN523" s="1">
        <v>41</v>
      </c>
      <c r="AO523" s="1">
        <v>14</v>
      </c>
      <c r="AP523" s="1">
        <v>3</v>
      </c>
      <c r="AQ523" s="1">
        <v>1.57769</v>
      </c>
      <c r="AR523" s="1">
        <v>1.57207</v>
      </c>
      <c r="AS523" s="1">
        <v>1</v>
      </c>
      <c r="AV523" s="1">
        <v>41</v>
      </c>
      <c r="AW523" s="1">
        <v>14</v>
      </c>
      <c r="AX523" s="1">
        <v>3</v>
      </c>
      <c r="AY523" s="1">
        <v>1.57769</v>
      </c>
      <c r="AZ523" s="1">
        <v>1.57454</v>
      </c>
      <c r="BA523" s="1">
        <v>1</v>
      </c>
    </row>
    <row r="524" s="1" customFormat="1" spans="8:53">
      <c r="H524" s="1">
        <v>2</v>
      </c>
      <c r="I524" s="1">
        <v>2</v>
      </c>
      <c r="J524" s="1">
        <v>1</v>
      </c>
      <c r="K524" s="1">
        <v>2</v>
      </c>
      <c r="L524" s="1">
        <v>-0.20421</v>
      </c>
      <c r="M524" s="1">
        <v>0.003441</v>
      </c>
      <c r="N524" s="1">
        <v>0</v>
      </c>
      <c r="O524" s="1" t="s">
        <v>6</v>
      </c>
      <c r="P524" s="1">
        <v>2</v>
      </c>
      <c r="Q524" s="1">
        <v>2</v>
      </c>
      <c r="R524" s="1">
        <v>1</v>
      </c>
      <c r="S524" s="1">
        <v>2</v>
      </c>
      <c r="T524" s="1">
        <v>-0.202819</v>
      </c>
      <c r="U524" s="1">
        <v>0.003441</v>
      </c>
      <c r="V524" s="1">
        <v>0</v>
      </c>
      <c r="W524" s="1" t="s">
        <v>6</v>
      </c>
      <c r="X524" s="1">
        <v>42</v>
      </c>
      <c r="Y524" s="1">
        <v>14</v>
      </c>
      <c r="Z524" s="1">
        <v>3</v>
      </c>
      <c r="AA524" s="1">
        <v>-0.202819</v>
      </c>
      <c r="AB524" s="1">
        <v>-0.204344</v>
      </c>
      <c r="AC524" s="1">
        <v>1</v>
      </c>
      <c r="AF524" s="1">
        <v>42</v>
      </c>
      <c r="AG524" s="1">
        <v>14</v>
      </c>
      <c r="AH524" s="1">
        <v>3</v>
      </c>
      <c r="AI524" s="1">
        <v>-0.202819</v>
      </c>
      <c r="AJ524" s="1">
        <v>0.165652</v>
      </c>
      <c r="AK524" s="1">
        <v>3</v>
      </c>
      <c r="AN524" s="1">
        <v>42</v>
      </c>
      <c r="AO524" s="1">
        <v>14</v>
      </c>
      <c r="AP524" s="1">
        <v>3</v>
      </c>
      <c r="AQ524" s="1">
        <v>-0.202819</v>
      </c>
      <c r="AR524" s="1">
        <v>-0.219494</v>
      </c>
      <c r="AS524" s="1">
        <v>3</v>
      </c>
      <c r="AV524" s="1">
        <v>42</v>
      </c>
      <c r="AW524" s="1">
        <v>14</v>
      </c>
      <c r="AX524" s="1">
        <v>3</v>
      </c>
      <c r="AY524" s="1">
        <v>-0.202819</v>
      </c>
      <c r="AZ524" s="1">
        <v>-0.224235</v>
      </c>
      <c r="BA524" s="1">
        <v>3</v>
      </c>
    </row>
    <row r="525" s="1" customFormat="1" spans="8:53">
      <c r="H525" s="1">
        <v>2</v>
      </c>
      <c r="I525" s="1">
        <v>1</v>
      </c>
      <c r="J525" s="1">
        <v>2</v>
      </c>
      <c r="K525" s="1">
        <v>3</v>
      </c>
      <c r="L525" s="1">
        <v>0.732991</v>
      </c>
      <c r="M525" s="1">
        <v>0.006967</v>
      </c>
      <c r="N525" s="1">
        <v>0</v>
      </c>
      <c r="O525" s="1" t="s">
        <v>6</v>
      </c>
      <c r="P525" s="1">
        <v>2</v>
      </c>
      <c r="Q525" s="1">
        <v>1</v>
      </c>
      <c r="R525" s="1">
        <v>2</v>
      </c>
      <c r="S525" s="1">
        <v>3</v>
      </c>
      <c r="T525" s="1">
        <v>0.732158</v>
      </c>
      <c r="U525" s="1">
        <v>0.006967</v>
      </c>
      <c r="V525" s="1">
        <v>0</v>
      </c>
      <c r="W525" s="1" t="s">
        <v>6</v>
      </c>
      <c r="X525" s="1">
        <v>43</v>
      </c>
      <c r="Y525" s="1">
        <v>3</v>
      </c>
      <c r="Z525" s="1">
        <v>2</v>
      </c>
      <c r="AA525" s="1">
        <v>0.732158</v>
      </c>
      <c r="AB525" s="1">
        <v>0.736372</v>
      </c>
      <c r="AC525" s="1">
        <v>1</v>
      </c>
      <c r="AF525" s="1">
        <v>43</v>
      </c>
      <c r="AG525" s="1">
        <v>3</v>
      </c>
      <c r="AH525" s="1">
        <v>2</v>
      </c>
      <c r="AI525" s="1">
        <v>0.732158</v>
      </c>
      <c r="AJ525" s="1">
        <v>0.719786</v>
      </c>
      <c r="AK525" s="1">
        <v>1</v>
      </c>
      <c r="AN525" s="1">
        <v>43</v>
      </c>
      <c r="AO525" s="1">
        <v>3</v>
      </c>
      <c r="AP525" s="1">
        <v>2</v>
      </c>
      <c r="AQ525" s="1">
        <v>0.732158</v>
      </c>
      <c r="AR525" s="1">
        <v>0.732439</v>
      </c>
      <c r="AS525" s="1">
        <v>1</v>
      </c>
      <c r="AV525" s="1">
        <v>43</v>
      </c>
      <c r="AW525" s="1">
        <v>3</v>
      </c>
      <c r="AX525" s="1">
        <v>2</v>
      </c>
      <c r="AY525" s="1">
        <v>0.732158</v>
      </c>
      <c r="AZ525" s="1">
        <v>0.734813</v>
      </c>
      <c r="BA525" s="1">
        <v>1</v>
      </c>
    </row>
    <row r="526" s="1" customFormat="1" spans="8:53">
      <c r="H526" s="1">
        <v>2</v>
      </c>
      <c r="I526" s="1">
        <v>2</v>
      </c>
      <c r="J526" s="1">
        <v>2</v>
      </c>
      <c r="K526" s="1">
        <v>3</v>
      </c>
      <c r="L526" s="1">
        <v>0.035542</v>
      </c>
      <c r="M526" s="1">
        <v>0.002317</v>
      </c>
      <c r="N526" s="1">
        <v>0</v>
      </c>
      <c r="O526" s="1" t="s">
        <v>6</v>
      </c>
      <c r="P526" s="1">
        <v>2</v>
      </c>
      <c r="Q526" s="1">
        <v>2</v>
      </c>
      <c r="R526" s="1">
        <v>2</v>
      </c>
      <c r="S526" s="1">
        <v>3</v>
      </c>
      <c r="T526" s="1">
        <v>0.0329759</v>
      </c>
      <c r="U526" s="1">
        <v>0.002317</v>
      </c>
      <c r="V526" s="1">
        <v>0</v>
      </c>
      <c r="W526" s="1" t="s">
        <v>6</v>
      </c>
      <c r="X526" s="1">
        <v>44</v>
      </c>
      <c r="Y526" s="1">
        <v>3</v>
      </c>
      <c r="Z526" s="1">
        <v>2</v>
      </c>
      <c r="AA526" s="1">
        <v>0.0329759</v>
      </c>
      <c r="AB526" s="1">
        <v>0.0328018</v>
      </c>
      <c r="AC526" s="1">
        <v>1</v>
      </c>
      <c r="AF526" s="1">
        <v>44</v>
      </c>
      <c r="AG526" s="1">
        <v>3</v>
      </c>
      <c r="AH526" s="1">
        <v>2</v>
      </c>
      <c r="AI526" s="1">
        <v>0.0329759</v>
      </c>
      <c r="AJ526" s="1">
        <v>0.0329759</v>
      </c>
      <c r="AK526" s="1">
        <v>1</v>
      </c>
      <c r="AN526" s="1">
        <v>44</v>
      </c>
      <c r="AO526" s="1">
        <v>3</v>
      </c>
      <c r="AP526" s="1">
        <v>2</v>
      </c>
      <c r="AQ526" s="1">
        <v>0.0329759</v>
      </c>
      <c r="AR526" s="1">
        <v>0.0370407</v>
      </c>
      <c r="AS526" s="1">
        <v>1</v>
      </c>
      <c r="AV526" s="1">
        <v>44</v>
      </c>
      <c r="AW526" s="1">
        <v>3</v>
      </c>
      <c r="AX526" s="1">
        <v>2</v>
      </c>
      <c r="AY526" s="1">
        <v>0.0329759</v>
      </c>
      <c r="AZ526" s="1">
        <v>0.0372753</v>
      </c>
      <c r="BA526" s="1">
        <v>1</v>
      </c>
    </row>
    <row r="527" s="1" customFormat="1" spans="8:53">
      <c r="H527" s="1">
        <v>2</v>
      </c>
      <c r="I527" s="1">
        <v>1</v>
      </c>
      <c r="J527" s="1">
        <v>2</v>
      </c>
      <c r="K527" s="1">
        <v>4</v>
      </c>
      <c r="L527" s="1">
        <v>0.561967</v>
      </c>
      <c r="M527" s="1">
        <v>0.005826</v>
      </c>
      <c r="N527" s="1">
        <v>0</v>
      </c>
      <c r="O527" s="1" t="s">
        <v>6</v>
      </c>
      <c r="P527" s="1">
        <v>2</v>
      </c>
      <c r="Q527" s="1">
        <v>1</v>
      </c>
      <c r="R527" s="1">
        <v>2</v>
      </c>
      <c r="S527" s="1">
        <v>4</v>
      </c>
      <c r="T527" s="1">
        <v>0.572591</v>
      </c>
      <c r="U527" s="1">
        <v>0.005826</v>
      </c>
      <c r="V527" s="1">
        <v>0</v>
      </c>
      <c r="W527" s="1" t="s">
        <v>6</v>
      </c>
      <c r="X527" s="1">
        <v>45</v>
      </c>
      <c r="Y527" s="1">
        <v>3</v>
      </c>
      <c r="Z527" s="1">
        <v>6</v>
      </c>
      <c r="AA527" s="1">
        <v>0.572591</v>
      </c>
      <c r="AB527" s="1">
        <v>0.569129</v>
      </c>
      <c r="AC527" s="1">
        <v>1</v>
      </c>
      <c r="AF527" s="1">
        <v>45</v>
      </c>
      <c r="AG527" s="1">
        <v>3</v>
      </c>
      <c r="AH527" s="1">
        <v>6</v>
      </c>
      <c r="AI527" s="1">
        <v>0.572591</v>
      </c>
      <c r="AJ527" s="1">
        <v>0.730078</v>
      </c>
      <c r="AK527" s="1">
        <v>3</v>
      </c>
      <c r="AN527" s="1">
        <v>45</v>
      </c>
      <c r="AO527" s="1">
        <v>3</v>
      </c>
      <c r="AP527" s="1">
        <v>6</v>
      </c>
      <c r="AQ527" s="1">
        <v>0.572591</v>
      </c>
      <c r="AR527" s="1">
        <v>0.559718</v>
      </c>
      <c r="AS527" s="1">
        <v>1</v>
      </c>
      <c r="AV527" s="1">
        <v>45</v>
      </c>
      <c r="AW527" s="1">
        <v>3</v>
      </c>
      <c r="AX527" s="1">
        <v>6</v>
      </c>
      <c r="AY527" s="1">
        <v>0.572591</v>
      </c>
      <c r="AZ527" s="1">
        <v>0.56496</v>
      </c>
      <c r="BA527" s="1">
        <v>1</v>
      </c>
    </row>
    <row r="528" s="1" customFormat="1" spans="8:53">
      <c r="H528" s="6">
        <v>2</v>
      </c>
      <c r="I528" s="6">
        <v>2</v>
      </c>
      <c r="J528" s="6">
        <v>2</v>
      </c>
      <c r="K528" s="6">
        <v>4</v>
      </c>
      <c r="L528" s="6">
        <v>-0.014325</v>
      </c>
      <c r="M528" s="6">
        <v>0.002176</v>
      </c>
      <c r="N528" s="6">
        <v>0</v>
      </c>
      <c r="O528" s="6" t="s">
        <v>6</v>
      </c>
      <c r="P528" s="6">
        <v>2</v>
      </c>
      <c r="Q528" s="6">
        <v>2</v>
      </c>
      <c r="R528" s="6">
        <v>2</v>
      </c>
      <c r="S528" s="6">
        <v>4</v>
      </c>
      <c r="T528" s="6">
        <v>0.0195114</v>
      </c>
      <c r="U528" s="6">
        <v>0.002176</v>
      </c>
      <c r="V528" s="6">
        <v>1</v>
      </c>
      <c r="W528" s="6" t="s">
        <v>6</v>
      </c>
      <c r="X528" s="6">
        <v>46</v>
      </c>
      <c r="Y528" s="6">
        <v>3</v>
      </c>
      <c r="Z528" s="6">
        <v>6</v>
      </c>
      <c r="AA528" s="6">
        <v>0.0195114</v>
      </c>
      <c r="AB528" s="6">
        <v>-0.0181117</v>
      </c>
      <c r="AC528" s="6">
        <v>3</v>
      </c>
      <c r="AD528" s="6"/>
      <c r="AE528" s="6"/>
      <c r="AF528" s="6">
        <v>46</v>
      </c>
      <c r="AG528" s="6">
        <v>3</v>
      </c>
      <c r="AH528" s="6">
        <v>6</v>
      </c>
      <c r="AI528" s="6">
        <v>0.0195114</v>
      </c>
      <c r="AJ528" s="6">
        <v>0.0195114</v>
      </c>
      <c r="AK528" s="6">
        <v>1</v>
      </c>
      <c r="AL528" s="6"/>
      <c r="AM528" s="6"/>
      <c r="AN528" s="6">
        <v>46</v>
      </c>
      <c r="AO528" s="6">
        <v>3</v>
      </c>
      <c r="AP528" s="6">
        <v>6</v>
      </c>
      <c r="AQ528" s="6">
        <v>0.0195114</v>
      </c>
      <c r="AR528" s="6">
        <v>-0.0127451</v>
      </c>
      <c r="AS528" s="6">
        <v>3</v>
      </c>
      <c r="AT528" s="6"/>
      <c r="AU528" s="6"/>
      <c r="AV528" s="6">
        <v>46</v>
      </c>
      <c r="AW528" s="6">
        <v>3</v>
      </c>
      <c r="AX528" s="6">
        <v>6</v>
      </c>
      <c r="AY528" s="6">
        <v>0.0195114</v>
      </c>
      <c r="AZ528" s="6">
        <v>-0.0122483</v>
      </c>
      <c r="BA528" s="1">
        <v>3</v>
      </c>
    </row>
    <row r="529" s="1" customFormat="1" spans="8:53">
      <c r="H529" s="1">
        <v>2</v>
      </c>
      <c r="I529" s="1">
        <v>1</v>
      </c>
      <c r="J529" s="1">
        <v>1</v>
      </c>
      <c r="K529" s="1">
        <v>5</v>
      </c>
      <c r="L529" s="1">
        <v>0.754932</v>
      </c>
      <c r="M529" s="1">
        <v>0.007113</v>
      </c>
      <c r="N529" s="1">
        <v>0</v>
      </c>
      <c r="O529" s="1" t="s">
        <v>6</v>
      </c>
      <c r="P529" s="1">
        <v>2</v>
      </c>
      <c r="Q529" s="1">
        <v>1</v>
      </c>
      <c r="R529" s="1">
        <v>1</v>
      </c>
      <c r="S529" s="1">
        <v>5</v>
      </c>
      <c r="T529" s="1">
        <v>0.765564</v>
      </c>
      <c r="U529" s="1">
        <v>0.007113</v>
      </c>
      <c r="V529" s="1">
        <v>0</v>
      </c>
      <c r="W529" s="1" t="s">
        <v>6</v>
      </c>
      <c r="X529" s="1">
        <v>47</v>
      </c>
      <c r="Y529" s="1">
        <v>14</v>
      </c>
      <c r="Z529" s="1">
        <v>4</v>
      </c>
      <c r="AA529" s="1">
        <v>0.765564</v>
      </c>
      <c r="AB529" s="1">
        <v>0.762067</v>
      </c>
      <c r="AC529" s="1">
        <v>1</v>
      </c>
      <c r="AF529" s="1">
        <v>47</v>
      </c>
      <c r="AG529" s="1">
        <v>14</v>
      </c>
      <c r="AH529" s="1">
        <v>4</v>
      </c>
      <c r="AI529" s="1">
        <v>0.765564</v>
      </c>
      <c r="AJ529" s="1">
        <v>0.240265</v>
      </c>
      <c r="AK529" s="1">
        <v>3</v>
      </c>
      <c r="AN529" s="1">
        <v>47</v>
      </c>
      <c r="AO529" s="1">
        <v>14</v>
      </c>
      <c r="AP529" s="1">
        <v>4</v>
      </c>
      <c r="AQ529" s="1">
        <v>0.765564</v>
      </c>
      <c r="AR529" s="1">
        <v>0.756533</v>
      </c>
      <c r="AS529" s="1">
        <v>1</v>
      </c>
      <c r="AV529" s="1">
        <v>47</v>
      </c>
      <c r="AW529" s="1">
        <v>14</v>
      </c>
      <c r="AX529" s="1">
        <v>4</v>
      </c>
      <c r="AY529" s="1">
        <v>0.765564</v>
      </c>
      <c r="AZ529" s="1">
        <v>0.758397</v>
      </c>
      <c r="BA529" s="1">
        <v>1</v>
      </c>
    </row>
    <row r="530" s="1" customFormat="1" spans="8:53">
      <c r="H530" s="1">
        <v>2</v>
      </c>
      <c r="I530" s="1">
        <v>2</v>
      </c>
      <c r="J530" s="1">
        <v>1</v>
      </c>
      <c r="K530" s="1">
        <v>5</v>
      </c>
      <c r="L530" s="1">
        <v>0.037803</v>
      </c>
      <c r="M530" s="1">
        <v>0.002332</v>
      </c>
      <c r="N530" s="1">
        <v>0</v>
      </c>
      <c r="O530" s="1" t="s">
        <v>6</v>
      </c>
      <c r="P530" s="1">
        <v>2</v>
      </c>
      <c r="Q530" s="1">
        <v>2</v>
      </c>
      <c r="R530" s="1">
        <v>1</v>
      </c>
      <c r="S530" s="1">
        <v>5</v>
      </c>
      <c r="T530" s="1">
        <v>0.0392766</v>
      </c>
      <c r="U530" s="1">
        <v>0.002332</v>
      </c>
      <c r="V530" s="1">
        <v>0</v>
      </c>
      <c r="W530" s="1" t="s">
        <v>6</v>
      </c>
      <c r="X530" s="1">
        <v>48</v>
      </c>
      <c r="Y530" s="1">
        <v>14</v>
      </c>
      <c r="Z530" s="1">
        <v>4</v>
      </c>
      <c r="AA530" s="1">
        <v>0.0392766</v>
      </c>
      <c r="AB530" s="1">
        <v>0.0386971</v>
      </c>
      <c r="AC530" s="1">
        <v>1</v>
      </c>
      <c r="AF530" s="1">
        <v>48</v>
      </c>
      <c r="AG530" s="1">
        <v>14</v>
      </c>
      <c r="AH530" s="1">
        <v>4</v>
      </c>
      <c r="AI530" s="1">
        <v>0.0392766</v>
      </c>
      <c r="AJ530" s="1">
        <v>0.0392766</v>
      </c>
      <c r="AK530" s="1">
        <v>1</v>
      </c>
      <c r="AN530" s="1">
        <v>48</v>
      </c>
      <c r="AO530" s="1">
        <v>14</v>
      </c>
      <c r="AP530" s="1">
        <v>4</v>
      </c>
      <c r="AQ530" s="1">
        <v>0.0392766</v>
      </c>
      <c r="AR530" s="1">
        <v>0.0384538</v>
      </c>
      <c r="AS530" s="1">
        <v>1</v>
      </c>
      <c r="AV530" s="1">
        <v>48</v>
      </c>
      <c r="AW530" s="1">
        <v>14</v>
      </c>
      <c r="AX530" s="1">
        <v>4</v>
      </c>
      <c r="AY530" s="1">
        <v>0.0392766</v>
      </c>
      <c r="AZ530" s="1">
        <v>0.0370098</v>
      </c>
      <c r="BA530" s="1">
        <v>1</v>
      </c>
    </row>
    <row r="531" s="1" customFormat="1" spans="8:53">
      <c r="H531" s="1">
        <v>2</v>
      </c>
      <c r="I531" s="1">
        <v>1</v>
      </c>
      <c r="J531" s="1">
        <v>2</v>
      </c>
      <c r="K531" s="1">
        <v>5</v>
      </c>
      <c r="L531" s="1">
        <v>0.414568</v>
      </c>
      <c r="M531" s="1">
        <v>0.004844</v>
      </c>
      <c r="N531" s="1">
        <v>0</v>
      </c>
      <c r="O531" s="1" t="s">
        <v>6</v>
      </c>
      <c r="P531" s="1">
        <v>2</v>
      </c>
      <c r="Q531" s="1">
        <v>1</v>
      </c>
      <c r="R531" s="1">
        <v>2</v>
      </c>
      <c r="S531" s="1">
        <v>5</v>
      </c>
      <c r="T531" s="1">
        <v>0.421474</v>
      </c>
      <c r="U531" s="1">
        <v>0.004844</v>
      </c>
      <c r="V531" s="1">
        <v>0</v>
      </c>
      <c r="W531" s="1" t="s">
        <v>6</v>
      </c>
      <c r="X531" s="1">
        <v>49</v>
      </c>
      <c r="Y531" s="1">
        <v>3</v>
      </c>
      <c r="Z531" s="1">
        <v>4</v>
      </c>
      <c r="AA531" s="1">
        <v>0.421474</v>
      </c>
      <c r="AB531" s="1">
        <v>0.419433</v>
      </c>
      <c r="AC531" s="1">
        <v>1</v>
      </c>
      <c r="AF531" s="1">
        <v>49</v>
      </c>
      <c r="AG531" s="1">
        <v>3</v>
      </c>
      <c r="AH531" s="1">
        <v>4</v>
      </c>
      <c r="AI531" s="1">
        <v>0.421474</v>
      </c>
      <c r="AJ531" s="1">
        <v>0.643485</v>
      </c>
      <c r="AK531" s="1">
        <v>3</v>
      </c>
      <c r="AN531" s="1">
        <v>49</v>
      </c>
      <c r="AO531" s="1">
        <v>3</v>
      </c>
      <c r="AP531" s="1">
        <v>4</v>
      </c>
      <c r="AQ531" s="1">
        <v>0.421474</v>
      </c>
      <c r="AR531" s="1">
        <v>0.41665</v>
      </c>
      <c r="AS531" s="1">
        <v>1</v>
      </c>
      <c r="AV531" s="1">
        <v>49</v>
      </c>
      <c r="AW531" s="1">
        <v>3</v>
      </c>
      <c r="AX531" s="1">
        <v>4</v>
      </c>
      <c r="AY531" s="1">
        <v>0.421474</v>
      </c>
      <c r="AZ531" s="1">
        <v>0.417963</v>
      </c>
      <c r="BA531" s="1">
        <v>1</v>
      </c>
    </row>
    <row r="532" s="1" customFormat="1" spans="8:53">
      <c r="H532" s="1">
        <v>2</v>
      </c>
      <c r="I532" s="1">
        <v>2</v>
      </c>
      <c r="J532" s="1">
        <v>2</v>
      </c>
      <c r="K532" s="1">
        <v>5</v>
      </c>
      <c r="L532" s="1">
        <v>0.011221</v>
      </c>
      <c r="M532" s="1">
        <v>0.002155</v>
      </c>
      <c r="N532" s="1">
        <v>0</v>
      </c>
      <c r="O532" s="1" t="s">
        <v>6</v>
      </c>
      <c r="P532" s="1">
        <v>2</v>
      </c>
      <c r="Q532" s="1">
        <v>2</v>
      </c>
      <c r="R532" s="1">
        <v>2</v>
      </c>
      <c r="S532" s="1">
        <v>5</v>
      </c>
      <c r="T532" s="1">
        <v>0.0111369</v>
      </c>
      <c r="U532" s="1">
        <v>0.002155</v>
      </c>
      <c r="V532" s="1">
        <v>0</v>
      </c>
      <c r="W532" s="1" t="s">
        <v>6</v>
      </c>
      <c r="X532" s="1">
        <v>50</v>
      </c>
      <c r="Y532" s="1">
        <v>3</v>
      </c>
      <c r="Z532" s="1">
        <v>4</v>
      </c>
      <c r="AA532" s="1">
        <v>0.0111369</v>
      </c>
      <c r="AB532" s="1">
        <v>0.0107282</v>
      </c>
      <c r="AC532" s="1">
        <v>1</v>
      </c>
      <c r="AF532" s="1">
        <v>50</v>
      </c>
      <c r="AG532" s="1">
        <v>3</v>
      </c>
      <c r="AH532" s="1">
        <v>4</v>
      </c>
      <c r="AI532" s="1">
        <v>0.0111369</v>
      </c>
      <c r="AJ532" s="1">
        <v>0.0111369</v>
      </c>
      <c r="AK532" s="1">
        <v>1</v>
      </c>
      <c r="AN532" s="1">
        <v>50</v>
      </c>
      <c r="AO532" s="1">
        <v>3</v>
      </c>
      <c r="AP532" s="1">
        <v>4</v>
      </c>
      <c r="AQ532" s="1">
        <v>0.0111369</v>
      </c>
      <c r="AR532" s="1">
        <v>0.0171347</v>
      </c>
      <c r="AS532" s="1">
        <v>1</v>
      </c>
      <c r="AV532" s="1">
        <v>50</v>
      </c>
      <c r="AW532" s="1">
        <v>3</v>
      </c>
      <c r="AX532" s="1">
        <v>4</v>
      </c>
      <c r="AY532" s="1">
        <v>0.0111369</v>
      </c>
      <c r="AZ532" s="1">
        <v>0.0158864</v>
      </c>
      <c r="BA532" s="1">
        <v>1</v>
      </c>
    </row>
    <row r="533" s="1" customFormat="1" spans="8:53">
      <c r="H533" s="1">
        <v>2</v>
      </c>
      <c r="I533" s="1">
        <v>1</v>
      </c>
      <c r="J533" s="1">
        <v>3</v>
      </c>
      <c r="K533" s="1">
        <v>4</v>
      </c>
      <c r="L533" s="1">
        <v>-0.23228</v>
      </c>
      <c r="M533" s="1">
        <v>0.003629</v>
      </c>
      <c r="N533" s="1">
        <v>0</v>
      </c>
      <c r="O533" s="1" t="s">
        <v>6</v>
      </c>
      <c r="P533" s="1">
        <v>2</v>
      </c>
      <c r="Q533" s="1">
        <v>1</v>
      </c>
      <c r="R533" s="1">
        <v>3</v>
      </c>
      <c r="S533" s="1">
        <v>4</v>
      </c>
      <c r="T533" s="1">
        <v>-0.22989</v>
      </c>
      <c r="U533" s="1">
        <v>0.003629</v>
      </c>
      <c r="V533" s="1">
        <v>0</v>
      </c>
      <c r="W533" s="1" t="s">
        <v>6</v>
      </c>
      <c r="X533" s="1">
        <v>51</v>
      </c>
      <c r="Y533" s="1">
        <v>2</v>
      </c>
      <c r="Z533" s="1">
        <v>6</v>
      </c>
      <c r="AA533" s="1">
        <v>-0.22989</v>
      </c>
      <c r="AB533" s="1">
        <v>-0.22877</v>
      </c>
      <c r="AC533" s="1">
        <v>1</v>
      </c>
      <c r="AF533" s="1">
        <v>51</v>
      </c>
      <c r="AG533" s="1">
        <v>2</v>
      </c>
      <c r="AH533" s="1">
        <v>6</v>
      </c>
      <c r="AI533" s="1">
        <v>-0.22989</v>
      </c>
      <c r="AJ533" s="1">
        <v>-0.0502903</v>
      </c>
      <c r="AK533" s="1">
        <v>3</v>
      </c>
      <c r="AN533" s="1">
        <v>51</v>
      </c>
      <c r="AO533" s="1">
        <v>2</v>
      </c>
      <c r="AP533" s="1">
        <v>6</v>
      </c>
      <c r="AQ533" s="1">
        <v>-0.22989</v>
      </c>
      <c r="AR533" s="1">
        <v>-0.234135</v>
      </c>
      <c r="AS533" s="1">
        <v>1</v>
      </c>
      <c r="AV533" s="1">
        <v>51</v>
      </c>
      <c r="AW533" s="1">
        <v>2</v>
      </c>
      <c r="AX533" s="1">
        <v>6</v>
      </c>
      <c r="AY533" s="1">
        <v>-0.22989</v>
      </c>
      <c r="AZ533" s="1">
        <v>-0.231236</v>
      </c>
      <c r="BA533" s="1">
        <v>1</v>
      </c>
    </row>
    <row r="534" s="1" customFormat="1" spans="8:53">
      <c r="H534" s="1">
        <v>2</v>
      </c>
      <c r="I534" s="1">
        <v>2</v>
      </c>
      <c r="J534" s="1">
        <v>3</v>
      </c>
      <c r="K534" s="1">
        <v>4</v>
      </c>
      <c r="L534" s="1">
        <v>0.036671</v>
      </c>
      <c r="M534" s="1">
        <v>0.002324</v>
      </c>
      <c r="N534" s="1">
        <v>0</v>
      </c>
      <c r="O534" s="1" t="s">
        <v>6</v>
      </c>
      <c r="P534" s="1">
        <v>2</v>
      </c>
      <c r="Q534" s="1">
        <v>2</v>
      </c>
      <c r="R534" s="1">
        <v>3</v>
      </c>
      <c r="S534" s="1">
        <v>4</v>
      </c>
      <c r="T534" s="1">
        <v>0.0375159</v>
      </c>
      <c r="U534" s="1">
        <v>0.002324</v>
      </c>
      <c r="V534" s="1">
        <v>0</v>
      </c>
      <c r="W534" s="1" t="s">
        <v>6</v>
      </c>
      <c r="X534" s="1">
        <v>52</v>
      </c>
      <c r="Y534" s="1">
        <v>2</v>
      </c>
      <c r="Z534" s="1">
        <v>6</v>
      </c>
      <c r="AA534" s="1">
        <v>0.0375159</v>
      </c>
      <c r="AB534" s="1">
        <v>0.0360269</v>
      </c>
      <c r="AC534" s="1">
        <v>1</v>
      </c>
      <c r="AF534" s="1">
        <v>52</v>
      </c>
      <c r="AG534" s="1">
        <v>2</v>
      </c>
      <c r="AH534" s="1">
        <v>6</v>
      </c>
      <c r="AI534" s="1">
        <v>0.0375159</v>
      </c>
      <c r="AJ534" s="1">
        <v>0.0375159</v>
      </c>
      <c r="AK534" s="1">
        <v>1</v>
      </c>
      <c r="AN534" s="1">
        <v>52</v>
      </c>
      <c r="AO534" s="1">
        <v>2</v>
      </c>
      <c r="AP534" s="1">
        <v>6</v>
      </c>
      <c r="AQ534" s="1">
        <v>0.0375159</v>
      </c>
      <c r="AR534" s="1">
        <v>0.036234</v>
      </c>
      <c r="AS534" s="1">
        <v>1</v>
      </c>
      <c r="AV534" s="1">
        <v>52</v>
      </c>
      <c r="AW534" s="1">
        <v>2</v>
      </c>
      <c r="AX534" s="1">
        <v>6</v>
      </c>
      <c r="AY534" s="1">
        <v>0.0375159</v>
      </c>
      <c r="AZ534" s="1">
        <v>0.0371688</v>
      </c>
      <c r="BA534" s="1">
        <v>1</v>
      </c>
    </row>
    <row r="535" s="1" customFormat="1" spans="8:53">
      <c r="H535" s="1">
        <v>2</v>
      </c>
      <c r="I535" s="1">
        <v>1</v>
      </c>
      <c r="J535" s="1">
        <v>4</v>
      </c>
      <c r="K535" s="1">
        <v>5</v>
      </c>
      <c r="L535" s="1">
        <v>-0.617584</v>
      </c>
      <c r="M535" s="1">
        <v>0.006197</v>
      </c>
      <c r="N535" s="1">
        <v>0</v>
      </c>
      <c r="O535" s="1" t="s">
        <v>6</v>
      </c>
      <c r="P535" s="1">
        <v>2</v>
      </c>
      <c r="Q535" s="1">
        <v>1</v>
      </c>
      <c r="R535" s="1">
        <v>4</v>
      </c>
      <c r="S535" s="1">
        <v>5</v>
      </c>
      <c r="T535" s="1">
        <v>-0.611059</v>
      </c>
      <c r="U535" s="1">
        <v>0.006197</v>
      </c>
      <c r="V535" s="1">
        <v>0</v>
      </c>
      <c r="W535" s="1" t="s">
        <v>6</v>
      </c>
      <c r="X535" s="1">
        <v>53</v>
      </c>
      <c r="Y535" s="1">
        <v>6</v>
      </c>
      <c r="Z535" s="1">
        <v>4</v>
      </c>
      <c r="AA535" s="1">
        <v>-0.611059</v>
      </c>
      <c r="AB535" s="1">
        <v>-0.625986</v>
      </c>
      <c r="AC535" s="1">
        <v>1</v>
      </c>
      <c r="AF535" s="1">
        <v>53</v>
      </c>
      <c r="AG535" s="1">
        <v>6</v>
      </c>
      <c r="AH535" s="1">
        <v>4</v>
      </c>
      <c r="AI535" s="1">
        <v>-0.611059</v>
      </c>
      <c r="AJ535" s="1">
        <v>-0.389901</v>
      </c>
      <c r="AK535" s="1">
        <v>3</v>
      </c>
      <c r="AN535" s="1">
        <v>53</v>
      </c>
      <c r="AO535" s="1">
        <v>6</v>
      </c>
      <c r="AP535" s="1">
        <v>4</v>
      </c>
      <c r="AQ535" s="1">
        <v>-0.611059</v>
      </c>
      <c r="AR535" s="1">
        <v>-0.598866</v>
      </c>
      <c r="AS535" s="1">
        <v>1</v>
      </c>
      <c r="AV535" s="1">
        <v>53</v>
      </c>
      <c r="AW535" s="1">
        <v>6</v>
      </c>
      <c r="AX535" s="1">
        <v>4</v>
      </c>
      <c r="AY535" s="1">
        <v>-0.611059</v>
      </c>
      <c r="AZ535" s="1">
        <v>-0.614792</v>
      </c>
      <c r="BA535" s="1">
        <v>1</v>
      </c>
    </row>
    <row r="536" s="1" customFormat="1" spans="8:53">
      <c r="H536" s="6">
        <v>2</v>
      </c>
      <c r="I536" s="6">
        <v>2</v>
      </c>
      <c r="J536" s="6">
        <v>4</v>
      </c>
      <c r="K536" s="6">
        <v>5</v>
      </c>
      <c r="L536" s="6">
        <v>0.136292</v>
      </c>
      <c r="M536" s="6">
        <v>0.002989</v>
      </c>
      <c r="N536" s="6">
        <v>0</v>
      </c>
      <c r="O536" s="6" t="s">
        <v>6</v>
      </c>
      <c r="P536" s="6">
        <v>2</v>
      </c>
      <c r="Q536" s="6">
        <v>2</v>
      </c>
      <c r="R536" s="6">
        <v>4</v>
      </c>
      <c r="S536" s="6">
        <v>5</v>
      </c>
      <c r="T536" s="6">
        <v>0.169559</v>
      </c>
      <c r="U536" s="6">
        <v>0.002989</v>
      </c>
      <c r="V536" s="6">
        <v>1</v>
      </c>
      <c r="W536" s="6" t="s">
        <v>6</v>
      </c>
      <c r="X536" s="6">
        <v>54</v>
      </c>
      <c r="Y536" s="6">
        <v>6</v>
      </c>
      <c r="Z536" s="6">
        <v>4</v>
      </c>
      <c r="AA536" s="6">
        <v>0.169559</v>
      </c>
      <c r="AB536" s="6">
        <v>0.151862</v>
      </c>
      <c r="AC536" s="6">
        <v>3</v>
      </c>
      <c r="AD536" s="6"/>
      <c r="AE536" s="6"/>
      <c r="AF536" s="6">
        <v>54</v>
      </c>
      <c r="AG536" s="6">
        <v>6</v>
      </c>
      <c r="AH536" s="6">
        <v>4</v>
      </c>
      <c r="AI536" s="6">
        <v>0.169559</v>
      </c>
      <c r="AJ536" s="6">
        <v>-0.0100273</v>
      </c>
      <c r="AK536" s="6">
        <v>3</v>
      </c>
      <c r="AL536" s="6"/>
      <c r="AM536" s="6"/>
      <c r="AN536" s="6">
        <v>54</v>
      </c>
      <c r="AO536" s="6">
        <v>6</v>
      </c>
      <c r="AP536" s="6">
        <v>4</v>
      </c>
      <c r="AQ536" s="6">
        <v>0.169559</v>
      </c>
      <c r="AR536" s="6">
        <v>0.151069</v>
      </c>
      <c r="AS536" s="6">
        <v>3</v>
      </c>
      <c r="AT536" s="6"/>
      <c r="AU536" s="6"/>
      <c r="AV536" s="6">
        <v>54</v>
      </c>
      <c r="AW536" s="6">
        <v>6</v>
      </c>
      <c r="AX536" s="6">
        <v>4</v>
      </c>
      <c r="AY536" s="6">
        <v>0.169559</v>
      </c>
      <c r="AZ536" s="6">
        <v>0.146945</v>
      </c>
      <c r="BA536" s="1">
        <v>3</v>
      </c>
    </row>
    <row r="537" s="1" customFormat="1" spans="8:53">
      <c r="H537" s="1">
        <v>1</v>
      </c>
      <c r="I537" s="1">
        <v>1</v>
      </c>
      <c r="J537" s="1">
        <v>5</v>
      </c>
      <c r="K537" s="1">
        <v>6</v>
      </c>
      <c r="L537" s="1">
        <v>0.43411</v>
      </c>
      <c r="M537" s="1">
        <v>0.004974</v>
      </c>
      <c r="N537" s="1">
        <v>0</v>
      </c>
      <c r="O537" s="1" t="s">
        <v>6</v>
      </c>
      <c r="P537" s="1">
        <v>1</v>
      </c>
      <c r="Q537" s="1">
        <v>1</v>
      </c>
      <c r="R537" s="1">
        <v>5</v>
      </c>
      <c r="S537" s="1">
        <v>6</v>
      </c>
      <c r="T537" s="1">
        <v>0.430677</v>
      </c>
      <c r="U537" s="1">
        <v>0.004974</v>
      </c>
      <c r="V537" s="1">
        <v>0</v>
      </c>
      <c r="W537" s="1" t="s">
        <v>6</v>
      </c>
      <c r="X537" s="1">
        <v>55</v>
      </c>
      <c r="Y537" s="1">
        <v>4</v>
      </c>
      <c r="Z537" s="1">
        <v>11</v>
      </c>
      <c r="AA537" s="1">
        <v>0.430677</v>
      </c>
      <c r="AB537" s="1">
        <v>0.436054</v>
      </c>
      <c r="AC537" s="1">
        <v>1</v>
      </c>
      <c r="AF537" s="1">
        <v>55</v>
      </c>
      <c r="AG537" s="1">
        <v>4</v>
      </c>
      <c r="AH537" s="1">
        <v>11</v>
      </c>
      <c r="AI537" s="1">
        <v>0.430677</v>
      </c>
      <c r="AJ537" s="1">
        <v>0.390535</v>
      </c>
      <c r="AK537" s="1">
        <v>3</v>
      </c>
      <c r="AN537" s="1">
        <v>55</v>
      </c>
      <c r="AO537" s="1">
        <v>4</v>
      </c>
      <c r="AP537" s="1">
        <v>11</v>
      </c>
      <c r="AQ537" s="1">
        <v>0.430677</v>
      </c>
      <c r="AR537" s="1">
        <v>0.445371</v>
      </c>
      <c r="AS537" s="1">
        <v>1</v>
      </c>
      <c r="AV537" s="1">
        <v>55</v>
      </c>
      <c r="AW537" s="1">
        <v>4</v>
      </c>
      <c r="AX537" s="1">
        <v>11</v>
      </c>
      <c r="AY537" s="1">
        <v>0.430677</v>
      </c>
      <c r="AZ537" s="1">
        <v>0.440139</v>
      </c>
      <c r="BA537" s="1">
        <v>1</v>
      </c>
    </row>
    <row r="538" s="1" customFormat="1" spans="8:53">
      <c r="H538" s="1">
        <v>1</v>
      </c>
      <c r="I538" s="1">
        <v>2</v>
      </c>
      <c r="J538" s="1">
        <v>5</v>
      </c>
      <c r="K538" s="1">
        <v>6</v>
      </c>
      <c r="L538" s="1">
        <v>0.114204</v>
      </c>
      <c r="M538" s="1">
        <v>0.002841</v>
      </c>
      <c r="N538" s="1">
        <v>0</v>
      </c>
      <c r="O538" s="1" t="s">
        <v>6</v>
      </c>
      <c r="P538" s="1">
        <v>1</v>
      </c>
      <c r="Q538" s="1">
        <v>2</v>
      </c>
      <c r="R538" s="1">
        <v>5</v>
      </c>
      <c r="S538" s="1">
        <v>6</v>
      </c>
      <c r="T538" s="1">
        <v>0.111167</v>
      </c>
      <c r="U538" s="1">
        <v>0.002841</v>
      </c>
      <c r="V538" s="1">
        <v>0</v>
      </c>
      <c r="W538" s="1" t="s">
        <v>6</v>
      </c>
      <c r="X538" s="1">
        <v>56</v>
      </c>
      <c r="Y538" s="1">
        <v>4</v>
      </c>
      <c r="Z538" s="1">
        <v>11</v>
      </c>
      <c r="AA538" s="1">
        <v>0.111167</v>
      </c>
      <c r="AB538" s="1">
        <v>0.112823</v>
      </c>
      <c r="AC538" s="1">
        <v>1</v>
      </c>
      <c r="AF538" s="1">
        <v>56</v>
      </c>
      <c r="AG538" s="1">
        <v>4</v>
      </c>
      <c r="AH538" s="1">
        <v>11</v>
      </c>
      <c r="AI538" s="1">
        <v>0.111167</v>
      </c>
      <c r="AJ538" s="1">
        <v>0.111167</v>
      </c>
      <c r="AK538" s="1">
        <v>1</v>
      </c>
      <c r="AN538" s="1">
        <v>56</v>
      </c>
      <c r="AO538" s="1">
        <v>4</v>
      </c>
      <c r="AP538" s="1">
        <v>11</v>
      </c>
      <c r="AQ538" s="1">
        <v>0.111167</v>
      </c>
      <c r="AR538" s="1">
        <v>0.122442</v>
      </c>
      <c r="AS538" s="1">
        <v>3</v>
      </c>
      <c r="AV538" s="1">
        <v>56</v>
      </c>
      <c r="AW538" s="1">
        <v>4</v>
      </c>
      <c r="AX538" s="1">
        <v>11</v>
      </c>
      <c r="AY538" s="1">
        <v>0.111167</v>
      </c>
      <c r="AZ538" s="1">
        <v>0.120648</v>
      </c>
      <c r="BA538" s="1">
        <v>3</v>
      </c>
    </row>
    <row r="539" s="1" customFormat="1" spans="8:53">
      <c r="H539" s="1">
        <v>1</v>
      </c>
      <c r="I539" s="1">
        <v>1</v>
      </c>
      <c r="J539" s="1">
        <v>4</v>
      </c>
      <c r="K539" s="1">
        <v>7</v>
      </c>
      <c r="L539" s="1">
        <v>0.288991</v>
      </c>
      <c r="M539" s="1">
        <v>0.004007</v>
      </c>
      <c r="N539" s="1">
        <v>0</v>
      </c>
      <c r="O539" s="1" t="s">
        <v>6</v>
      </c>
      <c r="P539" s="1">
        <v>1</v>
      </c>
      <c r="Q539" s="1">
        <v>1</v>
      </c>
      <c r="R539" s="1">
        <v>4</v>
      </c>
      <c r="S539" s="1">
        <v>7</v>
      </c>
      <c r="T539" s="1">
        <v>0.296295</v>
      </c>
      <c r="U539" s="1">
        <v>0.004007</v>
      </c>
      <c r="V539" s="1">
        <v>0</v>
      </c>
      <c r="W539" s="1" t="s">
        <v>6</v>
      </c>
      <c r="X539" s="1">
        <v>57</v>
      </c>
      <c r="Y539" s="1">
        <v>6</v>
      </c>
      <c r="Z539" s="1">
        <v>5</v>
      </c>
      <c r="AA539" s="1">
        <v>0.296295</v>
      </c>
      <c r="AB539" s="1">
        <v>0.289875</v>
      </c>
      <c r="AC539" s="1">
        <v>1</v>
      </c>
      <c r="AF539" s="1">
        <v>57</v>
      </c>
      <c r="AG539" s="1">
        <v>6</v>
      </c>
      <c r="AH539" s="1">
        <v>5</v>
      </c>
      <c r="AI539" s="1">
        <v>0.296295</v>
      </c>
      <c r="AJ539" s="1">
        <v>0.287588</v>
      </c>
      <c r="AK539" s="1">
        <v>1</v>
      </c>
      <c r="AN539" s="1">
        <v>57</v>
      </c>
      <c r="AO539" s="1">
        <v>6</v>
      </c>
      <c r="AP539" s="1">
        <v>5</v>
      </c>
      <c r="AQ539" s="1">
        <v>0.296295</v>
      </c>
      <c r="AR539" s="1">
        <v>0.308353</v>
      </c>
      <c r="AS539" s="1">
        <v>3</v>
      </c>
      <c r="AV539" s="1">
        <v>57</v>
      </c>
      <c r="AW539" s="1">
        <v>6</v>
      </c>
      <c r="AX539" s="1">
        <v>5</v>
      </c>
      <c r="AY539" s="1">
        <v>0.296295</v>
      </c>
      <c r="AZ539" s="1">
        <v>0.295743</v>
      </c>
      <c r="BA539" s="1">
        <v>1</v>
      </c>
    </row>
    <row r="540" s="1" customFormat="1" spans="8:53">
      <c r="H540" s="1">
        <v>1</v>
      </c>
      <c r="I540" s="1">
        <v>2</v>
      </c>
      <c r="J540" s="1">
        <v>4</v>
      </c>
      <c r="K540" s="1">
        <v>7</v>
      </c>
      <c r="L540" s="1">
        <v>-0.072871</v>
      </c>
      <c r="M540" s="1">
        <v>0.002566</v>
      </c>
      <c r="N540" s="1">
        <v>0</v>
      </c>
      <c r="O540" s="1" t="s">
        <v>6</v>
      </c>
      <c r="P540" s="1">
        <v>1</v>
      </c>
      <c r="Q540" s="1">
        <v>2</v>
      </c>
      <c r="R540" s="1">
        <v>4</v>
      </c>
      <c r="S540" s="1">
        <v>7</v>
      </c>
      <c r="T540" s="1">
        <v>-0.0727293</v>
      </c>
      <c r="U540" s="1">
        <v>0.002566</v>
      </c>
      <c r="V540" s="1">
        <v>0</v>
      </c>
      <c r="W540" s="1" t="s">
        <v>6</v>
      </c>
      <c r="X540" s="1">
        <v>58</v>
      </c>
      <c r="Y540" s="1">
        <v>6</v>
      </c>
      <c r="Z540" s="1">
        <v>5</v>
      </c>
      <c r="AA540" s="1">
        <v>-0.0727293</v>
      </c>
      <c r="AB540" s="1">
        <v>-0.0718612</v>
      </c>
      <c r="AC540" s="1">
        <v>1</v>
      </c>
      <c r="AF540" s="1">
        <v>58</v>
      </c>
      <c r="AG540" s="1">
        <v>6</v>
      </c>
      <c r="AH540" s="1">
        <v>5</v>
      </c>
      <c r="AI540" s="1">
        <v>-0.0727293</v>
      </c>
      <c r="AJ540" s="1">
        <v>-0.0727293</v>
      </c>
      <c r="AK540" s="1">
        <v>1</v>
      </c>
      <c r="AN540" s="1">
        <v>58</v>
      </c>
      <c r="AO540" s="1">
        <v>6</v>
      </c>
      <c r="AP540" s="1">
        <v>5</v>
      </c>
      <c r="AQ540" s="1">
        <v>-0.0727293</v>
      </c>
      <c r="AR540" s="1">
        <v>-0.0642711</v>
      </c>
      <c r="AS540" s="1">
        <v>3</v>
      </c>
      <c r="AV540" s="1">
        <v>58</v>
      </c>
      <c r="AW540" s="1">
        <v>6</v>
      </c>
      <c r="AX540" s="1">
        <v>5</v>
      </c>
      <c r="AY540" s="1">
        <v>-0.0727293</v>
      </c>
      <c r="AZ540" s="1">
        <v>-0.0632951</v>
      </c>
      <c r="BA540" s="1">
        <v>3</v>
      </c>
    </row>
    <row r="541" s="1" customFormat="1" spans="8:53">
      <c r="H541" s="1">
        <v>2</v>
      </c>
      <c r="I541" s="1">
        <v>1</v>
      </c>
      <c r="J541" s="1">
        <v>7</v>
      </c>
      <c r="K541" s="1">
        <v>8</v>
      </c>
      <c r="L541" s="1">
        <v>0</v>
      </c>
      <c r="M541" s="1">
        <v>0.00208</v>
      </c>
      <c r="N541" s="1">
        <v>0</v>
      </c>
      <c r="O541" s="1" t="s">
        <v>6</v>
      </c>
      <c r="P541" s="1">
        <v>2</v>
      </c>
      <c r="Q541" s="1">
        <v>1</v>
      </c>
      <c r="R541" s="1">
        <v>7</v>
      </c>
      <c r="S541" s="1">
        <v>8</v>
      </c>
      <c r="T541" s="1">
        <v>0</v>
      </c>
      <c r="U541" s="1">
        <v>0.00208</v>
      </c>
      <c r="V541" s="1">
        <v>0</v>
      </c>
      <c r="W541" s="1" t="s">
        <v>6</v>
      </c>
      <c r="X541" s="1">
        <v>59</v>
      </c>
      <c r="Y541" s="1">
        <v>5</v>
      </c>
      <c r="Z541" s="1">
        <v>1</v>
      </c>
      <c r="AA541" s="1">
        <v>0</v>
      </c>
      <c r="AB541" s="7">
        <v>0.000255261</v>
      </c>
      <c r="AC541" s="1">
        <v>1</v>
      </c>
      <c r="AF541" s="1">
        <v>59</v>
      </c>
      <c r="AG541" s="1">
        <v>5</v>
      </c>
      <c r="AH541" s="1">
        <v>1</v>
      </c>
      <c r="AI541" s="1">
        <v>0</v>
      </c>
      <c r="AJ541" s="7">
        <v>2.14652e-12</v>
      </c>
      <c r="AK541" s="1">
        <v>1</v>
      </c>
      <c r="AN541" s="1">
        <v>59</v>
      </c>
      <c r="AO541" s="1">
        <v>5</v>
      </c>
      <c r="AP541" s="1">
        <v>1</v>
      </c>
      <c r="AQ541" s="1">
        <v>0</v>
      </c>
      <c r="AR541" s="1">
        <v>0.00548944</v>
      </c>
      <c r="AS541" s="1">
        <v>1</v>
      </c>
      <c r="AV541" s="1">
        <v>59</v>
      </c>
      <c r="AW541" s="1">
        <v>5</v>
      </c>
      <c r="AX541" s="1">
        <v>1</v>
      </c>
      <c r="AY541" s="1">
        <v>0</v>
      </c>
      <c r="AZ541" s="1">
        <v>0.00122033</v>
      </c>
      <c r="BA541" s="1">
        <v>1</v>
      </c>
    </row>
    <row r="542" s="1" customFormat="1" spans="8:53">
      <c r="H542" s="1">
        <v>2</v>
      </c>
      <c r="I542" s="1">
        <v>2</v>
      </c>
      <c r="J542" s="1">
        <v>7</v>
      </c>
      <c r="K542" s="1">
        <v>8</v>
      </c>
      <c r="L542" s="1">
        <v>-0.19764</v>
      </c>
      <c r="M542" s="1">
        <v>0.003398</v>
      </c>
      <c r="N542" s="1">
        <v>0</v>
      </c>
      <c r="O542" s="1" t="s">
        <v>6</v>
      </c>
      <c r="P542" s="1">
        <v>2</v>
      </c>
      <c r="Q542" s="1">
        <v>2</v>
      </c>
      <c r="R542" s="1">
        <v>7</v>
      </c>
      <c r="S542" s="1">
        <v>8</v>
      </c>
      <c r="T542" s="1">
        <v>-0.195991</v>
      </c>
      <c r="U542" s="1">
        <v>0.003398</v>
      </c>
      <c r="V542" s="1">
        <v>0</v>
      </c>
      <c r="W542" s="1" t="s">
        <v>6</v>
      </c>
      <c r="X542" s="1">
        <v>60</v>
      </c>
      <c r="Y542" s="1">
        <v>5</v>
      </c>
      <c r="Z542" s="1">
        <v>1</v>
      </c>
      <c r="AA542" s="1">
        <v>-0.195991</v>
      </c>
      <c r="AB542" s="1">
        <v>-0.199399</v>
      </c>
      <c r="AC542" s="1">
        <v>1</v>
      </c>
      <c r="AF542" s="1">
        <v>60</v>
      </c>
      <c r="AG542" s="1">
        <v>5</v>
      </c>
      <c r="AH542" s="1">
        <v>1</v>
      </c>
      <c r="AI542" s="1">
        <v>-0.195991</v>
      </c>
      <c r="AJ542" s="1">
        <v>-0.201369</v>
      </c>
      <c r="AK542" s="1">
        <v>1</v>
      </c>
      <c r="AN542" s="1">
        <v>60</v>
      </c>
      <c r="AO542" s="1">
        <v>5</v>
      </c>
      <c r="AP542" s="1">
        <v>1</v>
      </c>
      <c r="AQ542" s="1">
        <v>-0.195991</v>
      </c>
      <c r="AR542" s="1">
        <v>-0.198406</v>
      </c>
      <c r="AS542" s="1">
        <v>1</v>
      </c>
      <c r="AV542" s="1">
        <v>60</v>
      </c>
      <c r="AW542" s="1">
        <v>5</v>
      </c>
      <c r="AX542" s="1">
        <v>1</v>
      </c>
      <c r="AY542" s="1">
        <v>-0.195991</v>
      </c>
      <c r="AZ542" s="1">
        <v>-0.196464</v>
      </c>
      <c r="BA542" s="1">
        <v>1</v>
      </c>
    </row>
    <row r="543" s="1" customFormat="1" spans="8:53">
      <c r="H543" s="1">
        <v>1</v>
      </c>
      <c r="I543" s="1">
        <v>1</v>
      </c>
      <c r="J543" s="1">
        <v>4</v>
      </c>
      <c r="K543" s="1">
        <v>9</v>
      </c>
      <c r="L543" s="1">
        <v>0.159735</v>
      </c>
      <c r="M543" s="1">
        <v>0.003145</v>
      </c>
      <c r="N543" s="1">
        <v>0</v>
      </c>
      <c r="O543" s="1" t="s">
        <v>6</v>
      </c>
      <c r="P543" s="1">
        <v>1</v>
      </c>
      <c r="Q543" s="1">
        <v>1</v>
      </c>
      <c r="R543" s="1">
        <v>4</v>
      </c>
      <c r="S543" s="1">
        <v>9</v>
      </c>
      <c r="T543" s="1">
        <v>0.157564</v>
      </c>
      <c r="U543" s="1">
        <v>0.003145</v>
      </c>
      <c r="V543" s="1">
        <v>0</v>
      </c>
      <c r="W543" s="1" t="s">
        <v>6</v>
      </c>
      <c r="X543" s="1">
        <v>61</v>
      </c>
      <c r="Y543" s="1">
        <v>6</v>
      </c>
      <c r="Z543" s="1">
        <v>9</v>
      </c>
      <c r="AA543" s="1">
        <v>0.157564</v>
      </c>
      <c r="AB543" s="1">
        <v>0.160054</v>
      </c>
      <c r="AC543" s="1">
        <v>1</v>
      </c>
      <c r="AF543" s="1">
        <v>61</v>
      </c>
      <c r="AG543" s="1">
        <v>6</v>
      </c>
      <c r="AH543" s="1">
        <v>9</v>
      </c>
      <c r="AI543" s="1">
        <v>0.157564</v>
      </c>
      <c r="AJ543" s="1">
        <v>0.15881</v>
      </c>
      <c r="AK543" s="1">
        <v>1</v>
      </c>
      <c r="AN543" s="1">
        <v>61</v>
      </c>
      <c r="AO543" s="1">
        <v>6</v>
      </c>
      <c r="AP543" s="1">
        <v>9</v>
      </c>
      <c r="AQ543" s="1">
        <v>0.157564</v>
      </c>
      <c r="AR543" s="1">
        <v>0.167429</v>
      </c>
      <c r="AS543" s="1">
        <v>3</v>
      </c>
      <c r="AV543" s="1">
        <v>61</v>
      </c>
      <c r="AW543" s="1">
        <v>6</v>
      </c>
      <c r="AX543" s="1">
        <v>9</v>
      </c>
      <c r="AY543" s="1">
        <v>0.157564</v>
      </c>
      <c r="AZ543" s="1">
        <v>0.162816</v>
      </c>
      <c r="BA543" s="1">
        <v>1</v>
      </c>
    </row>
    <row r="544" s="1" customFormat="1" spans="8:53">
      <c r="H544" s="1">
        <v>1</v>
      </c>
      <c r="I544" s="1">
        <v>2</v>
      </c>
      <c r="J544" s="1">
        <v>4</v>
      </c>
      <c r="K544" s="1">
        <v>9</v>
      </c>
      <c r="L544" s="1">
        <v>0.0127</v>
      </c>
      <c r="M544" s="1">
        <v>0.002165</v>
      </c>
      <c r="N544" s="1">
        <v>0</v>
      </c>
      <c r="O544" s="1" t="s">
        <v>6</v>
      </c>
      <c r="P544" s="1">
        <v>1</v>
      </c>
      <c r="Q544" s="1">
        <v>2</v>
      </c>
      <c r="R544" s="1">
        <v>4</v>
      </c>
      <c r="S544" s="1">
        <v>9</v>
      </c>
      <c r="T544" s="1">
        <v>0.0135014</v>
      </c>
      <c r="U544" s="1">
        <v>0.002165</v>
      </c>
      <c r="V544" s="1">
        <v>0</v>
      </c>
      <c r="W544" s="1" t="s">
        <v>6</v>
      </c>
      <c r="X544" s="1">
        <v>62</v>
      </c>
      <c r="Y544" s="1">
        <v>6</v>
      </c>
      <c r="Z544" s="1">
        <v>9</v>
      </c>
      <c r="AA544" s="1">
        <v>0.0135014</v>
      </c>
      <c r="AB544" s="1">
        <v>0.0134312</v>
      </c>
      <c r="AC544" s="1">
        <v>1</v>
      </c>
      <c r="AF544" s="1">
        <v>62</v>
      </c>
      <c r="AG544" s="1">
        <v>6</v>
      </c>
      <c r="AH544" s="1">
        <v>9</v>
      </c>
      <c r="AI544" s="1">
        <v>0.0135014</v>
      </c>
      <c r="AJ544" s="1">
        <v>0.0125646</v>
      </c>
      <c r="AK544" s="1">
        <v>1</v>
      </c>
      <c r="AN544" s="1">
        <v>62</v>
      </c>
      <c r="AO544" s="1">
        <v>6</v>
      </c>
      <c r="AP544" s="1">
        <v>9</v>
      </c>
      <c r="AQ544" s="1">
        <v>0.0135014</v>
      </c>
      <c r="AR544" s="1">
        <v>0.017124</v>
      </c>
      <c r="AS544" s="1">
        <v>1</v>
      </c>
      <c r="AV544" s="1">
        <v>62</v>
      </c>
      <c r="AW544" s="1">
        <v>6</v>
      </c>
      <c r="AX544" s="1">
        <v>9</v>
      </c>
      <c r="AY544" s="1">
        <v>0.0135014</v>
      </c>
      <c r="AZ544" s="1">
        <v>0.0172535</v>
      </c>
      <c r="BA544" s="1">
        <v>1</v>
      </c>
    </row>
    <row r="545" s="1" customFormat="1" spans="8:53">
      <c r="H545" s="1">
        <v>2</v>
      </c>
      <c r="I545" s="1">
        <v>1</v>
      </c>
      <c r="J545" s="1">
        <v>7</v>
      </c>
      <c r="K545" s="1">
        <v>9</v>
      </c>
      <c r="L545" s="1">
        <v>0.288991</v>
      </c>
      <c r="M545" s="1">
        <v>0.004007</v>
      </c>
      <c r="N545" s="1">
        <v>0</v>
      </c>
      <c r="O545" s="1" t="s">
        <v>6</v>
      </c>
      <c r="P545" s="1">
        <v>2</v>
      </c>
      <c r="Q545" s="1">
        <v>1</v>
      </c>
      <c r="R545" s="1">
        <v>7</v>
      </c>
      <c r="S545" s="1">
        <v>9</v>
      </c>
      <c r="T545" s="1">
        <v>0.287588</v>
      </c>
      <c r="U545" s="1">
        <v>0.004007</v>
      </c>
      <c r="V545" s="1">
        <v>0</v>
      </c>
      <c r="W545" s="1" t="s">
        <v>6</v>
      </c>
      <c r="X545" s="1">
        <v>63</v>
      </c>
      <c r="Y545" s="1">
        <v>5</v>
      </c>
      <c r="Z545" s="1">
        <v>9</v>
      </c>
      <c r="AA545" s="1">
        <v>0.287588</v>
      </c>
      <c r="AB545" s="1">
        <v>0.289108</v>
      </c>
      <c r="AC545" s="1">
        <v>1</v>
      </c>
      <c r="AF545" s="1">
        <v>63</v>
      </c>
      <c r="AG545" s="1">
        <v>5</v>
      </c>
      <c r="AH545" s="1">
        <v>9</v>
      </c>
      <c r="AI545" s="1">
        <v>0.287588</v>
      </c>
      <c r="AJ545" s="1">
        <v>0.287588</v>
      </c>
      <c r="AK545" s="1">
        <v>1</v>
      </c>
      <c r="AN545" s="1">
        <v>63</v>
      </c>
      <c r="AO545" s="1">
        <v>5</v>
      </c>
      <c r="AP545" s="1">
        <v>9</v>
      </c>
      <c r="AQ545" s="1">
        <v>0.287588</v>
      </c>
      <c r="AR545" s="1">
        <v>0.291792</v>
      </c>
      <c r="AS545" s="1">
        <v>1</v>
      </c>
      <c r="AV545" s="1">
        <v>63</v>
      </c>
      <c r="AW545" s="1">
        <v>5</v>
      </c>
      <c r="AX545" s="1">
        <v>9</v>
      </c>
      <c r="AY545" s="1">
        <v>0.287588</v>
      </c>
      <c r="AZ545" s="1">
        <v>0.292084</v>
      </c>
      <c r="BA545" s="1">
        <v>1</v>
      </c>
    </row>
    <row r="546" s="1" customFormat="1" spans="8:53">
      <c r="H546" s="1">
        <v>2</v>
      </c>
      <c r="I546" s="1">
        <v>2</v>
      </c>
      <c r="J546" s="1">
        <v>7</v>
      </c>
      <c r="K546" s="1">
        <v>9</v>
      </c>
      <c r="L546" s="1">
        <v>0.106813</v>
      </c>
      <c r="M546" s="1">
        <v>0.002792</v>
      </c>
      <c r="N546" s="1">
        <v>0</v>
      </c>
      <c r="O546" s="1" t="s">
        <v>6</v>
      </c>
      <c r="P546" s="1">
        <v>2</v>
      </c>
      <c r="Q546" s="1">
        <v>2</v>
      </c>
      <c r="R546" s="1">
        <v>7</v>
      </c>
      <c r="S546" s="1">
        <v>9</v>
      </c>
      <c r="T546" s="1">
        <v>0.109903</v>
      </c>
      <c r="U546" s="1">
        <v>0.002792</v>
      </c>
      <c r="V546" s="1">
        <v>0</v>
      </c>
      <c r="W546" s="1" t="s">
        <v>6</v>
      </c>
      <c r="X546" s="1">
        <v>64</v>
      </c>
      <c r="Y546" s="1">
        <v>5</v>
      </c>
      <c r="Z546" s="1">
        <v>9</v>
      </c>
      <c r="AA546" s="1">
        <v>0.109903</v>
      </c>
      <c r="AB546" s="1">
        <v>0.109073</v>
      </c>
      <c r="AC546" s="1">
        <v>1</v>
      </c>
      <c r="AF546" s="1">
        <v>64</v>
      </c>
      <c r="AG546" s="1">
        <v>5</v>
      </c>
      <c r="AH546" s="1">
        <v>9</v>
      </c>
      <c r="AI546" s="1">
        <v>0.109903</v>
      </c>
      <c r="AJ546" s="1">
        <v>0.109903</v>
      </c>
      <c r="AK546" s="1">
        <v>1</v>
      </c>
      <c r="AN546" s="1">
        <v>64</v>
      </c>
      <c r="AO546" s="1">
        <v>5</v>
      </c>
      <c r="AP546" s="1">
        <v>9</v>
      </c>
      <c r="AQ546" s="1">
        <v>0.109903</v>
      </c>
      <c r="AR546" s="1">
        <v>0.111032</v>
      </c>
      <c r="AS546" s="1">
        <v>1</v>
      </c>
      <c r="AV546" s="1">
        <v>64</v>
      </c>
      <c r="AW546" s="1">
        <v>5</v>
      </c>
      <c r="AX546" s="1">
        <v>9</v>
      </c>
      <c r="AY546" s="1">
        <v>0.109903</v>
      </c>
      <c r="AZ546" s="1">
        <v>0.111752</v>
      </c>
      <c r="BA546" s="1">
        <v>1</v>
      </c>
    </row>
    <row r="547" s="1" customFormat="1" spans="8:53">
      <c r="H547" s="1">
        <v>2</v>
      </c>
      <c r="I547" s="1">
        <v>1</v>
      </c>
      <c r="J547" s="1">
        <v>9</v>
      </c>
      <c r="K547" s="1">
        <v>10</v>
      </c>
      <c r="L547" s="1">
        <v>0.058642</v>
      </c>
      <c r="M547" s="1">
        <v>0.002471</v>
      </c>
      <c r="N547" s="1">
        <v>0</v>
      </c>
      <c r="O547" s="1" t="s">
        <v>6</v>
      </c>
      <c r="P547" s="1">
        <v>2</v>
      </c>
      <c r="Q547" s="1">
        <v>1</v>
      </c>
      <c r="R547" s="1">
        <v>9</v>
      </c>
      <c r="S547" s="1">
        <v>10</v>
      </c>
      <c r="T547" s="1">
        <v>0.0631927</v>
      </c>
      <c r="U547" s="1">
        <v>0.002471</v>
      </c>
      <c r="V547" s="1">
        <v>0</v>
      </c>
      <c r="W547" s="1" t="s">
        <v>6</v>
      </c>
      <c r="X547" s="1">
        <v>65</v>
      </c>
      <c r="Y547" s="1">
        <v>9</v>
      </c>
      <c r="Z547" s="1">
        <v>7</v>
      </c>
      <c r="AA547" s="1">
        <v>0.0631927</v>
      </c>
      <c r="AB547" s="1">
        <v>0.060591</v>
      </c>
      <c r="AC547" s="1">
        <v>1</v>
      </c>
      <c r="AF547" s="1">
        <v>65</v>
      </c>
      <c r="AG547" s="1">
        <v>9</v>
      </c>
      <c r="AH547" s="1">
        <v>7</v>
      </c>
      <c r="AI547" s="1">
        <v>0.0631927</v>
      </c>
      <c r="AJ547" s="1">
        <v>0.0577062</v>
      </c>
      <c r="AK547" s="1">
        <v>1</v>
      </c>
      <c r="AN547" s="1">
        <v>65</v>
      </c>
      <c r="AO547" s="1">
        <v>9</v>
      </c>
      <c r="AP547" s="1">
        <v>7</v>
      </c>
      <c r="AQ547" s="1">
        <v>0.0631927</v>
      </c>
      <c r="AR547" s="1">
        <v>0.0632272</v>
      </c>
      <c r="AS547" s="1">
        <v>1</v>
      </c>
      <c r="AV547" s="1">
        <v>65</v>
      </c>
      <c r="AW547" s="1">
        <v>9</v>
      </c>
      <c r="AX547" s="1">
        <v>7</v>
      </c>
      <c r="AY547" s="1">
        <v>0.0631927</v>
      </c>
      <c r="AZ547" s="1">
        <v>0.0614831</v>
      </c>
      <c r="BA547" s="1">
        <v>1</v>
      </c>
    </row>
    <row r="548" s="1" customFormat="1" spans="8:53">
      <c r="H548" s="1">
        <v>2</v>
      </c>
      <c r="I548" s="1">
        <v>2</v>
      </c>
      <c r="J548" s="1">
        <v>9</v>
      </c>
      <c r="K548" s="1">
        <v>10</v>
      </c>
      <c r="L548" s="1">
        <v>0.018411</v>
      </c>
      <c r="M548" s="1">
        <v>0.002203</v>
      </c>
      <c r="N548" s="1">
        <v>0</v>
      </c>
      <c r="O548" s="1" t="s">
        <v>6</v>
      </c>
      <c r="P548" s="1">
        <v>2</v>
      </c>
      <c r="Q548" s="1">
        <v>2</v>
      </c>
      <c r="R548" s="1">
        <v>9</v>
      </c>
      <c r="S548" s="1">
        <v>10</v>
      </c>
      <c r="T548" s="1">
        <v>0.0168905</v>
      </c>
      <c r="U548" s="1">
        <v>0.002203</v>
      </c>
      <c r="V548" s="1">
        <v>0</v>
      </c>
      <c r="W548" s="1" t="s">
        <v>6</v>
      </c>
      <c r="X548" s="1">
        <v>66</v>
      </c>
      <c r="Y548" s="1">
        <v>9</v>
      </c>
      <c r="Z548" s="1">
        <v>7</v>
      </c>
      <c r="AA548" s="1">
        <v>0.0168905</v>
      </c>
      <c r="AB548" s="1">
        <v>0.0185376</v>
      </c>
      <c r="AC548" s="1">
        <v>1</v>
      </c>
      <c r="AF548" s="1">
        <v>66</v>
      </c>
      <c r="AG548" s="1">
        <v>9</v>
      </c>
      <c r="AH548" s="1">
        <v>7</v>
      </c>
      <c r="AI548" s="1">
        <v>0.0168905</v>
      </c>
      <c r="AJ548" s="1">
        <v>0.0168905</v>
      </c>
      <c r="AK548" s="1">
        <v>1</v>
      </c>
      <c r="AN548" s="1">
        <v>66</v>
      </c>
      <c r="AO548" s="1">
        <v>9</v>
      </c>
      <c r="AP548" s="1">
        <v>7</v>
      </c>
      <c r="AQ548" s="1">
        <v>0.0168905</v>
      </c>
      <c r="AR548" s="1">
        <v>0.0216977</v>
      </c>
      <c r="AS548" s="1">
        <v>1</v>
      </c>
      <c r="AV548" s="1">
        <v>66</v>
      </c>
      <c r="AW548" s="1">
        <v>9</v>
      </c>
      <c r="AX548" s="1">
        <v>7</v>
      </c>
      <c r="AY548" s="1">
        <v>0.0168905</v>
      </c>
      <c r="AZ548" s="1">
        <v>0.019733</v>
      </c>
      <c r="BA548" s="1">
        <v>1</v>
      </c>
    </row>
    <row r="549" s="1" customFormat="1" spans="8:53">
      <c r="H549" s="1">
        <v>2</v>
      </c>
      <c r="I549" s="1">
        <v>1</v>
      </c>
      <c r="J549" s="1">
        <v>6</v>
      </c>
      <c r="K549" s="1">
        <v>11</v>
      </c>
      <c r="L549" s="1">
        <v>0.067335</v>
      </c>
      <c r="M549" s="1">
        <v>0.002529</v>
      </c>
      <c r="N549" s="1">
        <v>0</v>
      </c>
      <c r="O549" s="1" t="s">
        <v>6</v>
      </c>
      <c r="P549" s="1">
        <v>2</v>
      </c>
      <c r="Q549" s="1">
        <v>1</v>
      </c>
      <c r="R549" s="1">
        <v>6</v>
      </c>
      <c r="S549" s="1">
        <v>11</v>
      </c>
      <c r="T549" s="1">
        <v>0.0719033</v>
      </c>
      <c r="U549" s="1">
        <v>0.002529</v>
      </c>
      <c r="V549" s="1">
        <v>0</v>
      </c>
      <c r="W549" s="1" t="s">
        <v>6</v>
      </c>
      <c r="X549" s="1">
        <v>67</v>
      </c>
      <c r="Y549" s="1">
        <v>11</v>
      </c>
      <c r="Z549" s="1">
        <v>8</v>
      </c>
      <c r="AA549" s="1">
        <v>0.0719033</v>
      </c>
      <c r="AB549" s="1">
        <v>0.0692326</v>
      </c>
      <c r="AC549" s="1">
        <v>1</v>
      </c>
      <c r="AF549" s="1">
        <v>67</v>
      </c>
      <c r="AG549" s="1">
        <v>11</v>
      </c>
      <c r="AH549" s="1">
        <v>8</v>
      </c>
      <c r="AI549" s="1">
        <v>0.0719033</v>
      </c>
      <c r="AJ549" s="1">
        <v>0.0668552</v>
      </c>
      <c r="AK549" s="1">
        <v>1</v>
      </c>
      <c r="AN549" s="1">
        <v>67</v>
      </c>
      <c r="AO549" s="1">
        <v>11</v>
      </c>
      <c r="AP549" s="1">
        <v>8</v>
      </c>
      <c r="AQ549" s="1">
        <v>0.0719033</v>
      </c>
      <c r="AR549" s="1">
        <v>0.0717621</v>
      </c>
      <c r="AS549" s="1">
        <v>1</v>
      </c>
      <c r="AV549" s="1">
        <v>67</v>
      </c>
      <c r="AW549" s="1">
        <v>11</v>
      </c>
      <c r="AX549" s="1">
        <v>8</v>
      </c>
      <c r="AY549" s="1">
        <v>0.0719033</v>
      </c>
      <c r="AZ549" s="1">
        <v>0.0696673</v>
      </c>
      <c r="BA549" s="1">
        <v>1</v>
      </c>
    </row>
    <row r="550" s="1" customFormat="1" spans="8:53">
      <c r="H550" s="1">
        <v>2</v>
      </c>
      <c r="I550" s="1">
        <v>2</v>
      </c>
      <c r="J550" s="1">
        <v>6</v>
      </c>
      <c r="K550" s="1">
        <v>11</v>
      </c>
      <c r="L550" s="1">
        <v>0.059744</v>
      </c>
      <c r="M550" s="1">
        <v>0.002478</v>
      </c>
      <c r="N550" s="1">
        <v>0</v>
      </c>
      <c r="O550" s="1" t="s">
        <v>6</v>
      </c>
      <c r="P550" s="1">
        <v>2</v>
      </c>
      <c r="Q550" s="1">
        <v>2</v>
      </c>
      <c r="R550" s="1">
        <v>6</v>
      </c>
      <c r="S550" s="1">
        <v>11</v>
      </c>
      <c r="T550" s="1">
        <v>0.06428</v>
      </c>
      <c r="U550" s="1">
        <v>0.002478</v>
      </c>
      <c r="V550" s="1">
        <v>0</v>
      </c>
      <c r="W550" s="1" t="s">
        <v>6</v>
      </c>
      <c r="X550" s="1">
        <v>68</v>
      </c>
      <c r="Y550" s="1">
        <v>11</v>
      </c>
      <c r="Z550" s="1">
        <v>8</v>
      </c>
      <c r="AA550" s="1">
        <v>0.06428</v>
      </c>
      <c r="AB550" s="1">
        <v>0.0593305</v>
      </c>
      <c r="AC550" s="1">
        <v>1</v>
      </c>
      <c r="AF550" s="1">
        <v>68</v>
      </c>
      <c r="AG550" s="1">
        <v>11</v>
      </c>
      <c r="AH550" s="1">
        <v>8</v>
      </c>
      <c r="AI550" s="1">
        <v>0.06428</v>
      </c>
      <c r="AJ550" s="1">
        <v>0.0605735</v>
      </c>
      <c r="AK550" s="1">
        <v>1</v>
      </c>
      <c r="AN550" s="1">
        <v>68</v>
      </c>
      <c r="AO550" s="1">
        <v>11</v>
      </c>
      <c r="AP550" s="1">
        <v>8</v>
      </c>
      <c r="AQ550" s="1">
        <v>0.06428</v>
      </c>
      <c r="AR550" s="1">
        <v>0.0600406</v>
      </c>
      <c r="AS550" s="1">
        <v>1</v>
      </c>
      <c r="AV550" s="1">
        <v>68</v>
      </c>
      <c r="AW550" s="1">
        <v>11</v>
      </c>
      <c r="AX550" s="1">
        <v>8</v>
      </c>
      <c r="AY550" s="1">
        <v>0.06428</v>
      </c>
      <c r="AZ550" s="1">
        <v>0.0603665</v>
      </c>
      <c r="BA550" s="1">
        <v>1</v>
      </c>
    </row>
    <row r="551" s="1" customFormat="1" spans="8:53">
      <c r="H551" s="1">
        <v>2</v>
      </c>
      <c r="I551" s="1">
        <v>1</v>
      </c>
      <c r="J551" s="1">
        <v>6</v>
      </c>
      <c r="K551" s="1">
        <v>12</v>
      </c>
      <c r="L551" s="1">
        <v>0.090416</v>
      </c>
      <c r="M551" s="1">
        <v>0.002683</v>
      </c>
      <c r="N551" s="1">
        <v>0</v>
      </c>
      <c r="O551" s="1" t="s">
        <v>6</v>
      </c>
      <c r="P551" s="1">
        <v>2</v>
      </c>
      <c r="Q551" s="1">
        <v>1</v>
      </c>
      <c r="R551" s="1">
        <v>6</v>
      </c>
      <c r="S551" s="1">
        <v>12</v>
      </c>
      <c r="T551" s="1">
        <v>0.0929834</v>
      </c>
      <c r="U551" s="1">
        <v>0.002683</v>
      </c>
      <c r="V551" s="1">
        <v>0</v>
      </c>
      <c r="W551" s="1" t="s">
        <v>6</v>
      </c>
      <c r="X551" s="1">
        <v>69</v>
      </c>
      <c r="Y551" s="1">
        <v>11</v>
      </c>
      <c r="Z551" s="1">
        <v>10</v>
      </c>
      <c r="AA551" s="1">
        <v>0.0929834</v>
      </c>
      <c r="AB551" s="1">
        <v>0.0903189</v>
      </c>
      <c r="AC551" s="1">
        <v>1</v>
      </c>
      <c r="AF551" s="1">
        <v>69</v>
      </c>
      <c r="AG551" s="1">
        <v>11</v>
      </c>
      <c r="AH551" s="1">
        <v>10</v>
      </c>
      <c r="AI551" s="1">
        <v>0.0929834</v>
      </c>
      <c r="AJ551" s="1">
        <v>0.0895118</v>
      </c>
      <c r="AK551" s="1">
        <v>1</v>
      </c>
      <c r="AN551" s="1">
        <v>69</v>
      </c>
      <c r="AO551" s="1">
        <v>11</v>
      </c>
      <c r="AP551" s="1">
        <v>10</v>
      </c>
      <c r="AQ551" s="1">
        <v>0.0929834</v>
      </c>
      <c r="AR551" s="1">
        <v>0.092</v>
      </c>
      <c r="AS551" s="1">
        <v>1</v>
      </c>
      <c r="AV551" s="1">
        <v>69</v>
      </c>
      <c r="AW551" s="1">
        <v>11</v>
      </c>
      <c r="AX551" s="1">
        <v>10</v>
      </c>
      <c r="AY551" s="1">
        <v>0.0929834</v>
      </c>
      <c r="AZ551" s="1">
        <v>0.0911908</v>
      </c>
      <c r="BA551" s="1">
        <v>1</v>
      </c>
    </row>
    <row r="552" s="1" customFormat="1" spans="8:53">
      <c r="H552" s="1">
        <v>2</v>
      </c>
      <c r="I552" s="1">
        <v>2</v>
      </c>
      <c r="J552" s="1">
        <v>6</v>
      </c>
      <c r="K552" s="1">
        <v>12</v>
      </c>
      <c r="L552" s="1">
        <v>0.023228</v>
      </c>
      <c r="M552" s="1">
        <v>0.002235</v>
      </c>
      <c r="N552" s="1">
        <v>0</v>
      </c>
      <c r="O552" s="1" t="s">
        <v>6</v>
      </c>
      <c r="P552" s="1">
        <v>2</v>
      </c>
      <c r="Q552" s="1">
        <v>2</v>
      </c>
      <c r="R552" s="1">
        <v>6</v>
      </c>
      <c r="S552" s="1">
        <v>12</v>
      </c>
      <c r="T552" s="1">
        <v>0.0242609</v>
      </c>
      <c r="U552" s="1">
        <v>0.002235</v>
      </c>
      <c r="V552" s="1">
        <v>0</v>
      </c>
      <c r="W552" s="1" t="s">
        <v>6</v>
      </c>
      <c r="X552" s="1">
        <v>70</v>
      </c>
      <c r="Y552" s="1">
        <v>11</v>
      </c>
      <c r="Z552" s="1">
        <v>10</v>
      </c>
      <c r="AA552" s="1">
        <v>0.0242609</v>
      </c>
      <c r="AB552" s="1">
        <v>0.0230299</v>
      </c>
      <c r="AC552" s="1">
        <v>1</v>
      </c>
      <c r="AF552" s="1">
        <v>70</v>
      </c>
      <c r="AG552" s="1">
        <v>11</v>
      </c>
      <c r="AH552" s="1">
        <v>10</v>
      </c>
      <c r="AI552" s="1">
        <v>0.0242609</v>
      </c>
      <c r="AJ552" s="1">
        <v>0.0237691</v>
      </c>
      <c r="AK552" s="1">
        <v>1</v>
      </c>
      <c r="AN552" s="1">
        <v>70</v>
      </c>
      <c r="AO552" s="1">
        <v>11</v>
      </c>
      <c r="AP552" s="1">
        <v>10</v>
      </c>
      <c r="AQ552" s="1">
        <v>0.0242609</v>
      </c>
      <c r="AR552" s="1">
        <v>0.0244855</v>
      </c>
      <c r="AS552" s="1">
        <v>1</v>
      </c>
      <c r="AV552" s="1">
        <v>70</v>
      </c>
      <c r="AW552" s="1">
        <v>11</v>
      </c>
      <c r="AX552" s="1">
        <v>10</v>
      </c>
      <c r="AY552" s="1">
        <v>0.0242609</v>
      </c>
      <c r="AZ552" s="1">
        <v>0.0239353</v>
      </c>
      <c r="BA552" s="1">
        <v>1</v>
      </c>
    </row>
    <row r="553" s="1" customFormat="1" spans="8:53">
      <c r="H553" s="1">
        <v>2</v>
      </c>
      <c r="I553" s="1">
        <v>1</v>
      </c>
      <c r="J553" s="1">
        <v>6</v>
      </c>
      <c r="K553" s="1">
        <v>13</v>
      </c>
      <c r="L553" s="1">
        <v>0.164359</v>
      </c>
      <c r="M553" s="1">
        <v>0.003176</v>
      </c>
      <c r="N553" s="1">
        <v>0</v>
      </c>
      <c r="O553" s="1" t="s">
        <v>6</v>
      </c>
      <c r="P553" s="1">
        <v>2</v>
      </c>
      <c r="Q553" s="1">
        <v>1</v>
      </c>
      <c r="R553" s="1">
        <v>6</v>
      </c>
      <c r="S553" s="1">
        <v>13</v>
      </c>
      <c r="T553" s="1">
        <v>0.165991</v>
      </c>
      <c r="U553" s="1">
        <v>0.003176</v>
      </c>
      <c r="V553" s="1">
        <v>0</v>
      </c>
      <c r="W553" s="1" t="s">
        <v>6</v>
      </c>
      <c r="X553" s="1">
        <v>71</v>
      </c>
      <c r="Y553" s="1">
        <v>11</v>
      </c>
      <c r="Z553" s="1">
        <v>12</v>
      </c>
      <c r="AA553" s="1">
        <v>0.165991</v>
      </c>
      <c r="AB553" s="1">
        <v>0.165938</v>
      </c>
      <c r="AC553" s="1">
        <v>1</v>
      </c>
      <c r="AF553" s="1">
        <v>71</v>
      </c>
      <c r="AG553" s="1">
        <v>11</v>
      </c>
      <c r="AH553" s="1">
        <v>12</v>
      </c>
      <c r="AI553" s="1">
        <v>0.165991</v>
      </c>
      <c r="AJ553" s="1">
        <v>0.16512</v>
      </c>
      <c r="AK553" s="1">
        <v>1</v>
      </c>
      <c r="AN553" s="1">
        <v>71</v>
      </c>
      <c r="AO553" s="1">
        <v>11</v>
      </c>
      <c r="AP553" s="1">
        <v>12</v>
      </c>
      <c r="AQ553" s="1">
        <v>0.165991</v>
      </c>
      <c r="AR553" s="1">
        <v>0.168036</v>
      </c>
      <c r="AS553" s="1">
        <v>1</v>
      </c>
      <c r="AV553" s="1">
        <v>71</v>
      </c>
      <c r="AW553" s="1">
        <v>11</v>
      </c>
      <c r="AX553" s="1">
        <v>12</v>
      </c>
      <c r="AY553" s="1">
        <v>0.165991</v>
      </c>
      <c r="AZ553" s="1">
        <v>0.166991</v>
      </c>
      <c r="BA553" s="1">
        <v>1</v>
      </c>
    </row>
    <row r="554" s="1" customFormat="1" spans="8:53">
      <c r="H554" s="1">
        <v>2</v>
      </c>
      <c r="I554" s="1">
        <v>2</v>
      </c>
      <c r="J554" s="1">
        <v>6</v>
      </c>
      <c r="K554" s="1">
        <v>13</v>
      </c>
      <c r="L554" s="1">
        <v>0.08828</v>
      </c>
      <c r="M554" s="1">
        <v>0.002669</v>
      </c>
      <c r="N554" s="1">
        <v>0</v>
      </c>
      <c r="O554" s="1" t="s">
        <v>6</v>
      </c>
      <c r="P554" s="1">
        <v>2</v>
      </c>
      <c r="Q554" s="1">
        <v>2</v>
      </c>
      <c r="R554" s="1">
        <v>6</v>
      </c>
      <c r="S554" s="1">
        <v>13</v>
      </c>
      <c r="T554" s="1">
        <v>0.0913601</v>
      </c>
      <c r="U554" s="1">
        <v>0.002669</v>
      </c>
      <c r="V554" s="1">
        <v>0</v>
      </c>
      <c r="W554" s="1" t="s">
        <v>6</v>
      </c>
      <c r="X554" s="1">
        <v>72</v>
      </c>
      <c r="Y554" s="1">
        <v>11</v>
      </c>
      <c r="Z554" s="1">
        <v>12</v>
      </c>
      <c r="AA554" s="1">
        <v>0.0913601</v>
      </c>
      <c r="AB554" s="1">
        <v>0.0884138</v>
      </c>
      <c r="AC554" s="1">
        <v>1</v>
      </c>
      <c r="AF554" s="1">
        <v>72</v>
      </c>
      <c r="AG554" s="1">
        <v>11</v>
      </c>
      <c r="AH554" s="1">
        <v>12</v>
      </c>
      <c r="AI554" s="1">
        <v>0.0913601</v>
      </c>
      <c r="AJ554" s="1">
        <v>0.0913601</v>
      </c>
      <c r="AK554" s="1">
        <v>1</v>
      </c>
      <c r="AN554" s="1">
        <v>72</v>
      </c>
      <c r="AO554" s="1">
        <v>11</v>
      </c>
      <c r="AP554" s="1">
        <v>12</v>
      </c>
      <c r="AQ554" s="1">
        <v>0.0913601</v>
      </c>
      <c r="AR554" s="1">
        <v>0.0899942</v>
      </c>
      <c r="AS554" s="1">
        <v>1</v>
      </c>
      <c r="AV554" s="1">
        <v>72</v>
      </c>
      <c r="AW554" s="1">
        <v>11</v>
      </c>
      <c r="AX554" s="1">
        <v>12</v>
      </c>
      <c r="AY554" s="1">
        <v>0.0913601</v>
      </c>
      <c r="AZ554" s="1">
        <v>0.0899404</v>
      </c>
      <c r="BA554" s="1">
        <v>1</v>
      </c>
    </row>
    <row r="555" s="1" customFormat="1" spans="8:53">
      <c r="H555" s="1">
        <v>2</v>
      </c>
      <c r="I555" s="1">
        <v>1</v>
      </c>
      <c r="J555" s="1">
        <v>9</v>
      </c>
      <c r="K555" s="1">
        <v>14</v>
      </c>
      <c r="L555" s="1">
        <v>0.095084</v>
      </c>
      <c r="M555" s="1">
        <v>0.002714</v>
      </c>
      <c r="N555" s="1">
        <v>0</v>
      </c>
      <c r="O555" s="1" t="s">
        <v>6</v>
      </c>
      <c r="P555" s="1">
        <v>2</v>
      </c>
      <c r="Q555" s="1">
        <v>1</v>
      </c>
      <c r="R555" s="1">
        <v>9</v>
      </c>
      <c r="S555" s="1">
        <v>14</v>
      </c>
      <c r="T555" s="1">
        <v>0.0986645</v>
      </c>
      <c r="U555" s="1">
        <v>0.002714</v>
      </c>
      <c r="V555" s="1">
        <v>0</v>
      </c>
      <c r="W555" s="1" t="s">
        <v>6</v>
      </c>
      <c r="X555" s="1">
        <v>73</v>
      </c>
      <c r="Y555" s="1">
        <v>9</v>
      </c>
      <c r="Z555" s="1">
        <v>13</v>
      </c>
      <c r="AA555" s="1">
        <v>0.0986645</v>
      </c>
      <c r="AB555" s="1">
        <v>0.0977941</v>
      </c>
      <c r="AC555" s="1">
        <v>1</v>
      </c>
      <c r="AF555" s="1">
        <v>73</v>
      </c>
      <c r="AG555" s="1">
        <v>9</v>
      </c>
      <c r="AH555" s="1">
        <v>13</v>
      </c>
      <c r="AI555" s="1">
        <v>0.0986645</v>
      </c>
      <c r="AJ555" s="1">
        <v>0.0983423</v>
      </c>
      <c r="AK555" s="1">
        <v>1</v>
      </c>
      <c r="AN555" s="1">
        <v>73</v>
      </c>
      <c r="AO555" s="1">
        <v>9</v>
      </c>
      <c r="AP555" s="1">
        <v>13</v>
      </c>
      <c r="AQ555" s="1">
        <v>0.0986645</v>
      </c>
      <c r="AR555" s="1">
        <v>0.0991482</v>
      </c>
      <c r="AS555" s="1">
        <v>1</v>
      </c>
      <c r="AV555" s="1">
        <v>73</v>
      </c>
      <c r="AW555" s="1">
        <v>9</v>
      </c>
      <c r="AX555" s="1">
        <v>13</v>
      </c>
      <c r="AY555" s="1">
        <v>0.0986645</v>
      </c>
      <c r="AZ555" s="1">
        <v>0.098628</v>
      </c>
      <c r="BA555" s="1">
        <v>1</v>
      </c>
    </row>
    <row r="556" s="1" customFormat="1" spans="8:53">
      <c r="H556" s="1">
        <v>2</v>
      </c>
      <c r="I556" s="1">
        <v>2</v>
      </c>
      <c r="J556" s="1">
        <v>9</v>
      </c>
      <c r="K556" s="1">
        <v>14</v>
      </c>
      <c r="L556" s="1">
        <v>0.021443</v>
      </c>
      <c r="M556" s="1">
        <v>0.002223</v>
      </c>
      <c r="N556" s="1">
        <v>0</v>
      </c>
      <c r="O556" s="1" t="s">
        <v>6</v>
      </c>
      <c r="P556" s="1">
        <v>2</v>
      </c>
      <c r="Q556" s="1">
        <v>2</v>
      </c>
      <c r="R556" s="1">
        <v>9</v>
      </c>
      <c r="S556" s="1">
        <v>14</v>
      </c>
      <c r="T556" s="1">
        <v>0.0224703</v>
      </c>
      <c r="U556" s="1">
        <v>0.002223</v>
      </c>
      <c r="V556" s="1">
        <v>0</v>
      </c>
      <c r="W556" s="1" t="s">
        <v>6</v>
      </c>
      <c r="X556" s="1">
        <v>74</v>
      </c>
      <c r="Y556" s="1">
        <v>9</v>
      </c>
      <c r="Z556" s="1">
        <v>13</v>
      </c>
      <c r="AA556" s="1">
        <v>0.0224703</v>
      </c>
      <c r="AB556" s="1">
        <v>0.022449</v>
      </c>
      <c r="AC556" s="1">
        <v>1</v>
      </c>
      <c r="AF556" s="1">
        <v>74</v>
      </c>
      <c r="AG556" s="1">
        <v>9</v>
      </c>
      <c r="AH556" s="1">
        <v>13</v>
      </c>
      <c r="AI556" s="1">
        <v>0.0224703</v>
      </c>
      <c r="AJ556" s="1">
        <v>0.0212103</v>
      </c>
      <c r="AK556" s="1">
        <v>1</v>
      </c>
      <c r="AN556" s="1">
        <v>74</v>
      </c>
      <c r="AO556" s="1">
        <v>9</v>
      </c>
      <c r="AP556" s="1">
        <v>13</v>
      </c>
      <c r="AQ556" s="1">
        <v>0.0224703</v>
      </c>
      <c r="AR556" s="1">
        <v>0.024039</v>
      </c>
      <c r="AS556" s="1">
        <v>1</v>
      </c>
      <c r="AV556" s="1">
        <v>74</v>
      </c>
      <c r="AW556" s="1">
        <v>9</v>
      </c>
      <c r="AX556" s="1">
        <v>13</v>
      </c>
      <c r="AY556" s="1">
        <v>0.0224703</v>
      </c>
      <c r="AZ556" s="1">
        <v>0.0232205</v>
      </c>
      <c r="BA556" s="1">
        <v>1</v>
      </c>
    </row>
    <row r="557" s="1" customFormat="1" spans="8:53">
      <c r="H557" s="1">
        <v>2</v>
      </c>
      <c r="I557" s="1">
        <v>1</v>
      </c>
      <c r="J557" s="1">
        <v>10</v>
      </c>
      <c r="K557" s="1">
        <v>11</v>
      </c>
      <c r="L557" s="1">
        <v>-0.031468</v>
      </c>
      <c r="M557" s="1">
        <v>0.00229</v>
      </c>
      <c r="N557" s="1">
        <v>0</v>
      </c>
      <c r="O557" s="1" t="s">
        <v>6</v>
      </c>
      <c r="P557" s="1">
        <v>2</v>
      </c>
      <c r="Q557" s="1">
        <v>1</v>
      </c>
      <c r="R557" s="1">
        <v>10</v>
      </c>
      <c r="S557" s="1">
        <v>11</v>
      </c>
      <c r="T557" s="1">
        <v>-0.0312597</v>
      </c>
      <c r="U557" s="1">
        <v>0.00229</v>
      </c>
      <c r="V557" s="1">
        <v>0</v>
      </c>
      <c r="W557" s="1" t="s">
        <v>6</v>
      </c>
      <c r="X557" s="1">
        <v>75</v>
      </c>
      <c r="Y557" s="1">
        <v>7</v>
      </c>
      <c r="Z557" s="1">
        <v>8</v>
      </c>
      <c r="AA557" s="1">
        <v>-0.0312597</v>
      </c>
      <c r="AB557" s="1">
        <v>-0.0313549</v>
      </c>
      <c r="AC557" s="1">
        <v>1</v>
      </c>
      <c r="AF557" s="1">
        <v>75</v>
      </c>
      <c r="AG557" s="1">
        <v>7</v>
      </c>
      <c r="AH557" s="1">
        <v>8</v>
      </c>
      <c r="AI557" s="1">
        <v>-0.0312597</v>
      </c>
      <c r="AJ557" s="1">
        <v>-0.0312597</v>
      </c>
      <c r="AK557" s="1">
        <v>1</v>
      </c>
      <c r="AN557" s="1">
        <v>75</v>
      </c>
      <c r="AO557" s="1">
        <v>7</v>
      </c>
      <c r="AP557" s="1">
        <v>8</v>
      </c>
      <c r="AQ557" s="1">
        <v>-0.0312597</v>
      </c>
      <c r="AR557" s="1">
        <v>-0.0312627</v>
      </c>
      <c r="AS557" s="1">
        <v>1</v>
      </c>
      <c r="AV557" s="1">
        <v>75</v>
      </c>
      <c r="AW557" s="1">
        <v>7</v>
      </c>
      <c r="AX557" s="1">
        <v>8</v>
      </c>
      <c r="AY557" s="1">
        <v>-0.0312597</v>
      </c>
      <c r="AZ557" s="1">
        <v>-0.0310829</v>
      </c>
      <c r="BA557" s="1">
        <v>1</v>
      </c>
    </row>
    <row r="558" s="1" customFormat="1" spans="8:53">
      <c r="H558" s="1">
        <v>2</v>
      </c>
      <c r="I558" s="1">
        <v>2</v>
      </c>
      <c r="J558" s="1">
        <v>10</v>
      </c>
      <c r="K558" s="1">
        <v>11</v>
      </c>
      <c r="L558" s="1">
        <v>-0.03988</v>
      </c>
      <c r="M558" s="1">
        <v>0.002346</v>
      </c>
      <c r="N558" s="1">
        <v>0</v>
      </c>
      <c r="O558" s="1" t="s">
        <v>6</v>
      </c>
      <c r="P558" s="1">
        <v>2</v>
      </c>
      <c r="Q558" s="1">
        <v>2</v>
      </c>
      <c r="R558" s="1">
        <v>10</v>
      </c>
      <c r="S558" s="1">
        <v>11</v>
      </c>
      <c r="T558" s="1">
        <v>-0.0372252</v>
      </c>
      <c r="U558" s="1">
        <v>0.002346</v>
      </c>
      <c r="V558" s="1">
        <v>0</v>
      </c>
      <c r="W558" s="1" t="s">
        <v>6</v>
      </c>
      <c r="X558" s="1">
        <v>76</v>
      </c>
      <c r="Y558" s="1">
        <v>7</v>
      </c>
      <c r="Z558" s="1">
        <v>8</v>
      </c>
      <c r="AA558" s="1">
        <v>-0.0372252</v>
      </c>
      <c r="AB558" s="1">
        <v>-0.0399856</v>
      </c>
      <c r="AC558" s="1">
        <v>1</v>
      </c>
      <c r="AF558" s="1">
        <v>76</v>
      </c>
      <c r="AG558" s="1">
        <v>7</v>
      </c>
      <c r="AH558" s="1">
        <v>8</v>
      </c>
      <c r="AI558" s="1">
        <v>-0.0372252</v>
      </c>
      <c r="AJ558" s="1">
        <v>-0.0422124</v>
      </c>
      <c r="AK558" s="1">
        <v>1</v>
      </c>
      <c r="AN558" s="1">
        <v>76</v>
      </c>
      <c r="AO558" s="1">
        <v>7</v>
      </c>
      <c r="AP558" s="1">
        <v>8</v>
      </c>
      <c r="AQ558" s="1">
        <v>-0.0372252</v>
      </c>
      <c r="AR558" s="1">
        <v>-0.0381205</v>
      </c>
      <c r="AS558" s="1">
        <v>1</v>
      </c>
      <c r="AV558" s="1">
        <v>76</v>
      </c>
      <c r="AW558" s="1">
        <v>7</v>
      </c>
      <c r="AX558" s="1">
        <v>8</v>
      </c>
      <c r="AY558" s="1">
        <v>-0.0372252</v>
      </c>
      <c r="AZ558" s="1">
        <v>-0.0398869</v>
      </c>
      <c r="BA558" s="1">
        <v>1</v>
      </c>
    </row>
    <row r="559" s="1" customFormat="1" spans="8:53">
      <c r="H559" s="1">
        <v>2</v>
      </c>
      <c r="I559" s="1">
        <v>1</v>
      </c>
      <c r="J559" s="1">
        <v>12</v>
      </c>
      <c r="K559" s="1">
        <v>13</v>
      </c>
      <c r="L559" s="1">
        <v>0.02848</v>
      </c>
      <c r="M559" s="1">
        <v>0.00227</v>
      </c>
      <c r="N559" s="1">
        <v>0</v>
      </c>
      <c r="O559" s="1" t="s">
        <v>6</v>
      </c>
      <c r="P559" s="1">
        <v>2</v>
      </c>
      <c r="Q559" s="1">
        <v>1</v>
      </c>
      <c r="R559" s="1">
        <v>12</v>
      </c>
      <c r="S559" s="1">
        <v>13</v>
      </c>
      <c r="T559" s="1">
        <v>0.0298756</v>
      </c>
      <c r="U559" s="1">
        <v>0.00227</v>
      </c>
      <c r="V559" s="1">
        <v>0</v>
      </c>
      <c r="W559" s="1" t="s">
        <v>6</v>
      </c>
      <c r="X559" s="1">
        <v>77</v>
      </c>
      <c r="Y559" s="1">
        <v>10</v>
      </c>
      <c r="Z559" s="1">
        <v>12</v>
      </c>
      <c r="AA559" s="1">
        <v>0.0298756</v>
      </c>
      <c r="AB559" s="1">
        <v>0.0293</v>
      </c>
      <c r="AC559" s="1">
        <v>1</v>
      </c>
      <c r="AF559" s="1">
        <v>77</v>
      </c>
      <c r="AG559" s="1">
        <v>10</v>
      </c>
      <c r="AH559" s="1">
        <v>12</v>
      </c>
      <c r="AI559" s="1">
        <v>0.0298756</v>
      </c>
      <c r="AJ559" s="1">
        <v>0.0298756</v>
      </c>
      <c r="AK559" s="1">
        <v>1</v>
      </c>
      <c r="AN559" s="1">
        <v>77</v>
      </c>
      <c r="AO559" s="1">
        <v>10</v>
      </c>
      <c r="AP559" s="1">
        <v>12</v>
      </c>
      <c r="AQ559" s="1">
        <v>0.0298756</v>
      </c>
      <c r="AR559" s="1">
        <v>0.0292619</v>
      </c>
      <c r="AS559" s="1">
        <v>1</v>
      </c>
      <c r="AV559" s="1">
        <v>77</v>
      </c>
      <c r="AW559" s="1">
        <v>10</v>
      </c>
      <c r="AX559" s="1">
        <v>12</v>
      </c>
      <c r="AY559" s="1">
        <v>0.0298756</v>
      </c>
      <c r="AZ559" s="1">
        <v>0.0293683</v>
      </c>
      <c r="BA559" s="1">
        <v>1</v>
      </c>
    </row>
    <row r="560" s="1" customFormat="1" spans="8:53">
      <c r="H560" s="1">
        <v>2</v>
      </c>
      <c r="I560" s="1">
        <v>2</v>
      </c>
      <c r="J560" s="1">
        <v>12</v>
      </c>
      <c r="K560" s="1">
        <v>13</v>
      </c>
      <c r="L560" s="1">
        <v>0.006042</v>
      </c>
      <c r="M560" s="1">
        <v>0.00212</v>
      </c>
      <c r="N560" s="1">
        <v>0</v>
      </c>
      <c r="O560" s="1" t="s">
        <v>6</v>
      </c>
      <c r="P560" s="1">
        <v>2</v>
      </c>
      <c r="Q560" s="1">
        <v>2</v>
      </c>
      <c r="R560" s="1">
        <v>12</v>
      </c>
      <c r="S560" s="1">
        <v>13</v>
      </c>
      <c r="T560" s="1">
        <v>0.00761642</v>
      </c>
      <c r="U560" s="1">
        <v>0.00212</v>
      </c>
      <c r="V560" s="1">
        <v>0</v>
      </c>
      <c r="W560" s="1" t="s">
        <v>6</v>
      </c>
      <c r="X560" s="1">
        <v>78</v>
      </c>
      <c r="Y560" s="1">
        <v>10</v>
      </c>
      <c r="Z560" s="1">
        <v>12</v>
      </c>
      <c r="AA560" s="1">
        <v>0.00761642</v>
      </c>
      <c r="AB560" s="1">
        <v>0.00593691</v>
      </c>
      <c r="AC560" s="1">
        <v>1</v>
      </c>
      <c r="AF560" s="1">
        <v>78</v>
      </c>
      <c r="AG560" s="1">
        <v>10</v>
      </c>
      <c r="AH560" s="1">
        <v>12</v>
      </c>
      <c r="AI560" s="1">
        <v>0.00761642</v>
      </c>
      <c r="AJ560" s="1">
        <v>0.00682598</v>
      </c>
      <c r="AK560" s="1">
        <v>1</v>
      </c>
      <c r="AN560" s="1">
        <v>78</v>
      </c>
      <c r="AO560" s="1">
        <v>10</v>
      </c>
      <c r="AP560" s="1">
        <v>12</v>
      </c>
      <c r="AQ560" s="1">
        <v>0.00761642</v>
      </c>
      <c r="AR560" s="1">
        <v>0.0055295</v>
      </c>
      <c r="AS560" s="1">
        <v>1</v>
      </c>
      <c r="AV560" s="1">
        <v>78</v>
      </c>
      <c r="AW560" s="1">
        <v>10</v>
      </c>
      <c r="AX560" s="1">
        <v>12</v>
      </c>
      <c r="AY560" s="1">
        <v>0.00761642</v>
      </c>
      <c r="AZ560" s="1">
        <v>0.00594939</v>
      </c>
      <c r="BA560" s="1">
        <v>1</v>
      </c>
    </row>
    <row r="561" s="1" customFormat="1" spans="8:53">
      <c r="H561" s="1">
        <v>2</v>
      </c>
      <c r="I561" s="1">
        <v>1</v>
      </c>
      <c r="J561" s="1">
        <v>13</v>
      </c>
      <c r="K561" s="1">
        <v>14</v>
      </c>
      <c r="L561" s="1">
        <v>0.055661</v>
      </c>
      <c r="M561" s="1">
        <v>0.002451</v>
      </c>
      <c r="N561" s="1">
        <v>0</v>
      </c>
      <c r="O561" s="1" t="s">
        <v>6</v>
      </c>
      <c r="P561" s="1">
        <v>2</v>
      </c>
      <c r="Q561" s="1">
        <v>1</v>
      </c>
      <c r="R561" s="1">
        <v>13</v>
      </c>
      <c r="S561" s="1">
        <v>14</v>
      </c>
      <c r="T561" s="1">
        <v>0.0579337</v>
      </c>
      <c r="U561" s="1">
        <v>0.002451</v>
      </c>
      <c r="V561" s="1">
        <v>0</v>
      </c>
      <c r="W561" s="1" t="s">
        <v>6</v>
      </c>
      <c r="X561" s="1">
        <v>79</v>
      </c>
      <c r="Y561" s="1">
        <v>12</v>
      </c>
      <c r="Z561" s="1">
        <v>13</v>
      </c>
      <c r="AA561" s="1">
        <v>0.0579337</v>
      </c>
      <c r="AB561" s="1">
        <v>0.0577278</v>
      </c>
      <c r="AC561" s="1">
        <v>1</v>
      </c>
      <c r="AF561" s="1">
        <v>79</v>
      </c>
      <c r="AG561" s="1">
        <v>12</v>
      </c>
      <c r="AH561" s="1">
        <v>13</v>
      </c>
      <c r="AI561" s="1">
        <v>0.0579337</v>
      </c>
      <c r="AJ561" s="1">
        <v>0.0579337</v>
      </c>
      <c r="AK561" s="1">
        <v>1</v>
      </c>
      <c r="AN561" s="1">
        <v>79</v>
      </c>
      <c r="AO561" s="1">
        <v>12</v>
      </c>
      <c r="AP561" s="1">
        <v>13</v>
      </c>
      <c r="AQ561" s="1">
        <v>0.0579337</v>
      </c>
      <c r="AR561" s="1">
        <v>0.0585927</v>
      </c>
      <c r="AS561" s="1">
        <v>1</v>
      </c>
      <c r="AV561" s="1">
        <v>79</v>
      </c>
      <c r="AW561" s="1">
        <v>12</v>
      </c>
      <c r="AX561" s="1">
        <v>13</v>
      </c>
      <c r="AY561" s="1">
        <v>0.0579337</v>
      </c>
      <c r="AZ561" s="1">
        <v>0.057868</v>
      </c>
      <c r="BA561" s="1">
        <v>1</v>
      </c>
    </row>
    <row r="562" s="1" customFormat="1" spans="8:53">
      <c r="H562" s="1">
        <v>2</v>
      </c>
      <c r="I562" s="1">
        <v>2</v>
      </c>
      <c r="J562" s="1">
        <v>13</v>
      </c>
      <c r="K562" s="1">
        <v>14</v>
      </c>
      <c r="L562" s="1">
        <v>0.03221</v>
      </c>
      <c r="M562" s="1">
        <v>0.002295</v>
      </c>
      <c r="N562" s="1">
        <v>0</v>
      </c>
      <c r="O562" s="1" t="s">
        <v>6</v>
      </c>
      <c r="P562" s="1">
        <v>2</v>
      </c>
      <c r="Q562" s="1">
        <v>2</v>
      </c>
      <c r="R562" s="1">
        <v>13</v>
      </c>
      <c r="S562" s="1">
        <v>14</v>
      </c>
      <c r="T562" s="1">
        <v>0.0328715</v>
      </c>
      <c r="U562" s="1">
        <v>0.002295</v>
      </c>
      <c r="V562" s="1">
        <v>0</v>
      </c>
      <c r="W562" s="1" t="s">
        <v>6</v>
      </c>
      <c r="X562" s="1">
        <v>80</v>
      </c>
      <c r="Y562" s="1">
        <v>12</v>
      </c>
      <c r="Z562" s="1">
        <v>13</v>
      </c>
      <c r="AA562" s="1">
        <v>0.0328715</v>
      </c>
      <c r="AB562" s="1">
        <v>0.0327129</v>
      </c>
      <c r="AC562" s="1">
        <v>1</v>
      </c>
      <c r="AF562" s="1">
        <v>80</v>
      </c>
      <c r="AG562" s="1">
        <v>12</v>
      </c>
      <c r="AH562" s="1">
        <v>13</v>
      </c>
      <c r="AI562" s="1">
        <v>0.0328715</v>
      </c>
      <c r="AJ562" s="1">
        <v>0.0328715</v>
      </c>
      <c r="AK562" s="1">
        <v>1</v>
      </c>
      <c r="AN562" s="1">
        <v>80</v>
      </c>
      <c r="AO562" s="1">
        <v>12</v>
      </c>
      <c r="AP562" s="1">
        <v>13</v>
      </c>
      <c r="AQ562" s="1">
        <v>0.0328715</v>
      </c>
      <c r="AR562" s="1">
        <v>0.0320287</v>
      </c>
      <c r="AS562" s="1">
        <v>1</v>
      </c>
      <c r="AV562" s="1">
        <v>80</v>
      </c>
      <c r="AW562" s="1">
        <v>12</v>
      </c>
      <c r="AX562" s="1">
        <v>13</v>
      </c>
      <c r="AY562" s="1">
        <v>0.0328715</v>
      </c>
      <c r="AZ562" s="1">
        <v>0.0329871</v>
      </c>
      <c r="BA562" s="1">
        <v>1</v>
      </c>
    </row>
    <row r="563" s="1" customFormat="1" spans="8:53">
      <c r="H563" s="1">
        <v>4</v>
      </c>
      <c r="I563" s="1">
        <v>1</v>
      </c>
      <c r="J563" s="1">
        <v>9</v>
      </c>
      <c r="K563" s="1">
        <v>9</v>
      </c>
      <c r="L563" s="1">
        <v>0</v>
      </c>
      <c r="M563" s="1">
        <v>0.00208</v>
      </c>
      <c r="N563" s="1">
        <v>0</v>
      </c>
      <c r="O563" s="1" t="s">
        <v>6</v>
      </c>
      <c r="P563" s="1">
        <v>4</v>
      </c>
      <c r="Q563" s="1">
        <v>1</v>
      </c>
      <c r="R563" s="1">
        <v>9</v>
      </c>
      <c r="S563" s="1">
        <v>9</v>
      </c>
      <c r="T563" s="1">
        <v>0</v>
      </c>
      <c r="U563" s="1">
        <v>0.00208</v>
      </c>
      <c r="V563" s="1">
        <v>0</v>
      </c>
      <c r="W563" s="1" t="s">
        <v>6</v>
      </c>
      <c r="X563" s="1">
        <v>81</v>
      </c>
      <c r="Y563" s="1">
        <v>9</v>
      </c>
      <c r="Z563" s="1">
        <v>9</v>
      </c>
      <c r="AA563" s="1">
        <v>0</v>
      </c>
      <c r="AB563" s="1">
        <v>0</v>
      </c>
      <c r="AC563" s="1">
        <v>1</v>
      </c>
      <c r="AF563" s="1">
        <v>81</v>
      </c>
      <c r="AG563" s="1">
        <v>9</v>
      </c>
      <c r="AH563" s="1">
        <v>9</v>
      </c>
      <c r="AI563" s="1">
        <v>0</v>
      </c>
      <c r="AJ563" s="1">
        <v>0</v>
      </c>
      <c r="AK563" s="1">
        <v>1</v>
      </c>
      <c r="AN563" s="1">
        <v>81</v>
      </c>
      <c r="AO563" s="1">
        <v>9</v>
      </c>
      <c r="AP563" s="1">
        <v>9</v>
      </c>
      <c r="AQ563" s="1">
        <v>0</v>
      </c>
      <c r="AR563" s="1">
        <v>0</v>
      </c>
      <c r="AS563" s="1">
        <v>1</v>
      </c>
      <c r="AV563" s="1">
        <v>81</v>
      </c>
      <c r="AW563" s="1">
        <v>9</v>
      </c>
      <c r="AX563" s="1">
        <v>9</v>
      </c>
      <c r="AY563" s="1">
        <v>0</v>
      </c>
      <c r="AZ563" s="1">
        <v>0</v>
      </c>
      <c r="BA563" s="1">
        <v>1</v>
      </c>
    </row>
    <row r="564" s="1" customFormat="1" spans="8:53">
      <c r="H564" s="1">
        <v>4</v>
      </c>
      <c r="I564" s="1">
        <v>2</v>
      </c>
      <c r="J564" s="1">
        <v>9</v>
      </c>
      <c r="K564" s="1">
        <v>9</v>
      </c>
      <c r="L564" s="1">
        <v>-0.109491</v>
      </c>
      <c r="M564" s="1">
        <v>0.00281</v>
      </c>
      <c r="N564" s="1">
        <v>0</v>
      </c>
      <c r="O564" s="1" t="s">
        <v>6</v>
      </c>
      <c r="P564" s="1">
        <v>4</v>
      </c>
      <c r="Q564" s="1">
        <v>2</v>
      </c>
      <c r="R564" s="1">
        <v>9</v>
      </c>
      <c r="S564" s="1">
        <v>9</v>
      </c>
      <c r="T564" s="1">
        <v>-0.104639</v>
      </c>
      <c r="U564" s="1">
        <v>0.00281</v>
      </c>
      <c r="V564" s="1">
        <v>0</v>
      </c>
      <c r="W564" s="1" t="s">
        <v>6</v>
      </c>
      <c r="X564" s="1">
        <v>82</v>
      </c>
      <c r="Y564" s="1">
        <v>9</v>
      </c>
      <c r="Z564" s="1">
        <v>9</v>
      </c>
      <c r="AA564" s="1">
        <v>-0.104639</v>
      </c>
      <c r="AB564" s="1">
        <v>-0.108794</v>
      </c>
      <c r="AC564" s="1">
        <v>1</v>
      </c>
      <c r="AF564" s="1">
        <v>82</v>
      </c>
      <c r="AG564" s="1">
        <v>9</v>
      </c>
      <c r="AH564" s="1">
        <v>9</v>
      </c>
      <c r="AI564" s="1">
        <v>-0.104639</v>
      </c>
      <c r="AJ564" s="1">
        <v>-0.10396</v>
      </c>
      <c r="AK564" s="1">
        <v>1</v>
      </c>
      <c r="AN564" s="1">
        <v>82</v>
      </c>
      <c r="AO564" s="1">
        <v>9</v>
      </c>
      <c r="AP564" s="1">
        <v>9</v>
      </c>
      <c r="AQ564" s="1">
        <v>-0.104639</v>
      </c>
      <c r="AR564" s="1">
        <v>-0.110314</v>
      </c>
      <c r="AS564" s="1">
        <v>1</v>
      </c>
      <c r="AV564" s="1">
        <v>82</v>
      </c>
      <c r="AW564" s="1">
        <v>9</v>
      </c>
      <c r="AX564" s="1">
        <v>9</v>
      </c>
      <c r="AY564" s="1">
        <v>-0.104639</v>
      </c>
      <c r="AZ564" s="1">
        <v>-0.108374</v>
      </c>
      <c r="BA564" s="1">
        <v>1</v>
      </c>
    </row>
    <row r="565" s="1" customFormat="1" spans="16:16">
      <c r="P565" s="1">
        <v>5</v>
      </c>
    </row>
    <row r="568" s="1" customFormat="1" spans="2:6">
      <c r="B568" s="8" t="s">
        <v>7</v>
      </c>
      <c r="C568" s="9" t="s">
        <v>8</v>
      </c>
      <c r="D568" s="9" t="s">
        <v>9</v>
      </c>
      <c r="E568" s="9" t="s">
        <v>10</v>
      </c>
      <c r="F568" s="10" t="s">
        <v>11</v>
      </c>
    </row>
    <row r="569" s="1" customFormat="1" spans="2:6">
      <c r="B569" s="8" t="s">
        <v>12</v>
      </c>
      <c r="C569" s="9">
        <f>AB502-L502</f>
        <v>-0.00380599999999998</v>
      </c>
      <c r="D569" s="9">
        <f>AJ502-L502</f>
        <v>-0.411297</v>
      </c>
      <c r="E569" s="9">
        <f>AR502-L502</f>
        <v>0.023097</v>
      </c>
      <c r="F569" s="10">
        <f>AZ502-L502</f>
        <v>0.030903</v>
      </c>
    </row>
    <row r="570" s="1" customFormat="1" spans="2:6">
      <c r="B570" s="8" t="s">
        <v>13</v>
      </c>
      <c r="C570" s="9">
        <f>AB507-L507</f>
        <v>-0.017428</v>
      </c>
      <c r="D570" s="9">
        <f>AJ507-L507</f>
        <v>-0.11571</v>
      </c>
      <c r="E570" s="9">
        <f>AR507-L507</f>
        <v>0.049568</v>
      </c>
      <c r="F570" s="10">
        <f>AZ507-L507</f>
        <v>0.00883699999999998</v>
      </c>
    </row>
    <row r="571" s="1" customFormat="1" spans="2:6">
      <c r="B571" s="8" t="s">
        <v>14</v>
      </c>
      <c r="C571" s="9">
        <f>AB508-L508</f>
        <v>0.0235631</v>
      </c>
      <c r="D571" s="9">
        <f>AJ508-L508</f>
        <v>-0.149086</v>
      </c>
      <c r="E571" s="9">
        <f>AR508-L508</f>
        <v>0.024848</v>
      </c>
      <c r="F571" s="10">
        <f>AZ508-L508</f>
        <v>0.0233642</v>
      </c>
    </row>
    <row r="572" s="1" customFormat="1" spans="2:6">
      <c r="B572" s="8" t="s">
        <v>15</v>
      </c>
      <c r="C572" s="9">
        <f>AB528-L528</f>
        <v>-0.0037867</v>
      </c>
      <c r="D572" s="9">
        <f>AJ528-L528</f>
        <v>0.0338364</v>
      </c>
      <c r="E572" s="9">
        <f>AR528-L528</f>
        <v>0.0015799</v>
      </c>
      <c r="F572" s="10">
        <f>AZ528-L528</f>
        <v>0.0020767</v>
      </c>
    </row>
    <row r="573" s="1" customFormat="1" spans="2:6">
      <c r="B573" s="8" t="s">
        <v>16</v>
      </c>
      <c r="C573" s="9">
        <f>AB536-L536</f>
        <v>0.01557</v>
      </c>
      <c r="D573" s="9">
        <f>AJ536-L536</f>
        <v>-0.1463193</v>
      </c>
      <c r="E573" s="9">
        <f>AR536-L536</f>
        <v>0.014777</v>
      </c>
      <c r="F573" s="10">
        <f>AZ536-L536</f>
        <v>0.010653</v>
      </c>
    </row>
    <row r="574" s="1" customFormat="1" spans="2:6">
      <c r="B574" s="8" t="s">
        <v>17</v>
      </c>
      <c r="C574" s="9">
        <v>5</v>
      </c>
      <c r="D574" s="9">
        <v>3</v>
      </c>
      <c r="E574" s="9">
        <v>4</v>
      </c>
      <c r="F574" s="10">
        <v>4</v>
      </c>
    </row>
    <row r="575" s="1" customFormat="1" spans="2:6">
      <c r="B575" s="8" t="s">
        <v>18</v>
      </c>
      <c r="C575" s="9">
        <v>1</v>
      </c>
      <c r="D575" s="9">
        <v>30</v>
      </c>
      <c r="E575" s="9">
        <v>8</v>
      </c>
      <c r="F575" s="10">
        <v>4</v>
      </c>
    </row>
    <row r="577" s="1" customFormat="1" spans="8:48">
      <c r="H577" s="1" t="s">
        <v>0</v>
      </c>
      <c r="P577" s="1" t="s">
        <v>1</v>
      </c>
      <c r="X577" s="1" t="s">
        <v>2</v>
      </c>
      <c r="AF577" s="1" t="s">
        <v>3</v>
      </c>
      <c r="AN577" s="1" t="s">
        <v>4</v>
      </c>
      <c r="AV577" s="1" t="s">
        <v>5</v>
      </c>
    </row>
    <row r="578" s="1" customFormat="1" spans="8:16">
      <c r="H578" s="1">
        <v>82</v>
      </c>
      <c r="P578" s="1">
        <v>82</v>
      </c>
    </row>
    <row r="579" s="1" customFormat="1" spans="8:53">
      <c r="H579" s="1">
        <v>3</v>
      </c>
      <c r="I579" s="1">
        <v>5</v>
      </c>
      <c r="J579" s="1">
        <v>8</v>
      </c>
      <c r="K579" s="1">
        <v>8</v>
      </c>
      <c r="L579" s="1">
        <v>1.09</v>
      </c>
      <c r="M579" s="1">
        <v>0.009347</v>
      </c>
      <c r="N579" s="1">
        <v>0</v>
      </c>
      <c r="O579" s="1" t="s">
        <v>6</v>
      </c>
      <c r="P579" s="1">
        <v>3</v>
      </c>
      <c r="Q579" s="1">
        <v>5</v>
      </c>
      <c r="R579" s="1">
        <v>8</v>
      </c>
      <c r="S579" s="1">
        <v>8</v>
      </c>
      <c r="T579" s="1">
        <v>1.09428</v>
      </c>
      <c r="U579" s="1">
        <v>0.009347</v>
      </c>
      <c r="V579" s="1">
        <v>0</v>
      </c>
      <c r="W579" s="1" t="s">
        <v>6</v>
      </c>
      <c r="X579" s="1">
        <v>1</v>
      </c>
      <c r="Y579" s="1">
        <v>1</v>
      </c>
      <c r="Z579" s="1">
        <v>1</v>
      </c>
      <c r="AA579" s="1">
        <v>1.09428</v>
      </c>
      <c r="AB579" s="1">
        <v>1.09122</v>
      </c>
      <c r="AC579" s="1">
        <v>1</v>
      </c>
      <c r="AF579" s="1">
        <v>1</v>
      </c>
      <c r="AG579" s="1">
        <v>1</v>
      </c>
      <c r="AH579" s="1">
        <v>1</v>
      </c>
      <c r="AI579" s="1">
        <v>1.09428</v>
      </c>
      <c r="AJ579" s="1">
        <v>1.09439</v>
      </c>
      <c r="AK579" s="1">
        <v>1</v>
      </c>
      <c r="AN579" s="1">
        <v>1</v>
      </c>
      <c r="AO579" s="1">
        <v>1</v>
      </c>
      <c r="AP579" s="1">
        <v>1</v>
      </c>
      <c r="AQ579" s="1">
        <v>1.09428</v>
      </c>
      <c r="AR579" s="1">
        <v>1.09631</v>
      </c>
      <c r="AS579" s="1">
        <v>1</v>
      </c>
      <c r="AV579" s="1">
        <v>1</v>
      </c>
      <c r="AW579" s="1">
        <v>1</v>
      </c>
      <c r="AX579" s="1">
        <v>1</v>
      </c>
      <c r="AY579" s="1">
        <v>1.09428</v>
      </c>
      <c r="AZ579" s="1">
        <v>1.09103</v>
      </c>
      <c r="BA579" s="1">
        <v>1</v>
      </c>
    </row>
    <row r="580" s="1" customFormat="1" spans="8:53">
      <c r="H580" s="1">
        <v>3</v>
      </c>
      <c r="I580" s="1">
        <v>5</v>
      </c>
      <c r="J580" s="1">
        <v>3</v>
      </c>
      <c r="K580" s="1">
        <v>3</v>
      </c>
      <c r="L580" s="1">
        <v>1.01</v>
      </c>
      <c r="M580" s="1">
        <v>0.008813</v>
      </c>
      <c r="N580" s="1">
        <v>0</v>
      </c>
      <c r="O580" s="1" t="s">
        <v>6</v>
      </c>
      <c r="P580" s="1">
        <v>3</v>
      </c>
      <c r="Q580" s="1">
        <v>5</v>
      </c>
      <c r="R580" s="1">
        <v>3</v>
      </c>
      <c r="S580" s="1">
        <v>3</v>
      </c>
      <c r="T580" s="1">
        <v>1.02265</v>
      </c>
      <c r="U580" s="1">
        <v>0.008813</v>
      </c>
      <c r="V580" s="1">
        <v>0</v>
      </c>
      <c r="W580" s="1" t="s">
        <v>6</v>
      </c>
      <c r="X580" s="1">
        <v>2</v>
      </c>
      <c r="Y580" s="1">
        <v>2</v>
      </c>
      <c r="Z580" s="1">
        <v>2</v>
      </c>
      <c r="AA580" s="1">
        <v>1.02265</v>
      </c>
      <c r="AB580" s="1">
        <v>1.01146</v>
      </c>
      <c r="AC580" s="1">
        <v>1</v>
      </c>
      <c r="AF580" s="1">
        <v>2</v>
      </c>
      <c r="AG580" s="1">
        <v>2</v>
      </c>
      <c r="AH580" s="1">
        <v>2</v>
      </c>
      <c r="AI580" s="1">
        <v>1.02265</v>
      </c>
      <c r="AJ580" s="1">
        <v>1.02287</v>
      </c>
      <c r="AK580" s="1">
        <v>1</v>
      </c>
      <c r="AN580" s="1">
        <v>2</v>
      </c>
      <c r="AO580" s="1">
        <v>2</v>
      </c>
      <c r="AP580" s="1">
        <v>2</v>
      </c>
      <c r="AQ580" s="1">
        <v>1.02265</v>
      </c>
      <c r="AR580" s="1">
        <v>1.01728</v>
      </c>
      <c r="AS580" s="1">
        <v>1</v>
      </c>
      <c r="AV580" s="1">
        <v>2</v>
      </c>
      <c r="AW580" s="1">
        <v>2</v>
      </c>
      <c r="AX580" s="1">
        <v>2</v>
      </c>
      <c r="AY580" s="1">
        <v>1.02265</v>
      </c>
      <c r="AZ580" s="1">
        <v>1.01249</v>
      </c>
      <c r="BA580" s="1">
        <v>1</v>
      </c>
    </row>
    <row r="581" s="1" customFormat="1" spans="8:53">
      <c r="H581" s="1">
        <v>3</v>
      </c>
      <c r="I581" s="1">
        <v>5</v>
      </c>
      <c r="J581" s="1">
        <v>2</v>
      </c>
      <c r="K581" s="1">
        <v>2</v>
      </c>
      <c r="L581" s="1">
        <v>1.045</v>
      </c>
      <c r="M581" s="1">
        <v>0.009047</v>
      </c>
      <c r="N581" s="1">
        <v>0</v>
      </c>
      <c r="O581" s="1" t="s">
        <v>6</v>
      </c>
      <c r="P581" s="1">
        <v>3</v>
      </c>
      <c r="Q581" s="1">
        <v>5</v>
      </c>
      <c r="R581" s="1">
        <v>2</v>
      </c>
      <c r="S581" s="1">
        <v>2</v>
      </c>
      <c r="T581" s="1">
        <v>1.05609</v>
      </c>
      <c r="U581" s="1">
        <v>0.009047</v>
      </c>
      <c r="V581" s="1">
        <v>0</v>
      </c>
      <c r="W581" s="1" t="s">
        <v>6</v>
      </c>
      <c r="X581" s="1">
        <v>3</v>
      </c>
      <c r="Y581" s="1">
        <v>3</v>
      </c>
      <c r="Z581" s="1">
        <v>3</v>
      </c>
      <c r="AA581" s="1">
        <v>1.05609</v>
      </c>
      <c r="AB581" s="1">
        <v>1.04695</v>
      </c>
      <c r="AC581" s="1">
        <v>1</v>
      </c>
      <c r="AF581" s="1">
        <v>3</v>
      </c>
      <c r="AG581" s="1">
        <v>3</v>
      </c>
      <c r="AH581" s="1">
        <v>3</v>
      </c>
      <c r="AI581" s="1">
        <v>1.05609</v>
      </c>
      <c r="AJ581" s="1">
        <v>1.0588</v>
      </c>
      <c r="AK581" s="1">
        <v>1</v>
      </c>
      <c r="AN581" s="1">
        <v>3</v>
      </c>
      <c r="AO581" s="1">
        <v>3</v>
      </c>
      <c r="AP581" s="1">
        <v>3</v>
      </c>
      <c r="AQ581" s="1">
        <v>1.05609</v>
      </c>
      <c r="AR581" s="1">
        <v>1.05358</v>
      </c>
      <c r="AS581" s="1">
        <v>1</v>
      </c>
      <c r="AV581" s="1">
        <v>3</v>
      </c>
      <c r="AW581" s="1">
        <v>3</v>
      </c>
      <c r="AX581" s="1">
        <v>3</v>
      </c>
      <c r="AY581" s="1">
        <v>1.05609</v>
      </c>
      <c r="AZ581" s="1">
        <v>1.04869</v>
      </c>
      <c r="BA581" s="1">
        <v>1</v>
      </c>
    </row>
    <row r="582" s="1" customFormat="1" spans="8:53">
      <c r="H582" s="1">
        <v>3</v>
      </c>
      <c r="I582" s="1">
        <v>5</v>
      </c>
      <c r="J582" s="1">
        <v>5</v>
      </c>
      <c r="K582" s="1">
        <v>5</v>
      </c>
      <c r="L582" s="1">
        <v>1.019678</v>
      </c>
      <c r="M582" s="1">
        <v>0.008878</v>
      </c>
      <c r="N582" s="1">
        <v>0</v>
      </c>
      <c r="O582" s="1" t="s">
        <v>6</v>
      </c>
      <c r="P582" s="1">
        <v>3</v>
      </c>
      <c r="Q582" s="1">
        <v>5</v>
      </c>
      <c r="R582" s="1">
        <v>5</v>
      </c>
      <c r="S582" s="1">
        <v>5</v>
      </c>
      <c r="T582" s="1">
        <v>1.02336</v>
      </c>
      <c r="U582" s="1">
        <v>0.008878</v>
      </c>
      <c r="V582" s="1">
        <v>0</v>
      </c>
      <c r="W582" s="1" t="s">
        <v>6</v>
      </c>
      <c r="X582" s="1">
        <v>4</v>
      </c>
      <c r="Y582" s="1">
        <v>4</v>
      </c>
      <c r="Z582" s="1">
        <v>4</v>
      </c>
      <c r="AA582" s="1">
        <v>1.02336</v>
      </c>
      <c r="AB582" s="1">
        <v>1.0207</v>
      </c>
      <c r="AC582" s="1">
        <v>1</v>
      </c>
      <c r="AF582" s="1">
        <v>4</v>
      </c>
      <c r="AG582" s="1">
        <v>4</v>
      </c>
      <c r="AH582" s="1">
        <v>4</v>
      </c>
      <c r="AI582" s="1">
        <v>1.02336</v>
      </c>
      <c r="AJ582" s="1">
        <v>1.02572</v>
      </c>
      <c r="AK582" s="1">
        <v>1</v>
      </c>
      <c r="AN582" s="1">
        <v>4</v>
      </c>
      <c r="AO582" s="1">
        <v>4</v>
      </c>
      <c r="AP582" s="1">
        <v>4</v>
      </c>
      <c r="AQ582" s="1">
        <v>1.02336</v>
      </c>
      <c r="AR582" s="1">
        <v>1.02674</v>
      </c>
      <c r="AS582" s="1">
        <v>1</v>
      </c>
      <c r="AV582" s="1">
        <v>4</v>
      </c>
      <c r="AW582" s="1">
        <v>4</v>
      </c>
      <c r="AX582" s="1">
        <v>4</v>
      </c>
      <c r="AY582" s="1">
        <v>1.02336</v>
      </c>
      <c r="AZ582" s="1">
        <v>1.02184</v>
      </c>
      <c r="BA582" s="1">
        <v>1</v>
      </c>
    </row>
    <row r="583" s="1" customFormat="1" spans="8:53">
      <c r="H583" s="1">
        <v>3</v>
      </c>
      <c r="I583" s="1">
        <v>5</v>
      </c>
      <c r="J583" s="1">
        <v>7</v>
      </c>
      <c r="K583" s="1">
        <v>7</v>
      </c>
      <c r="L583" s="1">
        <v>1.057065</v>
      </c>
      <c r="M583" s="1">
        <v>0.009127</v>
      </c>
      <c r="N583" s="1">
        <v>0</v>
      </c>
      <c r="O583" s="1" t="s">
        <v>6</v>
      </c>
      <c r="P583" s="1">
        <v>3</v>
      </c>
      <c r="Q583" s="1">
        <v>5</v>
      </c>
      <c r="R583" s="1">
        <v>7</v>
      </c>
      <c r="S583" s="1">
        <v>7</v>
      </c>
      <c r="T583" s="1">
        <v>1.06351</v>
      </c>
      <c r="U583" s="1">
        <v>0.009127</v>
      </c>
      <c r="V583" s="1">
        <v>0</v>
      </c>
      <c r="W583" s="1" t="s">
        <v>6</v>
      </c>
      <c r="X583" s="1">
        <v>5</v>
      </c>
      <c r="Y583" s="1">
        <v>5</v>
      </c>
      <c r="Z583" s="1">
        <v>5</v>
      </c>
      <c r="AA583" s="1">
        <v>1.06351</v>
      </c>
      <c r="AB583" s="1">
        <v>1.05792</v>
      </c>
      <c r="AC583" s="1">
        <v>1</v>
      </c>
      <c r="AF583" s="1">
        <v>5</v>
      </c>
      <c r="AG583" s="1">
        <v>5</v>
      </c>
      <c r="AH583" s="1">
        <v>5</v>
      </c>
      <c r="AI583" s="1">
        <v>1.06351</v>
      </c>
      <c r="AJ583" s="1">
        <v>1.0592</v>
      </c>
      <c r="AK583" s="1">
        <v>1</v>
      </c>
      <c r="AN583" s="1">
        <v>5</v>
      </c>
      <c r="AO583" s="1">
        <v>5</v>
      </c>
      <c r="AP583" s="1">
        <v>5</v>
      </c>
      <c r="AQ583" s="1">
        <v>1.06351</v>
      </c>
      <c r="AR583" s="1">
        <v>1.06332</v>
      </c>
      <c r="AS583" s="1">
        <v>1</v>
      </c>
      <c r="AV583" s="1">
        <v>5</v>
      </c>
      <c r="AW583" s="1">
        <v>5</v>
      </c>
      <c r="AX583" s="1">
        <v>5</v>
      </c>
      <c r="AY583" s="1">
        <v>1.06351</v>
      </c>
      <c r="AZ583" s="1">
        <v>1.05807</v>
      </c>
      <c r="BA583" s="1">
        <v>1</v>
      </c>
    </row>
    <row r="584" s="1" customFormat="1" spans="8:53">
      <c r="H584" s="1">
        <v>3</v>
      </c>
      <c r="I584" s="1">
        <v>5</v>
      </c>
      <c r="J584" s="1">
        <v>4</v>
      </c>
      <c r="K584" s="1">
        <v>4</v>
      </c>
      <c r="L584" s="1">
        <v>1.017119</v>
      </c>
      <c r="M584" s="1">
        <v>0.008861</v>
      </c>
      <c r="N584" s="1">
        <v>0</v>
      </c>
      <c r="O584" s="1" t="s">
        <v>6</v>
      </c>
      <c r="P584" s="1">
        <v>3</v>
      </c>
      <c r="Q584" s="1">
        <v>5</v>
      </c>
      <c r="R584" s="1">
        <v>4</v>
      </c>
      <c r="S584" s="1">
        <v>4</v>
      </c>
      <c r="T584" s="1">
        <v>1.01804</v>
      </c>
      <c r="U584" s="1">
        <v>0.008861</v>
      </c>
      <c r="V584" s="1">
        <v>0</v>
      </c>
      <c r="W584" s="1" t="s">
        <v>6</v>
      </c>
      <c r="X584" s="1">
        <v>6</v>
      </c>
      <c r="Y584" s="1">
        <v>6</v>
      </c>
      <c r="Z584" s="1">
        <v>6</v>
      </c>
      <c r="AA584" s="1">
        <v>1.01804</v>
      </c>
      <c r="AB584" s="1">
        <v>1.0177</v>
      </c>
      <c r="AC584" s="1">
        <v>1</v>
      </c>
      <c r="AF584" s="1">
        <v>6</v>
      </c>
      <c r="AG584" s="1">
        <v>6</v>
      </c>
      <c r="AH584" s="1">
        <v>6</v>
      </c>
      <c r="AI584" s="1">
        <v>1.01804</v>
      </c>
      <c r="AJ584" s="1">
        <v>1.0185</v>
      </c>
      <c r="AK584" s="1">
        <v>1</v>
      </c>
      <c r="AN584" s="1">
        <v>6</v>
      </c>
      <c r="AO584" s="1">
        <v>6</v>
      </c>
      <c r="AP584" s="1">
        <v>6</v>
      </c>
      <c r="AQ584" s="1">
        <v>1.01804</v>
      </c>
      <c r="AR584" s="1">
        <v>1.02377</v>
      </c>
      <c r="AS584" s="1">
        <v>1</v>
      </c>
      <c r="AV584" s="1">
        <v>6</v>
      </c>
      <c r="AW584" s="1">
        <v>6</v>
      </c>
      <c r="AX584" s="1">
        <v>6</v>
      </c>
      <c r="AY584" s="1">
        <v>1.01804</v>
      </c>
      <c r="AZ584" s="1">
        <v>1.01885</v>
      </c>
      <c r="BA584" s="1">
        <v>1</v>
      </c>
    </row>
    <row r="585" s="1" customFormat="1" spans="8:53">
      <c r="H585" s="1">
        <v>3</v>
      </c>
      <c r="I585" s="1">
        <v>5</v>
      </c>
      <c r="J585" s="1">
        <v>10</v>
      </c>
      <c r="K585" s="1">
        <v>10</v>
      </c>
      <c r="L585" s="1">
        <v>1.04312</v>
      </c>
      <c r="M585" s="1">
        <v>0.009034</v>
      </c>
      <c r="N585" s="1">
        <v>0</v>
      </c>
      <c r="O585" s="1" t="s">
        <v>6</v>
      </c>
      <c r="P585" s="1">
        <v>3</v>
      </c>
      <c r="Q585" s="1">
        <v>5</v>
      </c>
      <c r="R585" s="1">
        <v>10</v>
      </c>
      <c r="S585" s="1">
        <v>10</v>
      </c>
      <c r="T585" s="1">
        <v>1.05492</v>
      </c>
      <c r="U585" s="1">
        <v>0.009034</v>
      </c>
      <c r="V585" s="1">
        <v>0</v>
      </c>
      <c r="W585" s="1" t="s">
        <v>6</v>
      </c>
      <c r="X585" s="1">
        <v>7</v>
      </c>
      <c r="Y585" s="1">
        <v>7</v>
      </c>
      <c r="Z585" s="1">
        <v>7</v>
      </c>
      <c r="AA585" s="1">
        <v>1.05492</v>
      </c>
      <c r="AB585" s="1">
        <v>1.04388</v>
      </c>
      <c r="AC585" s="1">
        <v>1</v>
      </c>
      <c r="AF585" s="1">
        <v>7</v>
      </c>
      <c r="AG585" s="1">
        <v>7</v>
      </c>
      <c r="AH585" s="1">
        <v>7</v>
      </c>
      <c r="AI585" s="1">
        <v>1.05492</v>
      </c>
      <c r="AJ585" s="1">
        <v>1.0433</v>
      </c>
      <c r="AK585" s="1">
        <v>1</v>
      </c>
      <c r="AN585" s="1">
        <v>7</v>
      </c>
      <c r="AO585" s="1">
        <v>7</v>
      </c>
      <c r="AP585" s="1">
        <v>7</v>
      </c>
      <c r="AQ585" s="1">
        <v>1.05492</v>
      </c>
      <c r="AR585" s="1">
        <v>1.04922</v>
      </c>
      <c r="AS585" s="1">
        <v>1</v>
      </c>
      <c r="AV585" s="1">
        <v>7</v>
      </c>
      <c r="AW585" s="1">
        <v>7</v>
      </c>
      <c r="AX585" s="1">
        <v>7</v>
      </c>
      <c r="AY585" s="1">
        <v>1.05492</v>
      </c>
      <c r="AZ585" s="1">
        <v>1.04388</v>
      </c>
      <c r="BA585" s="1">
        <v>1</v>
      </c>
    </row>
    <row r="586" s="1" customFormat="1" spans="8:53">
      <c r="H586" s="1">
        <v>3</v>
      </c>
      <c r="I586" s="1">
        <v>5</v>
      </c>
      <c r="J586" s="1">
        <v>11</v>
      </c>
      <c r="K586" s="1">
        <v>11</v>
      </c>
      <c r="L586" s="1">
        <v>1.052942</v>
      </c>
      <c r="M586" s="1">
        <v>0.0091</v>
      </c>
      <c r="N586" s="1">
        <v>0</v>
      </c>
      <c r="O586" s="1" t="s">
        <v>6</v>
      </c>
      <c r="P586" s="1">
        <v>3</v>
      </c>
      <c r="Q586" s="1">
        <v>5</v>
      </c>
      <c r="R586" s="1">
        <v>11</v>
      </c>
      <c r="S586" s="1">
        <v>11</v>
      </c>
      <c r="T586" s="1">
        <v>1.0591</v>
      </c>
      <c r="U586" s="1">
        <v>0.0091</v>
      </c>
      <c r="V586" s="1">
        <v>0</v>
      </c>
      <c r="W586" s="1" t="s">
        <v>6</v>
      </c>
      <c r="X586" s="1">
        <v>8</v>
      </c>
      <c r="Y586" s="1">
        <v>8</v>
      </c>
      <c r="Z586" s="1">
        <v>8</v>
      </c>
      <c r="AA586" s="1">
        <v>1.0591</v>
      </c>
      <c r="AB586" s="1">
        <v>1.0538</v>
      </c>
      <c r="AC586" s="1">
        <v>1</v>
      </c>
      <c r="AF586" s="1">
        <v>8</v>
      </c>
      <c r="AG586" s="1">
        <v>8</v>
      </c>
      <c r="AH586" s="1">
        <v>8</v>
      </c>
      <c r="AI586" s="1">
        <v>1.0591</v>
      </c>
      <c r="AJ586" s="1">
        <v>1.08076</v>
      </c>
      <c r="AK586" s="1">
        <v>1</v>
      </c>
      <c r="AN586" s="1">
        <v>8</v>
      </c>
      <c r="AO586" s="1">
        <v>8</v>
      </c>
      <c r="AP586" s="1">
        <v>8</v>
      </c>
      <c r="AQ586" s="1">
        <v>1.0591</v>
      </c>
      <c r="AR586" s="1">
        <v>1.05899</v>
      </c>
      <c r="AS586" s="1">
        <v>1</v>
      </c>
      <c r="AV586" s="1">
        <v>8</v>
      </c>
      <c r="AW586" s="1">
        <v>8</v>
      </c>
      <c r="AX586" s="1">
        <v>8</v>
      </c>
      <c r="AY586" s="1">
        <v>1.0591</v>
      </c>
      <c r="AZ586" s="1">
        <v>1.05388</v>
      </c>
      <c r="BA586" s="1">
        <v>1</v>
      </c>
    </row>
    <row r="587" s="1" customFormat="1" spans="8:53">
      <c r="H587" s="1">
        <v>3</v>
      </c>
      <c r="I587" s="1">
        <v>5</v>
      </c>
      <c r="J587" s="1">
        <v>9</v>
      </c>
      <c r="K587" s="1">
        <v>9</v>
      </c>
      <c r="L587" s="1">
        <v>1.046381</v>
      </c>
      <c r="M587" s="1">
        <v>0.009056</v>
      </c>
      <c r="N587" s="1">
        <v>0</v>
      </c>
      <c r="O587" s="1" t="s">
        <v>6</v>
      </c>
      <c r="P587" s="1">
        <v>3</v>
      </c>
      <c r="Q587" s="1">
        <v>5</v>
      </c>
      <c r="R587" s="1">
        <v>9</v>
      </c>
      <c r="S587" s="1">
        <v>9</v>
      </c>
      <c r="T587" s="1">
        <v>1.05844</v>
      </c>
      <c r="U587" s="1">
        <v>0.009056</v>
      </c>
      <c r="V587" s="1">
        <v>0</v>
      </c>
      <c r="W587" s="1" t="s">
        <v>6</v>
      </c>
      <c r="X587" s="1">
        <v>9</v>
      </c>
      <c r="Y587" s="1">
        <v>9</v>
      </c>
      <c r="Z587" s="1">
        <v>9</v>
      </c>
      <c r="AA587" s="1">
        <v>1.05844</v>
      </c>
      <c r="AB587" s="1">
        <v>1.04716</v>
      </c>
      <c r="AC587" s="1">
        <v>1</v>
      </c>
      <c r="AF587" s="1">
        <v>9</v>
      </c>
      <c r="AG587" s="1">
        <v>9</v>
      </c>
      <c r="AH587" s="1">
        <v>9</v>
      </c>
      <c r="AI587" s="1">
        <v>1.05844</v>
      </c>
      <c r="AJ587" s="1">
        <v>1.04825</v>
      </c>
      <c r="AK587" s="1">
        <v>1</v>
      </c>
      <c r="AN587" s="1">
        <v>9</v>
      </c>
      <c r="AO587" s="1">
        <v>9</v>
      </c>
      <c r="AP587" s="1">
        <v>9</v>
      </c>
      <c r="AQ587" s="1">
        <v>1.05844</v>
      </c>
      <c r="AR587" s="1">
        <v>1.05266</v>
      </c>
      <c r="AS587" s="1">
        <v>1</v>
      </c>
      <c r="AV587" s="1">
        <v>9</v>
      </c>
      <c r="AW587" s="1">
        <v>9</v>
      </c>
      <c r="AX587" s="1">
        <v>9</v>
      </c>
      <c r="AY587" s="1">
        <v>1.05844</v>
      </c>
      <c r="AZ587" s="1">
        <v>1.04723</v>
      </c>
      <c r="BA587" s="1">
        <v>1</v>
      </c>
    </row>
    <row r="588" s="1" customFormat="1" spans="8:53">
      <c r="H588" s="1">
        <v>3</v>
      </c>
      <c r="I588" s="1">
        <v>5</v>
      </c>
      <c r="J588" s="1">
        <v>12</v>
      </c>
      <c r="K588" s="1">
        <v>12</v>
      </c>
      <c r="L588" s="1">
        <v>1.056284</v>
      </c>
      <c r="M588" s="1">
        <v>0.009122</v>
      </c>
      <c r="N588" s="1">
        <v>0</v>
      </c>
      <c r="O588" s="1" t="s">
        <v>6</v>
      </c>
      <c r="P588" s="1">
        <v>3</v>
      </c>
      <c r="Q588" s="1">
        <v>5</v>
      </c>
      <c r="R588" s="1">
        <v>12</v>
      </c>
      <c r="S588" s="1">
        <v>12</v>
      </c>
      <c r="T588" s="1">
        <v>1.05676</v>
      </c>
      <c r="U588" s="1">
        <v>0.009122</v>
      </c>
      <c r="V588" s="1">
        <v>0</v>
      </c>
      <c r="W588" s="1" t="s">
        <v>6</v>
      </c>
      <c r="X588" s="1">
        <v>10</v>
      </c>
      <c r="Y588" s="1">
        <v>10</v>
      </c>
      <c r="Z588" s="1">
        <v>10</v>
      </c>
      <c r="AA588" s="1">
        <v>1.05676</v>
      </c>
      <c r="AB588" s="1">
        <v>1.05772</v>
      </c>
      <c r="AC588" s="1">
        <v>1</v>
      </c>
      <c r="AF588" s="1">
        <v>10</v>
      </c>
      <c r="AG588" s="1">
        <v>10</v>
      </c>
      <c r="AH588" s="1">
        <v>10</v>
      </c>
      <c r="AI588" s="1">
        <v>1.05676</v>
      </c>
      <c r="AJ588" s="1">
        <v>1.1128</v>
      </c>
      <c r="AK588" s="1">
        <v>3</v>
      </c>
      <c r="AN588" s="1">
        <v>10</v>
      </c>
      <c r="AO588" s="1">
        <v>10</v>
      </c>
      <c r="AP588" s="1">
        <v>10</v>
      </c>
      <c r="AQ588" s="1">
        <v>1.05676</v>
      </c>
      <c r="AR588" s="1">
        <v>1.06285</v>
      </c>
      <c r="AS588" s="1">
        <v>1</v>
      </c>
      <c r="AV588" s="1">
        <v>10</v>
      </c>
      <c r="AW588" s="1">
        <v>10</v>
      </c>
      <c r="AX588" s="1">
        <v>10</v>
      </c>
      <c r="AY588" s="1">
        <v>1.05676</v>
      </c>
      <c r="AZ588" s="1">
        <v>1.05789</v>
      </c>
      <c r="BA588" s="1">
        <v>1</v>
      </c>
    </row>
    <row r="589" s="1" customFormat="1" spans="8:53">
      <c r="H589" s="1">
        <v>3</v>
      </c>
      <c r="I589" s="1">
        <v>5</v>
      </c>
      <c r="J589" s="1">
        <v>6</v>
      </c>
      <c r="K589" s="1">
        <v>6</v>
      </c>
      <c r="L589" s="1">
        <v>1.07</v>
      </c>
      <c r="M589" s="1">
        <v>0.009213</v>
      </c>
      <c r="N589" s="1">
        <v>0</v>
      </c>
      <c r="O589" s="1" t="s">
        <v>6</v>
      </c>
      <c r="P589" s="1">
        <v>3</v>
      </c>
      <c r="Q589" s="1">
        <v>5</v>
      </c>
      <c r="R589" s="1">
        <v>6</v>
      </c>
      <c r="S589" s="1">
        <v>6</v>
      </c>
      <c r="T589" s="1">
        <v>1.06957</v>
      </c>
      <c r="U589" s="1">
        <v>0.009213</v>
      </c>
      <c r="V589" s="1">
        <v>0</v>
      </c>
      <c r="W589" s="1" t="s">
        <v>6</v>
      </c>
      <c r="X589" s="1">
        <v>11</v>
      </c>
      <c r="Y589" s="1">
        <v>11</v>
      </c>
      <c r="Z589" s="1">
        <v>11</v>
      </c>
      <c r="AA589" s="1">
        <v>1.06957</v>
      </c>
      <c r="AB589" s="1">
        <v>1.07122</v>
      </c>
      <c r="AC589" s="1">
        <v>1</v>
      </c>
      <c r="AF589" s="1">
        <v>11</v>
      </c>
      <c r="AG589" s="1">
        <v>11</v>
      </c>
      <c r="AH589" s="1">
        <v>11</v>
      </c>
      <c r="AI589" s="1">
        <v>1.06957</v>
      </c>
      <c r="AJ589" s="1">
        <v>1.12577</v>
      </c>
      <c r="AK589" s="1">
        <v>3</v>
      </c>
      <c r="AN589" s="1">
        <v>11</v>
      </c>
      <c r="AO589" s="1">
        <v>11</v>
      </c>
      <c r="AP589" s="1">
        <v>11</v>
      </c>
      <c r="AQ589" s="1">
        <v>1.06957</v>
      </c>
      <c r="AR589" s="1">
        <v>1.07659</v>
      </c>
      <c r="AS589" s="1">
        <v>1</v>
      </c>
      <c r="AV589" s="1">
        <v>11</v>
      </c>
      <c r="AW589" s="1">
        <v>11</v>
      </c>
      <c r="AX589" s="1">
        <v>11</v>
      </c>
      <c r="AY589" s="1">
        <v>1.06957</v>
      </c>
      <c r="AZ589" s="1">
        <v>1.07151</v>
      </c>
      <c r="BA589" s="1">
        <v>1</v>
      </c>
    </row>
    <row r="590" s="1" customFormat="1" spans="8:53">
      <c r="H590" s="1">
        <v>3</v>
      </c>
      <c r="I590" s="1">
        <v>5</v>
      </c>
      <c r="J590" s="1">
        <v>13</v>
      </c>
      <c r="K590" s="1">
        <v>13</v>
      </c>
      <c r="L590" s="1">
        <v>1.049192</v>
      </c>
      <c r="M590" s="1">
        <v>0.009075</v>
      </c>
      <c r="N590" s="1">
        <v>0</v>
      </c>
      <c r="O590" s="1" t="s">
        <v>6</v>
      </c>
      <c r="P590" s="1">
        <v>3</v>
      </c>
      <c r="Q590" s="1">
        <v>5</v>
      </c>
      <c r="R590" s="1">
        <v>13</v>
      </c>
      <c r="S590" s="1">
        <v>13</v>
      </c>
      <c r="T590" s="1">
        <v>1.05223</v>
      </c>
      <c r="U590" s="1">
        <v>0.009075</v>
      </c>
      <c r="V590" s="1">
        <v>0</v>
      </c>
      <c r="W590" s="1" t="s">
        <v>6</v>
      </c>
      <c r="X590" s="1">
        <v>12</v>
      </c>
      <c r="Y590" s="1">
        <v>12</v>
      </c>
      <c r="Z590" s="1">
        <v>12</v>
      </c>
      <c r="AA590" s="1">
        <v>1.05223</v>
      </c>
      <c r="AB590" s="1">
        <v>1.05045</v>
      </c>
      <c r="AC590" s="1">
        <v>1</v>
      </c>
      <c r="AF590" s="1">
        <v>12</v>
      </c>
      <c r="AG590" s="1">
        <v>12</v>
      </c>
      <c r="AH590" s="1">
        <v>12</v>
      </c>
      <c r="AI590" s="1">
        <v>1.05223</v>
      </c>
      <c r="AJ590" s="1">
        <v>1.10563</v>
      </c>
      <c r="AK590" s="1">
        <v>3</v>
      </c>
      <c r="AN590" s="1">
        <v>12</v>
      </c>
      <c r="AO590" s="1">
        <v>12</v>
      </c>
      <c r="AP590" s="1">
        <v>12</v>
      </c>
      <c r="AQ590" s="1">
        <v>1.05223</v>
      </c>
      <c r="AR590" s="1">
        <v>1.0557</v>
      </c>
      <c r="AS590" s="1">
        <v>1</v>
      </c>
      <c r="AV590" s="1">
        <v>12</v>
      </c>
      <c r="AW590" s="1">
        <v>12</v>
      </c>
      <c r="AX590" s="1">
        <v>12</v>
      </c>
      <c r="AY590" s="1">
        <v>1.05223</v>
      </c>
      <c r="AZ590" s="1">
        <v>1.05058</v>
      </c>
      <c r="BA590" s="1">
        <v>1</v>
      </c>
    </row>
    <row r="591" s="1" customFormat="1" spans="8:53">
      <c r="H591" s="1">
        <v>3</v>
      </c>
      <c r="I591" s="1">
        <v>5</v>
      </c>
      <c r="J591" s="1">
        <v>14</v>
      </c>
      <c r="K591" s="1">
        <v>14</v>
      </c>
      <c r="L591" s="1">
        <v>1.029524</v>
      </c>
      <c r="M591" s="1">
        <v>0.008943</v>
      </c>
      <c r="N591" s="1">
        <v>0</v>
      </c>
      <c r="O591" s="1" t="s">
        <v>6</v>
      </c>
      <c r="P591" s="1">
        <v>3</v>
      </c>
      <c r="Q591" s="1">
        <v>5</v>
      </c>
      <c r="R591" s="1">
        <v>14</v>
      </c>
      <c r="S591" s="1">
        <v>14</v>
      </c>
      <c r="T591" s="1">
        <v>1.04671</v>
      </c>
      <c r="U591" s="1">
        <v>0.008943</v>
      </c>
      <c r="V591" s="1">
        <v>0</v>
      </c>
      <c r="W591" s="1" t="s">
        <v>6</v>
      </c>
      <c r="X591" s="1">
        <v>13</v>
      </c>
      <c r="Y591" s="1">
        <v>13</v>
      </c>
      <c r="Z591" s="1">
        <v>13</v>
      </c>
      <c r="AA591" s="1">
        <v>1.04671</v>
      </c>
      <c r="AB591" s="1">
        <v>1.03009</v>
      </c>
      <c r="AC591" s="1">
        <v>1</v>
      </c>
      <c r="AF591" s="1">
        <v>13</v>
      </c>
      <c r="AG591" s="1">
        <v>13</v>
      </c>
      <c r="AH591" s="1">
        <v>13</v>
      </c>
      <c r="AI591" s="1">
        <v>1.04671</v>
      </c>
      <c r="AJ591" s="1">
        <v>1.03116</v>
      </c>
      <c r="AK591" s="1">
        <v>1</v>
      </c>
      <c r="AN591" s="1">
        <v>13</v>
      </c>
      <c r="AO591" s="1">
        <v>13</v>
      </c>
      <c r="AP591" s="1">
        <v>13</v>
      </c>
      <c r="AQ591" s="1">
        <v>1.04671</v>
      </c>
      <c r="AR591" s="1">
        <v>1.03547</v>
      </c>
      <c r="AS591" s="1">
        <v>1</v>
      </c>
      <c r="AV591" s="1">
        <v>13</v>
      </c>
      <c r="AW591" s="1">
        <v>13</v>
      </c>
      <c r="AX591" s="1">
        <v>13</v>
      </c>
      <c r="AY591" s="1">
        <v>1.04671</v>
      </c>
      <c r="AZ591" s="1">
        <v>1.03003</v>
      </c>
      <c r="BA591" s="1">
        <v>1</v>
      </c>
    </row>
    <row r="592" s="1" customFormat="1" spans="8:53">
      <c r="H592" s="1">
        <v>3</v>
      </c>
      <c r="I592" s="1">
        <v>5</v>
      </c>
      <c r="J592" s="1">
        <v>1</v>
      </c>
      <c r="K592" s="1">
        <v>1</v>
      </c>
      <c r="L592" s="1">
        <v>1.06</v>
      </c>
      <c r="M592" s="1">
        <v>0.009147</v>
      </c>
      <c r="N592" s="1">
        <v>0</v>
      </c>
      <c r="O592" s="1" t="s">
        <v>6</v>
      </c>
      <c r="P592" s="1">
        <v>3</v>
      </c>
      <c r="Q592" s="1">
        <v>5</v>
      </c>
      <c r="R592" s="1">
        <v>1</v>
      </c>
      <c r="S592" s="1">
        <v>1</v>
      </c>
      <c r="T592" s="1">
        <v>1.07553</v>
      </c>
      <c r="U592" s="1">
        <v>0.009147</v>
      </c>
      <c r="V592" s="1">
        <v>0</v>
      </c>
      <c r="W592" s="1" t="s">
        <v>6</v>
      </c>
      <c r="X592" s="1">
        <v>14</v>
      </c>
      <c r="Y592" s="1">
        <v>14</v>
      </c>
      <c r="Z592" s="1">
        <v>14</v>
      </c>
      <c r="AA592" s="1">
        <v>1.07553</v>
      </c>
      <c r="AB592" s="1">
        <v>1.06185</v>
      </c>
      <c r="AC592" s="1">
        <v>1</v>
      </c>
      <c r="AF592" s="1">
        <v>14</v>
      </c>
      <c r="AG592" s="1">
        <v>14</v>
      </c>
      <c r="AH592" s="1">
        <v>14</v>
      </c>
      <c r="AI592" s="1">
        <v>1.07553</v>
      </c>
      <c r="AJ592" s="1">
        <v>1.06759</v>
      </c>
      <c r="AK592" s="1">
        <v>1</v>
      </c>
      <c r="AN592" s="1">
        <v>14</v>
      </c>
      <c r="AO592" s="1">
        <v>14</v>
      </c>
      <c r="AP592" s="1">
        <v>14</v>
      </c>
      <c r="AQ592" s="1">
        <v>1.07553</v>
      </c>
      <c r="AR592" s="1">
        <v>1.06831</v>
      </c>
      <c r="AS592" s="1">
        <v>1</v>
      </c>
      <c r="AV592" s="1">
        <v>14</v>
      </c>
      <c r="AW592" s="1">
        <v>14</v>
      </c>
      <c r="AX592" s="1">
        <v>14</v>
      </c>
      <c r="AY592" s="1">
        <v>1.07553</v>
      </c>
      <c r="AZ592" s="1">
        <v>1.06328</v>
      </c>
      <c r="BA592" s="1">
        <v>1</v>
      </c>
    </row>
    <row r="593" s="1" customFormat="1" spans="8:53">
      <c r="H593" s="1">
        <v>3</v>
      </c>
      <c r="I593" s="1">
        <v>1</v>
      </c>
      <c r="J593" s="1">
        <v>8</v>
      </c>
      <c r="K593" s="1">
        <v>8</v>
      </c>
      <c r="L593" s="1">
        <v>0</v>
      </c>
      <c r="M593" s="1">
        <v>0.00208</v>
      </c>
      <c r="N593" s="1">
        <v>0</v>
      </c>
      <c r="O593" s="1" t="s">
        <v>6</v>
      </c>
      <c r="P593" s="1">
        <v>3</v>
      </c>
      <c r="Q593" s="1">
        <v>1</v>
      </c>
      <c r="R593" s="1">
        <v>8</v>
      </c>
      <c r="S593" s="1">
        <v>8</v>
      </c>
      <c r="T593" s="1">
        <v>0</v>
      </c>
      <c r="U593" s="1">
        <v>0.00208</v>
      </c>
      <c r="V593" s="1">
        <v>0</v>
      </c>
      <c r="W593" s="1" t="s">
        <v>6</v>
      </c>
      <c r="X593" s="1">
        <v>15</v>
      </c>
      <c r="Y593" s="1">
        <v>1</v>
      </c>
      <c r="Z593" s="1">
        <v>1</v>
      </c>
      <c r="AA593" s="1">
        <v>0</v>
      </c>
      <c r="AB593" s="7">
        <v>7.95814e-5</v>
      </c>
      <c r="AC593" s="1">
        <v>1</v>
      </c>
      <c r="AF593" s="1">
        <v>15</v>
      </c>
      <c r="AG593" s="1">
        <v>1</v>
      </c>
      <c r="AH593" s="1">
        <v>1</v>
      </c>
      <c r="AI593" s="1">
        <v>0</v>
      </c>
      <c r="AJ593" s="7">
        <v>0</v>
      </c>
      <c r="AK593" s="1">
        <v>1</v>
      </c>
      <c r="AN593" s="1">
        <v>15</v>
      </c>
      <c r="AO593" s="1">
        <v>1</v>
      </c>
      <c r="AP593" s="1">
        <v>1</v>
      </c>
      <c r="AQ593" s="1">
        <v>0</v>
      </c>
      <c r="AR593" s="1">
        <v>-0.00398988</v>
      </c>
      <c r="AS593" s="1">
        <v>1</v>
      </c>
      <c r="AV593" s="1">
        <v>15</v>
      </c>
      <c r="AW593" s="1">
        <v>1</v>
      </c>
      <c r="AX593" s="1">
        <v>1</v>
      </c>
      <c r="AY593" s="1">
        <v>0</v>
      </c>
      <c r="AZ593" s="1">
        <v>-0.000748361</v>
      </c>
      <c r="BA593" s="1">
        <v>1</v>
      </c>
    </row>
    <row r="594" s="1" customFormat="1" spans="8:53">
      <c r="H594" s="1">
        <v>3</v>
      </c>
      <c r="I594" s="1">
        <v>2</v>
      </c>
      <c r="J594" s="1">
        <v>8</v>
      </c>
      <c r="K594" s="1">
        <v>8</v>
      </c>
      <c r="L594" s="1">
        <v>0.203797</v>
      </c>
      <c r="M594" s="1">
        <v>0.003439</v>
      </c>
      <c r="N594" s="1">
        <v>0</v>
      </c>
      <c r="O594" s="1" t="s">
        <v>6</v>
      </c>
      <c r="P594" s="1">
        <v>3</v>
      </c>
      <c r="Q594" s="1">
        <v>2</v>
      </c>
      <c r="R594" s="1">
        <v>8</v>
      </c>
      <c r="S594" s="1">
        <v>8</v>
      </c>
      <c r="T594" s="1">
        <v>0.206715</v>
      </c>
      <c r="U594" s="1">
        <v>0.003439</v>
      </c>
      <c r="V594" s="1">
        <v>0</v>
      </c>
      <c r="W594" s="1" t="s">
        <v>6</v>
      </c>
      <c r="X594" s="1">
        <v>16</v>
      </c>
      <c r="Y594" s="1">
        <v>1</v>
      </c>
      <c r="Z594" s="1">
        <v>1</v>
      </c>
      <c r="AA594" s="1">
        <v>0.206715</v>
      </c>
      <c r="AB594" s="1">
        <v>0.2063</v>
      </c>
      <c r="AC594" s="1">
        <v>1</v>
      </c>
      <c r="AF594" s="1">
        <v>16</v>
      </c>
      <c r="AG594" s="1">
        <v>1</v>
      </c>
      <c r="AH594" s="1">
        <v>1</v>
      </c>
      <c r="AI594" s="1">
        <v>0.206715</v>
      </c>
      <c r="AJ594" s="1">
        <v>0.218648</v>
      </c>
      <c r="AK594" s="1">
        <v>3</v>
      </c>
      <c r="AN594" s="1">
        <v>16</v>
      </c>
      <c r="AO594" s="1">
        <v>1</v>
      </c>
      <c r="AP594" s="1">
        <v>1</v>
      </c>
      <c r="AQ594" s="1">
        <v>0.206715</v>
      </c>
      <c r="AR594" s="1">
        <v>0.205307</v>
      </c>
      <c r="AS594" s="1">
        <v>1</v>
      </c>
      <c r="AV594" s="1">
        <v>16</v>
      </c>
      <c r="AW594" s="1">
        <v>1</v>
      </c>
      <c r="AX594" s="1">
        <v>1</v>
      </c>
      <c r="AY594" s="1">
        <v>0.206715</v>
      </c>
      <c r="AZ594" s="1">
        <v>0.20415</v>
      </c>
      <c r="BA594" s="1">
        <v>1</v>
      </c>
    </row>
    <row r="595" s="1" customFormat="1" spans="8:53">
      <c r="H595" s="1">
        <v>3</v>
      </c>
      <c r="I595" s="1">
        <v>1</v>
      </c>
      <c r="J595" s="1">
        <v>3</v>
      </c>
      <c r="K595" s="1">
        <v>3</v>
      </c>
      <c r="L595" s="1">
        <v>-0.942</v>
      </c>
      <c r="M595" s="1">
        <v>0.00836</v>
      </c>
      <c r="N595" s="1">
        <v>0</v>
      </c>
      <c r="O595" s="1" t="s">
        <v>6</v>
      </c>
      <c r="P595" s="1">
        <v>3</v>
      </c>
      <c r="Q595" s="1">
        <v>1</v>
      </c>
      <c r="R595" s="1">
        <v>3</v>
      </c>
      <c r="S595" s="1">
        <v>3</v>
      </c>
      <c r="T595" s="1">
        <v>-0.937675</v>
      </c>
      <c r="U595" s="1">
        <v>0.00836</v>
      </c>
      <c r="V595" s="1">
        <v>0</v>
      </c>
      <c r="W595" s="1" t="s">
        <v>6</v>
      </c>
      <c r="X595" s="1">
        <v>17</v>
      </c>
      <c r="Y595" s="1">
        <v>2</v>
      </c>
      <c r="Z595" s="1">
        <v>2</v>
      </c>
      <c r="AA595" s="1">
        <v>-0.937675</v>
      </c>
      <c r="AB595" s="1">
        <v>-0.940291</v>
      </c>
      <c r="AC595" s="1">
        <v>1</v>
      </c>
      <c r="AF595" s="1">
        <v>17</v>
      </c>
      <c r="AG595" s="1">
        <v>2</v>
      </c>
      <c r="AH595" s="1">
        <v>2</v>
      </c>
      <c r="AI595" s="1">
        <v>-0.937675</v>
      </c>
      <c r="AJ595" s="1">
        <v>-0.81188</v>
      </c>
      <c r="AK595" s="1">
        <v>3</v>
      </c>
      <c r="AN595" s="1">
        <v>17</v>
      </c>
      <c r="AO595" s="1">
        <v>2</v>
      </c>
      <c r="AP595" s="1">
        <v>2</v>
      </c>
      <c r="AQ595" s="1">
        <v>-0.937675</v>
      </c>
      <c r="AR595" s="1">
        <v>-0.949861</v>
      </c>
      <c r="AS595" s="1">
        <v>1</v>
      </c>
      <c r="AV595" s="1">
        <v>17</v>
      </c>
      <c r="AW595" s="1">
        <v>2</v>
      </c>
      <c r="AX595" s="1">
        <v>2</v>
      </c>
      <c r="AY595" s="1">
        <v>-0.937675</v>
      </c>
      <c r="AZ595" s="1">
        <v>-0.944752</v>
      </c>
      <c r="BA595" s="1">
        <v>1</v>
      </c>
    </row>
    <row r="596" s="1" customFormat="1" spans="8:53">
      <c r="H596" s="1">
        <v>3</v>
      </c>
      <c r="I596" s="1">
        <v>2</v>
      </c>
      <c r="J596" s="1">
        <v>3</v>
      </c>
      <c r="K596" s="1">
        <v>3</v>
      </c>
      <c r="L596" s="1">
        <v>0.052916</v>
      </c>
      <c r="M596" s="1">
        <v>0.002433</v>
      </c>
      <c r="N596" s="1">
        <v>0</v>
      </c>
      <c r="O596" s="1" t="s">
        <v>6</v>
      </c>
      <c r="P596" s="1">
        <v>3</v>
      </c>
      <c r="Q596" s="1">
        <v>2</v>
      </c>
      <c r="R596" s="1">
        <v>3</v>
      </c>
      <c r="S596" s="1">
        <v>3</v>
      </c>
      <c r="T596" s="1">
        <v>0.0557629</v>
      </c>
      <c r="U596" s="1">
        <v>0.002433</v>
      </c>
      <c r="V596" s="1">
        <v>0</v>
      </c>
      <c r="W596" s="1" t="s">
        <v>6</v>
      </c>
      <c r="X596" s="1">
        <v>18</v>
      </c>
      <c r="Y596" s="1">
        <v>2</v>
      </c>
      <c r="Z596" s="1">
        <v>2</v>
      </c>
      <c r="AA596" s="1">
        <v>0.0557629</v>
      </c>
      <c r="AB596" s="1">
        <v>0.0542489</v>
      </c>
      <c r="AC596" s="1">
        <v>1</v>
      </c>
      <c r="AF596" s="1">
        <v>18</v>
      </c>
      <c r="AG596" s="1">
        <v>2</v>
      </c>
      <c r="AH596" s="1">
        <v>2</v>
      </c>
      <c r="AI596" s="1">
        <v>0.0557629</v>
      </c>
      <c r="AJ596" s="1">
        <v>0.0557629</v>
      </c>
      <c r="AK596" s="1">
        <v>1</v>
      </c>
      <c r="AN596" s="1">
        <v>18</v>
      </c>
      <c r="AO596" s="1">
        <v>2</v>
      </c>
      <c r="AP596" s="1">
        <v>2</v>
      </c>
      <c r="AQ596" s="1">
        <v>0.0557629</v>
      </c>
      <c r="AR596" s="1">
        <v>0.0501606</v>
      </c>
      <c r="AS596" s="1">
        <v>1</v>
      </c>
      <c r="AV596" s="1">
        <v>18</v>
      </c>
      <c r="AW596" s="1">
        <v>2</v>
      </c>
      <c r="AX596" s="1">
        <v>2</v>
      </c>
      <c r="AY596" s="1">
        <v>0.0557629</v>
      </c>
      <c r="AZ596" s="1">
        <v>0.0513986</v>
      </c>
      <c r="BA596" s="1">
        <v>1</v>
      </c>
    </row>
    <row r="597" s="1" customFormat="1" spans="8:53">
      <c r="H597" s="1">
        <v>3</v>
      </c>
      <c r="I597" s="1">
        <v>1</v>
      </c>
      <c r="J597" s="1">
        <v>2</v>
      </c>
      <c r="K597" s="1">
        <v>2</v>
      </c>
      <c r="L597" s="1">
        <v>0.183</v>
      </c>
      <c r="M597" s="1">
        <v>0.0033</v>
      </c>
      <c r="N597" s="1">
        <v>0</v>
      </c>
      <c r="O597" s="1" t="s">
        <v>6</v>
      </c>
      <c r="P597" s="1">
        <v>3</v>
      </c>
      <c r="Q597" s="1">
        <v>1</v>
      </c>
      <c r="R597" s="1">
        <v>2</v>
      </c>
      <c r="S597" s="1">
        <v>2</v>
      </c>
      <c r="T597" s="1">
        <v>0.18437</v>
      </c>
      <c r="U597" s="1">
        <v>0.0033</v>
      </c>
      <c r="V597" s="1">
        <v>0</v>
      </c>
      <c r="W597" s="1" t="s">
        <v>6</v>
      </c>
      <c r="X597" s="1">
        <v>19</v>
      </c>
      <c r="Y597" s="1">
        <v>3</v>
      </c>
      <c r="Z597" s="1">
        <v>3</v>
      </c>
      <c r="AA597" s="1">
        <v>0.18437</v>
      </c>
      <c r="AB597" s="1">
        <v>0.184558</v>
      </c>
      <c r="AC597" s="1">
        <v>1</v>
      </c>
      <c r="AF597" s="1">
        <v>19</v>
      </c>
      <c r="AG597" s="1">
        <v>3</v>
      </c>
      <c r="AH597" s="1">
        <v>3</v>
      </c>
      <c r="AI597" s="1">
        <v>0.18437</v>
      </c>
      <c r="AJ597" s="1">
        <v>0.831327</v>
      </c>
      <c r="AK597" s="1">
        <v>3</v>
      </c>
      <c r="AN597" s="1">
        <v>19</v>
      </c>
      <c r="AO597" s="1">
        <v>3</v>
      </c>
      <c r="AP597" s="1">
        <v>3</v>
      </c>
      <c r="AQ597" s="1">
        <v>0.18437</v>
      </c>
      <c r="AR597" s="1">
        <v>0.178769</v>
      </c>
      <c r="AS597" s="1">
        <v>1</v>
      </c>
      <c r="AV597" s="1">
        <v>19</v>
      </c>
      <c r="AW597" s="1">
        <v>3</v>
      </c>
      <c r="AX597" s="1">
        <v>3</v>
      </c>
      <c r="AY597" s="1">
        <v>0.18437</v>
      </c>
      <c r="AZ597" s="1">
        <v>0.183803</v>
      </c>
      <c r="BA597" s="1">
        <v>1</v>
      </c>
    </row>
    <row r="598" s="1" customFormat="1" spans="8:53">
      <c r="H598" s="6">
        <v>3</v>
      </c>
      <c r="I598" s="6">
        <v>2</v>
      </c>
      <c r="J598" s="6">
        <v>2</v>
      </c>
      <c r="K598" s="6">
        <v>2</v>
      </c>
      <c r="L598" s="6">
        <v>0.309488</v>
      </c>
      <c r="M598" s="6">
        <v>0.004143</v>
      </c>
      <c r="N598" s="6">
        <v>0</v>
      </c>
      <c r="O598" s="6" t="s">
        <v>6</v>
      </c>
      <c r="P598" s="6">
        <v>3</v>
      </c>
      <c r="Q598" s="6">
        <v>2</v>
      </c>
      <c r="R598" s="6">
        <v>2</v>
      </c>
      <c r="S598" s="6">
        <v>2</v>
      </c>
      <c r="T598" s="6">
        <v>0.343045</v>
      </c>
      <c r="U598" s="6">
        <v>0.004143</v>
      </c>
      <c r="V598" s="6">
        <v>1</v>
      </c>
      <c r="W598" s="6" t="s">
        <v>6</v>
      </c>
      <c r="X598" s="6">
        <v>20</v>
      </c>
      <c r="Y598" s="6">
        <v>3</v>
      </c>
      <c r="Z598" s="6">
        <v>3</v>
      </c>
      <c r="AA598" s="6">
        <v>0.343045</v>
      </c>
      <c r="AB598" s="6">
        <v>0.326863</v>
      </c>
      <c r="AC598" s="6">
        <v>3</v>
      </c>
      <c r="AD598" s="6"/>
      <c r="AE598" s="6"/>
      <c r="AF598" s="6">
        <v>20</v>
      </c>
      <c r="AG598" s="6">
        <v>3</v>
      </c>
      <c r="AH598" s="6">
        <v>3</v>
      </c>
      <c r="AI598" s="6">
        <v>0.343045</v>
      </c>
      <c r="AJ598" s="6">
        <v>0.350944</v>
      </c>
      <c r="AK598" s="6">
        <v>1</v>
      </c>
      <c r="AL598" s="6"/>
      <c r="AM598" s="6"/>
      <c r="AN598" s="6">
        <v>20</v>
      </c>
      <c r="AO598" s="6">
        <v>3</v>
      </c>
      <c r="AP598" s="6">
        <v>3</v>
      </c>
      <c r="AQ598" s="6">
        <v>0.343045</v>
      </c>
      <c r="AR598" s="6">
        <v>0.340098</v>
      </c>
      <c r="AS598" s="6">
        <v>1</v>
      </c>
      <c r="AT598" s="6"/>
      <c r="AU598" s="6"/>
      <c r="AV598" s="6">
        <v>20</v>
      </c>
      <c r="AW598" s="6">
        <v>3</v>
      </c>
      <c r="AX598" s="6">
        <v>3</v>
      </c>
      <c r="AY598" s="6">
        <v>0.343045</v>
      </c>
      <c r="AZ598" s="6">
        <v>0.340216</v>
      </c>
      <c r="BA598" s="1">
        <v>1</v>
      </c>
    </row>
    <row r="599" s="1" customFormat="1" spans="8:53">
      <c r="H599" s="1">
        <v>3</v>
      </c>
      <c r="I599" s="1">
        <v>1</v>
      </c>
      <c r="J599" s="1">
        <v>5</v>
      </c>
      <c r="K599" s="1">
        <v>5</v>
      </c>
      <c r="L599" s="1">
        <v>-0.076</v>
      </c>
      <c r="M599" s="1">
        <v>0.002587</v>
      </c>
      <c r="N599" s="1">
        <v>0</v>
      </c>
      <c r="O599" s="1" t="s">
        <v>6</v>
      </c>
      <c r="P599" s="1">
        <v>3</v>
      </c>
      <c r="Q599" s="1">
        <v>1</v>
      </c>
      <c r="R599" s="1">
        <v>5</v>
      </c>
      <c r="S599" s="1">
        <v>5</v>
      </c>
      <c r="T599" s="1">
        <v>-0.0767386</v>
      </c>
      <c r="U599" s="1">
        <v>0.002587</v>
      </c>
      <c r="V599" s="1">
        <v>0</v>
      </c>
      <c r="W599" s="1" t="s">
        <v>6</v>
      </c>
      <c r="X599" s="1">
        <v>21</v>
      </c>
      <c r="Y599" s="1">
        <v>4</v>
      </c>
      <c r="Z599" s="1">
        <v>4</v>
      </c>
      <c r="AA599" s="1">
        <v>-0.0767386</v>
      </c>
      <c r="AB599" s="1">
        <v>-0.0768169</v>
      </c>
      <c r="AC599" s="1">
        <v>1</v>
      </c>
      <c r="AF599" s="1">
        <v>21</v>
      </c>
      <c r="AG599" s="1">
        <v>4</v>
      </c>
      <c r="AH599" s="1">
        <v>4</v>
      </c>
      <c r="AI599" s="1">
        <v>-0.0767386</v>
      </c>
      <c r="AJ599" s="1">
        <v>-0.0767386</v>
      </c>
      <c r="AK599" s="1">
        <v>1</v>
      </c>
      <c r="AN599" s="1">
        <v>21</v>
      </c>
      <c r="AO599" s="1">
        <v>4</v>
      </c>
      <c r="AP599" s="1">
        <v>4</v>
      </c>
      <c r="AQ599" s="1">
        <v>-0.0767386</v>
      </c>
      <c r="AR599" s="1">
        <v>-0.081407</v>
      </c>
      <c r="AS599" s="1">
        <v>1</v>
      </c>
      <c r="AV599" s="1">
        <v>21</v>
      </c>
      <c r="AW599" s="1">
        <v>4</v>
      </c>
      <c r="AX599" s="1">
        <v>4</v>
      </c>
      <c r="AY599" s="1">
        <v>-0.0767386</v>
      </c>
      <c r="AZ599" s="1">
        <v>-0.0789457</v>
      </c>
      <c r="BA599" s="1">
        <v>1</v>
      </c>
    </row>
    <row r="600" s="1" customFormat="1" spans="8:53">
      <c r="H600" s="1">
        <v>3</v>
      </c>
      <c r="I600" s="1">
        <v>2</v>
      </c>
      <c r="J600" s="1">
        <v>5</v>
      </c>
      <c r="K600" s="1">
        <v>5</v>
      </c>
      <c r="L600" s="1">
        <v>-0.016</v>
      </c>
      <c r="M600" s="1">
        <v>0.002187</v>
      </c>
      <c r="N600" s="1">
        <v>0</v>
      </c>
      <c r="O600" s="1" t="s">
        <v>6</v>
      </c>
      <c r="P600" s="1">
        <v>3</v>
      </c>
      <c r="Q600" s="1">
        <v>2</v>
      </c>
      <c r="R600" s="1">
        <v>5</v>
      </c>
      <c r="S600" s="1">
        <v>5</v>
      </c>
      <c r="T600" s="1">
        <v>-0.0172335</v>
      </c>
      <c r="U600" s="1">
        <v>0.002187</v>
      </c>
      <c r="V600" s="1">
        <v>0</v>
      </c>
      <c r="W600" s="1" t="s">
        <v>6</v>
      </c>
      <c r="X600" s="1">
        <v>22</v>
      </c>
      <c r="Y600" s="1">
        <v>4</v>
      </c>
      <c r="Z600" s="1">
        <v>4</v>
      </c>
      <c r="AA600" s="1">
        <v>-0.0172335</v>
      </c>
      <c r="AB600" s="1">
        <v>-0.0155059</v>
      </c>
      <c r="AC600" s="1">
        <v>1</v>
      </c>
      <c r="AF600" s="1">
        <v>22</v>
      </c>
      <c r="AG600" s="1">
        <v>4</v>
      </c>
      <c r="AH600" s="1">
        <v>4</v>
      </c>
      <c r="AI600" s="1">
        <v>-0.0172335</v>
      </c>
      <c r="AJ600" s="1">
        <v>-0.0172335</v>
      </c>
      <c r="AK600" s="1">
        <v>1</v>
      </c>
      <c r="AN600" s="1">
        <v>22</v>
      </c>
      <c r="AO600" s="1">
        <v>4</v>
      </c>
      <c r="AP600" s="1">
        <v>4</v>
      </c>
      <c r="AQ600" s="1">
        <v>-0.0172335</v>
      </c>
      <c r="AR600" s="1">
        <v>-0.0172684</v>
      </c>
      <c r="AS600" s="1">
        <v>1</v>
      </c>
      <c r="AV600" s="1">
        <v>22</v>
      </c>
      <c r="AW600" s="1">
        <v>4</v>
      </c>
      <c r="AX600" s="1">
        <v>4</v>
      </c>
      <c r="AY600" s="1">
        <v>-0.0172335</v>
      </c>
      <c r="AZ600" s="1">
        <v>-0.0171018</v>
      </c>
      <c r="BA600" s="1">
        <v>1</v>
      </c>
    </row>
    <row r="601" s="1" customFormat="1" spans="8:53">
      <c r="H601" s="1">
        <v>3</v>
      </c>
      <c r="I601" s="1">
        <v>1</v>
      </c>
      <c r="J601" s="1">
        <v>7</v>
      </c>
      <c r="K601" s="1">
        <v>7</v>
      </c>
      <c r="L601" s="1">
        <v>0</v>
      </c>
      <c r="M601" s="1">
        <v>0.00208</v>
      </c>
      <c r="N601" s="1">
        <v>0</v>
      </c>
      <c r="O601" s="1" t="s">
        <v>6</v>
      </c>
      <c r="P601" s="1">
        <v>3</v>
      </c>
      <c r="Q601" s="1">
        <v>1</v>
      </c>
      <c r="R601" s="1">
        <v>7</v>
      </c>
      <c r="S601" s="1">
        <v>7</v>
      </c>
      <c r="T601" s="1">
        <v>0</v>
      </c>
      <c r="U601" s="1">
        <v>0.00208</v>
      </c>
      <c r="V601" s="1">
        <v>0</v>
      </c>
      <c r="W601" s="1" t="s">
        <v>6</v>
      </c>
      <c r="X601" s="1">
        <v>23</v>
      </c>
      <c r="Y601" s="1">
        <v>5</v>
      </c>
      <c r="Z601" s="1">
        <v>5</v>
      </c>
      <c r="AA601" s="1">
        <v>0</v>
      </c>
      <c r="AB601" s="1">
        <v>0.000159199</v>
      </c>
      <c r="AC601" s="1">
        <v>1</v>
      </c>
      <c r="AF601" s="1">
        <v>23</v>
      </c>
      <c r="AG601" s="1">
        <v>5</v>
      </c>
      <c r="AH601" s="1">
        <v>5</v>
      </c>
      <c r="AI601" s="1">
        <v>0</v>
      </c>
      <c r="AJ601" s="7">
        <v>1.66533e-16</v>
      </c>
      <c r="AK601" s="1">
        <v>1</v>
      </c>
      <c r="AN601" s="1">
        <v>23</v>
      </c>
      <c r="AO601" s="1">
        <v>5</v>
      </c>
      <c r="AP601" s="1">
        <v>5</v>
      </c>
      <c r="AQ601" s="1">
        <v>0</v>
      </c>
      <c r="AR601" s="1">
        <v>-0.00801695</v>
      </c>
      <c r="AS601" s="1">
        <v>3</v>
      </c>
      <c r="AV601" s="1">
        <v>23</v>
      </c>
      <c r="AW601" s="1">
        <v>5</v>
      </c>
      <c r="AX601" s="1">
        <v>5</v>
      </c>
      <c r="AY601" s="1">
        <v>0</v>
      </c>
      <c r="AZ601" s="1">
        <v>-0.0014965</v>
      </c>
      <c r="BA601" s="1">
        <v>1</v>
      </c>
    </row>
    <row r="602" s="1" customFormat="1" spans="8:53">
      <c r="H602" s="1">
        <v>3</v>
      </c>
      <c r="I602" s="1">
        <v>2</v>
      </c>
      <c r="J602" s="1">
        <v>7</v>
      </c>
      <c r="K602" s="1">
        <v>7</v>
      </c>
      <c r="L602" s="1">
        <v>0</v>
      </c>
      <c r="M602" s="1">
        <v>0.00208</v>
      </c>
      <c r="N602" s="1">
        <v>0</v>
      </c>
      <c r="O602" s="1" t="s">
        <v>6</v>
      </c>
      <c r="P602" s="1">
        <v>3</v>
      </c>
      <c r="Q602" s="1">
        <v>2</v>
      </c>
      <c r="R602" s="1">
        <v>7</v>
      </c>
      <c r="S602" s="1">
        <v>7</v>
      </c>
      <c r="T602" s="1">
        <v>0</v>
      </c>
      <c r="U602" s="1">
        <v>0.00208</v>
      </c>
      <c r="V602" s="1">
        <v>0</v>
      </c>
      <c r="W602" s="1" t="s">
        <v>6</v>
      </c>
      <c r="X602" s="1">
        <v>24</v>
      </c>
      <c r="Y602" s="1">
        <v>5</v>
      </c>
      <c r="Z602" s="1">
        <v>5</v>
      </c>
      <c r="AA602" s="1">
        <v>0</v>
      </c>
      <c r="AB602" s="1">
        <v>-0.00033635</v>
      </c>
      <c r="AC602" s="1">
        <v>1</v>
      </c>
      <c r="AF602" s="1">
        <v>24</v>
      </c>
      <c r="AG602" s="1">
        <v>5</v>
      </c>
      <c r="AH602" s="1">
        <v>5</v>
      </c>
      <c r="AI602" s="1">
        <v>0</v>
      </c>
      <c r="AJ602" s="7">
        <v>0</v>
      </c>
      <c r="AK602" s="1">
        <v>1</v>
      </c>
      <c r="AN602" s="1">
        <v>24</v>
      </c>
      <c r="AO602" s="1">
        <v>5</v>
      </c>
      <c r="AP602" s="1">
        <v>5</v>
      </c>
      <c r="AQ602" s="1">
        <v>0</v>
      </c>
      <c r="AR602" s="1">
        <v>-0.00258122</v>
      </c>
      <c r="AS602" s="1">
        <v>1</v>
      </c>
      <c r="AV602" s="1">
        <v>24</v>
      </c>
      <c r="AW602" s="1">
        <v>5</v>
      </c>
      <c r="AX602" s="1">
        <v>5</v>
      </c>
      <c r="AY602" s="1">
        <v>0</v>
      </c>
      <c r="AZ602" s="1">
        <v>-0.00198447</v>
      </c>
      <c r="BA602" s="1">
        <v>1</v>
      </c>
    </row>
    <row r="603" s="1" customFormat="1" spans="8:53">
      <c r="H603" s="6">
        <v>3</v>
      </c>
      <c r="I603" s="6">
        <v>1</v>
      </c>
      <c r="J603" s="6">
        <v>4</v>
      </c>
      <c r="K603" s="6">
        <v>4</v>
      </c>
      <c r="L603" s="6">
        <v>-0.478</v>
      </c>
      <c r="M603" s="6">
        <v>0.005267</v>
      </c>
      <c r="N603" s="6">
        <v>0</v>
      </c>
      <c r="O603" s="6" t="s">
        <v>6</v>
      </c>
      <c r="P603" s="6">
        <v>3</v>
      </c>
      <c r="Q603" s="6">
        <v>1</v>
      </c>
      <c r="R603" s="6">
        <v>4</v>
      </c>
      <c r="S603" s="6">
        <v>4</v>
      </c>
      <c r="T603" s="6">
        <v>-0.408743</v>
      </c>
      <c r="U603" s="6">
        <v>0.005267</v>
      </c>
      <c r="V603" s="6">
        <v>1</v>
      </c>
      <c r="W603" s="6" t="s">
        <v>6</v>
      </c>
      <c r="X603" s="6">
        <v>25</v>
      </c>
      <c r="Y603" s="6">
        <v>6</v>
      </c>
      <c r="Z603" s="6">
        <v>6</v>
      </c>
      <c r="AA603" s="6">
        <v>-0.408743</v>
      </c>
      <c r="AB603" s="6">
        <v>-0.485994</v>
      </c>
      <c r="AC603" s="6">
        <v>3</v>
      </c>
      <c r="AD603" s="6"/>
      <c r="AE603" s="6"/>
      <c r="AF603" s="6">
        <v>25</v>
      </c>
      <c r="AG603" s="6">
        <v>6</v>
      </c>
      <c r="AH603" s="6">
        <v>6</v>
      </c>
      <c r="AI603" s="6">
        <v>-0.408743</v>
      </c>
      <c r="AJ603" s="6">
        <v>-0.695946</v>
      </c>
      <c r="AK603" s="6">
        <v>3</v>
      </c>
      <c r="AL603" s="6"/>
      <c r="AM603" s="6"/>
      <c r="AN603" s="6">
        <v>25</v>
      </c>
      <c r="AO603" s="6">
        <v>6</v>
      </c>
      <c r="AP603" s="6">
        <v>6</v>
      </c>
      <c r="AQ603" s="6">
        <v>-0.408743</v>
      </c>
      <c r="AR603" s="6">
        <v>-0.432552</v>
      </c>
      <c r="AS603" s="6">
        <v>3</v>
      </c>
      <c r="AT603" s="6"/>
      <c r="AU603" s="6"/>
      <c r="AV603" s="6">
        <v>25</v>
      </c>
      <c r="AW603" s="6">
        <v>6</v>
      </c>
      <c r="AX603" s="6">
        <v>6</v>
      </c>
      <c r="AY603" s="6">
        <v>-0.408743</v>
      </c>
      <c r="AZ603" s="6">
        <v>-0.447679</v>
      </c>
      <c r="BA603" s="1">
        <v>3</v>
      </c>
    </row>
    <row r="604" s="1" customFormat="1" spans="8:53">
      <c r="H604" s="6">
        <v>3</v>
      </c>
      <c r="I604" s="6">
        <v>2</v>
      </c>
      <c r="J604" s="6">
        <v>4</v>
      </c>
      <c r="K604" s="6">
        <v>4</v>
      </c>
      <c r="L604" s="6">
        <v>0.039</v>
      </c>
      <c r="M604" s="6">
        <v>0.00234</v>
      </c>
      <c r="N604" s="6">
        <v>0</v>
      </c>
      <c r="O604" s="6" t="s">
        <v>6</v>
      </c>
      <c r="P604" s="6">
        <v>3</v>
      </c>
      <c r="Q604" s="6">
        <v>2</v>
      </c>
      <c r="R604" s="6">
        <v>4</v>
      </c>
      <c r="S604" s="6">
        <v>4</v>
      </c>
      <c r="T604" s="6">
        <v>0.0150746</v>
      </c>
      <c r="U604" s="6">
        <v>0.00234</v>
      </c>
      <c r="V604" s="6">
        <v>1</v>
      </c>
      <c r="W604" s="6" t="s">
        <v>6</v>
      </c>
      <c r="X604" s="6">
        <v>26</v>
      </c>
      <c r="Y604" s="6">
        <v>6</v>
      </c>
      <c r="Z604" s="6">
        <v>6</v>
      </c>
      <c r="AA604" s="6">
        <v>0.0150746</v>
      </c>
      <c r="AB604" s="6">
        <v>0.0151048</v>
      </c>
      <c r="AC604" s="6">
        <v>1</v>
      </c>
      <c r="AD604" s="6"/>
      <c r="AE604" s="6"/>
      <c r="AF604" s="6">
        <v>26</v>
      </c>
      <c r="AG604" s="6">
        <v>6</v>
      </c>
      <c r="AH604" s="6">
        <v>6</v>
      </c>
      <c r="AI604" s="6">
        <v>0.0150746</v>
      </c>
      <c r="AJ604" s="6">
        <v>-0.0756767</v>
      </c>
      <c r="AK604" s="6">
        <v>3</v>
      </c>
      <c r="AL604" s="6"/>
      <c r="AM604" s="6"/>
      <c r="AN604" s="6">
        <v>26</v>
      </c>
      <c r="AO604" s="6">
        <v>6</v>
      </c>
      <c r="AP604" s="6">
        <v>6</v>
      </c>
      <c r="AQ604" s="6">
        <v>0.0150746</v>
      </c>
      <c r="AR604" s="6">
        <v>0.0060826</v>
      </c>
      <c r="AS604" s="6">
        <v>3</v>
      </c>
      <c r="AT604" s="6"/>
      <c r="AU604" s="6"/>
      <c r="AV604" s="6">
        <v>26</v>
      </c>
      <c r="AW604" s="6">
        <v>6</v>
      </c>
      <c r="AX604" s="6">
        <v>6</v>
      </c>
      <c r="AY604" s="6">
        <v>0.0150746</v>
      </c>
      <c r="AZ604" s="6">
        <v>0.00817867</v>
      </c>
      <c r="BA604" s="1">
        <v>1</v>
      </c>
    </row>
    <row r="605" s="1" customFormat="1" spans="8:53">
      <c r="H605" s="1">
        <v>3</v>
      </c>
      <c r="I605" s="1">
        <v>1</v>
      </c>
      <c r="J605" s="1">
        <v>10</v>
      </c>
      <c r="K605" s="1">
        <v>10</v>
      </c>
      <c r="L605" s="1">
        <v>-0.09</v>
      </c>
      <c r="M605" s="1">
        <v>0.00268</v>
      </c>
      <c r="N605" s="1">
        <v>0</v>
      </c>
      <c r="O605" s="1" t="s">
        <v>6</v>
      </c>
      <c r="P605" s="1">
        <v>3</v>
      </c>
      <c r="Q605" s="1">
        <v>1</v>
      </c>
      <c r="R605" s="1">
        <v>10</v>
      </c>
      <c r="S605" s="1">
        <v>10</v>
      </c>
      <c r="T605" s="1">
        <v>-0.0865523</v>
      </c>
      <c r="U605" s="1">
        <v>0.00268</v>
      </c>
      <c r="V605" s="1">
        <v>0</v>
      </c>
      <c r="W605" s="1" t="s">
        <v>6</v>
      </c>
      <c r="X605" s="1">
        <v>27</v>
      </c>
      <c r="Y605" s="1">
        <v>7</v>
      </c>
      <c r="Z605" s="1">
        <v>7</v>
      </c>
      <c r="AA605" s="1">
        <v>-0.0865523</v>
      </c>
      <c r="AB605" s="1">
        <v>-0.0898404</v>
      </c>
      <c r="AC605" s="1">
        <v>1</v>
      </c>
      <c r="AF605" s="1">
        <v>27</v>
      </c>
      <c r="AG605" s="1">
        <v>7</v>
      </c>
      <c r="AH605" s="1">
        <v>7</v>
      </c>
      <c r="AI605" s="1">
        <v>-0.0865523</v>
      </c>
      <c r="AJ605" s="1">
        <v>-0.139186</v>
      </c>
      <c r="AK605" s="1">
        <v>3</v>
      </c>
      <c r="AN605" s="1">
        <v>27</v>
      </c>
      <c r="AO605" s="1">
        <v>7</v>
      </c>
      <c r="AP605" s="1">
        <v>7</v>
      </c>
      <c r="AQ605" s="1">
        <v>-0.0865523</v>
      </c>
      <c r="AR605" s="1">
        <v>-0.0924654</v>
      </c>
      <c r="AS605" s="1">
        <v>1</v>
      </c>
      <c r="AV605" s="1">
        <v>27</v>
      </c>
      <c r="AW605" s="1">
        <v>7</v>
      </c>
      <c r="AX605" s="1">
        <v>7</v>
      </c>
      <c r="AY605" s="1">
        <v>-0.0865523</v>
      </c>
      <c r="AZ605" s="1">
        <v>-0.0906959</v>
      </c>
      <c r="BA605" s="1">
        <v>1</v>
      </c>
    </row>
    <row r="606" s="1" customFormat="1" spans="8:53">
      <c r="H606" s="1">
        <v>3</v>
      </c>
      <c r="I606" s="1">
        <v>2</v>
      </c>
      <c r="J606" s="1">
        <v>10</v>
      </c>
      <c r="K606" s="1">
        <v>10</v>
      </c>
      <c r="L606" s="1">
        <v>-0.058</v>
      </c>
      <c r="M606" s="1">
        <v>0.002467</v>
      </c>
      <c r="N606" s="1">
        <v>0</v>
      </c>
      <c r="O606" s="1" t="s">
        <v>6</v>
      </c>
      <c r="P606" s="1">
        <v>3</v>
      </c>
      <c r="Q606" s="1">
        <v>2</v>
      </c>
      <c r="R606" s="1">
        <v>10</v>
      </c>
      <c r="S606" s="1">
        <v>10</v>
      </c>
      <c r="T606" s="1">
        <v>-0.0557248</v>
      </c>
      <c r="U606" s="1">
        <v>0.002467</v>
      </c>
      <c r="V606" s="1">
        <v>0</v>
      </c>
      <c r="W606" s="1" t="s">
        <v>6</v>
      </c>
      <c r="X606" s="1">
        <v>28</v>
      </c>
      <c r="Y606" s="1">
        <v>7</v>
      </c>
      <c r="Z606" s="1">
        <v>7</v>
      </c>
      <c r="AA606" s="1">
        <v>-0.0557248</v>
      </c>
      <c r="AB606" s="1">
        <v>-0.0589369</v>
      </c>
      <c r="AC606" s="1">
        <v>1</v>
      </c>
      <c r="AF606" s="1">
        <v>28</v>
      </c>
      <c r="AG606" s="1">
        <v>7</v>
      </c>
      <c r="AH606" s="1">
        <v>7</v>
      </c>
      <c r="AI606" s="1">
        <v>-0.0557248</v>
      </c>
      <c r="AJ606" s="1">
        <v>-0.210003</v>
      </c>
      <c r="AK606" s="1">
        <v>3</v>
      </c>
      <c r="AN606" s="1">
        <v>28</v>
      </c>
      <c r="AO606" s="1">
        <v>7</v>
      </c>
      <c r="AP606" s="1">
        <v>7</v>
      </c>
      <c r="AQ606" s="1">
        <v>-0.0557248</v>
      </c>
      <c r="AR606" s="1">
        <v>-0.0594835</v>
      </c>
      <c r="AS606" s="1">
        <v>1</v>
      </c>
      <c r="AV606" s="1">
        <v>28</v>
      </c>
      <c r="AW606" s="1">
        <v>7</v>
      </c>
      <c r="AX606" s="1">
        <v>7</v>
      </c>
      <c r="AY606" s="1">
        <v>-0.0557248</v>
      </c>
      <c r="AZ606" s="1">
        <v>-0.0598063</v>
      </c>
      <c r="BA606" s="1">
        <v>1</v>
      </c>
    </row>
    <row r="607" s="1" customFormat="1" spans="8:53">
      <c r="H607" s="1">
        <v>3</v>
      </c>
      <c r="I607" s="1">
        <v>1</v>
      </c>
      <c r="J607" s="1">
        <v>11</v>
      </c>
      <c r="K607" s="1">
        <v>11</v>
      </c>
      <c r="L607" s="1">
        <v>-0.035</v>
      </c>
      <c r="M607" s="1">
        <v>0.002313</v>
      </c>
      <c r="N607" s="1">
        <v>0</v>
      </c>
      <c r="O607" s="1" t="s">
        <v>6</v>
      </c>
      <c r="P607" s="1">
        <v>3</v>
      </c>
      <c r="Q607" s="1">
        <v>1</v>
      </c>
      <c r="R607" s="1">
        <v>11</v>
      </c>
      <c r="S607" s="1">
        <v>11</v>
      </c>
      <c r="T607" s="1">
        <v>-0.0308066</v>
      </c>
      <c r="U607" s="1">
        <v>0.002313</v>
      </c>
      <c r="V607" s="1">
        <v>0</v>
      </c>
      <c r="W607" s="1" t="s">
        <v>6</v>
      </c>
      <c r="X607" s="1">
        <v>29</v>
      </c>
      <c r="Y607" s="1">
        <v>8</v>
      </c>
      <c r="Z607" s="1">
        <v>8</v>
      </c>
      <c r="AA607" s="1">
        <v>-0.0308066</v>
      </c>
      <c r="AB607" s="1">
        <v>-0.0338956</v>
      </c>
      <c r="AC607" s="1">
        <v>1</v>
      </c>
      <c r="AF607" s="1">
        <v>29</v>
      </c>
      <c r="AG607" s="1">
        <v>8</v>
      </c>
      <c r="AH607" s="1">
        <v>8</v>
      </c>
      <c r="AI607" s="1">
        <v>-0.0308066</v>
      </c>
      <c r="AJ607" s="1">
        <v>-0.0308066</v>
      </c>
      <c r="AK607" s="1">
        <v>1</v>
      </c>
      <c r="AN607" s="1">
        <v>29</v>
      </c>
      <c r="AO607" s="1">
        <v>8</v>
      </c>
      <c r="AP607" s="1">
        <v>8</v>
      </c>
      <c r="AQ607" s="1">
        <v>-0.0308066</v>
      </c>
      <c r="AR607" s="1">
        <v>-0.0357217</v>
      </c>
      <c r="AS607" s="1">
        <v>1</v>
      </c>
      <c r="AV607" s="1">
        <v>29</v>
      </c>
      <c r="AW607" s="1">
        <v>8</v>
      </c>
      <c r="AX607" s="1">
        <v>8</v>
      </c>
      <c r="AY607" s="1">
        <v>-0.0308066</v>
      </c>
      <c r="AZ607" s="1">
        <v>-0.0344296</v>
      </c>
      <c r="BA607" s="1">
        <v>1</v>
      </c>
    </row>
    <row r="608" s="1" customFormat="1" spans="8:53">
      <c r="H608" s="1">
        <v>3</v>
      </c>
      <c r="I608" s="1">
        <v>2</v>
      </c>
      <c r="J608" s="1">
        <v>11</v>
      </c>
      <c r="K608" s="1">
        <v>11</v>
      </c>
      <c r="L608" s="1">
        <v>-0.018</v>
      </c>
      <c r="M608" s="1">
        <v>0.0022</v>
      </c>
      <c r="N608" s="1">
        <v>0</v>
      </c>
      <c r="O608" s="1" t="s">
        <v>6</v>
      </c>
      <c r="P608" s="1">
        <v>3</v>
      </c>
      <c r="Q608" s="1">
        <v>2</v>
      </c>
      <c r="R608" s="1">
        <v>11</v>
      </c>
      <c r="S608" s="1">
        <v>11</v>
      </c>
      <c r="T608" s="1">
        <v>-0.0170868</v>
      </c>
      <c r="U608" s="1">
        <v>0.0022</v>
      </c>
      <c r="V608" s="1">
        <v>0</v>
      </c>
      <c r="W608" s="1" t="s">
        <v>6</v>
      </c>
      <c r="X608" s="1">
        <v>30</v>
      </c>
      <c r="Y608" s="1">
        <v>8</v>
      </c>
      <c r="Z608" s="1">
        <v>8</v>
      </c>
      <c r="AA608" s="1">
        <v>-0.0170868</v>
      </c>
      <c r="AB608" s="1">
        <v>-0.0199391</v>
      </c>
      <c r="AC608" s="1">
        <v>1</v>
      </c>
      <c r="AF608" s="1">
        <v>30</v>
      </c>
      <c r="AG608" s="1">
        <v>8</v>
      </c>
      <c r="AH608" s="1">
        <v>8</v>
      </c>
      <c r="AI608" s="1">
        <v>-0.0170868</v>
      </c>
      <c r="AJ608" s="1">
        <v>-0.0170868</v>
      </c>
      <c r="AK608" s="1">
        <v>1</v>
      </c>
      <c r="AN608" s="1">
        <v>30</v>
      </c>
      <c r="AO608" s="1">
        <v>8</v>
      </c>
      <c r="AP608" s="1">
        <v>8</v>
      </c>
      <c r="AQ608" s="1">
        <v>-0.0170868</v>
      </c>
      <c r="AR608" s="1">
        <v>-0.0210219</v>
      </c>
      <c r="AS608" s="1">
        <v>1</v>
      </c>
      <c r="AV608" s="1">
        <v>30</v>
      </c>
      <c r="AW608" s="1">
        <v>8</v>
      </c>
      <c r="AX608" s="1">
        <v>8</v>
      </c>
      <c r="AY608" s="1">
        <v>-0.0170868</v>
      </c>
      <c r="AZ608" s="1">
        <v>-0.0203013</v>
      </c>
      <c r="BA608" s="1">
        <v>1</v>
      </c>
    </row>
    <row r="609" s="1" customFormat="1" spans="8:53">
      <c r="H609" s="1">
        <v>3</v>
      </c>
      <c r="I609" s="1">
        <v>1</v>
      </c>
      <c r="J609" s="1">
        <v>9</v>
      </c>
      <c r="K609" s="1">
        <v>9</v>
      </c>
      <c r="L609" s="1">
        <v>-0.295</v>
      </c>
      <c r="M609" s="1">
        <v>0.004047</v>
      </c>
      <c r="N609" s="1">
        <v>0</v>
      </c>
      <c r="O609" s="1" t="s">
        <v>6</v>
      </c>
      <c r="P609" s="1">
        <v>3</v>
      </c>
      <c r="Q609" s="1">
        <v>1</v>
      </c>
      <c r="R609" s="1">
        <v>9</v>
      </c>
      <c r="S609" s="1">
        <v>9</v>
      </c>
      <c r="T609" s="1">
        <v>-0.294797</v>
      </c>
      <c r="U609" s="1">
        <v>0.004047</v>
      </c>
      <c r="V609" s="1">
        <v>0</v>
      </c>
      <c r="W609" s="1" t="s">
        <v>6</v>
      </c>
      <c r="X609" s="1">
        <v>31</v>
      </c>
      <c r="Y609" s="1">
        <v>9</v>
      </c>
      <c r="Z609" s="1">
        <v>9</v>
      </c>
      <c r="AA609" s="1">
        <v>-0.294797</v>
      </c>
      <c r="AB609" s="1">
        <v>-0.293985</v>
      </c>
      <c r="AC609" s="1">
        <v>1</v>
      </c>
      <c r="AF609" s="1">
        <v>31</v>
      </c>
      <c r="AG609" s="1">
        <v>9</v>
      </c>
      <c r="AH609" s="1">
        <v>9</v>
      </c>
      <c r="AI609" s="1">
        <v>-0.294797</v>
      </c>
      <c r="AJ609" s="1">
        <v>-0.361464</v>
      </c>
      <c r="AK609" s="1">
        <v>3</v>
      </c>
      <c r="AN609" s="1">
        <v>31</v>
      </c>
      <c r="AO609" s="1">
        <v>9</v>
      </c>
      <c r="AP609" s="1">
        <v>9</v>
      </c>
      <c r="AQ609" s="1">
        <v>-0.294797</v>
      </c>
      <c r="AR609" s="1">
        <v>-0.300521</v>
      </c>
      <c r="AS609" s="1">
        <v>1</v>
      </c>
      <c r="AV609" s="1">
        <v>31</v>
      </c>
      <c r="AW609" s="1">
        <v>9</v>
      </c>
      <c r="AX609" s="1">
        <v>9</v>
      </c>
      <c r="AY609" s="1">
        <v>-0.294797</v>
      </c>
      <c r="AZ609" s="1">
        <v>-0.298418</v>
      </c>
      <c r="BA609" s="1">
        <v>1</v>
      </c>
    </row>
    <row r="610" s="1" customFormat="1" spans="8:53">
      <c r="H610" s="1">
        <v>3</v>
      </c>
      <c r="I610" s="1">
        <v>2</v>
      </c>
      <c r="J610" s="1">
        <v>9</v>
      </c>
      <c r="K610" s="1">
        <v>9</v>
      </c>
      <c r="L610" s="1">
        <v>-0.166</v>
      </c>
      <c r="M610" s="1">
        <v>0.003187</v>
      </c>
      <c r="N610" s="1">
        <v>0</v>
      </c>
      <c r="O610" s="1" t="s">
        <v>6</v>
      </c>
      <c r="P610" s="1">
        <v>3</v>
      </c>
      <c r="Q610" s="1">
        <v>2</v>
      </c>
      <c r="R610" s="1">
        <v>9</v>
      </c>
      <c r="S610" s="1">
        <v>9</v>
      </c>
      <c r="T610" s="1">
        <v>-0.159828</v>
      </c>
      <c r="U610" s="1">
        <v>0.003187</v>
      </c>
      <c r="V610" s="1">
        <v>0</v>
      </c>
      <c r="W610" s="1" t="s">
        <v>6</v>
      </c>
      <c r="X610" s="1">
        <v>32</v>
      </c>
      <c r="Y610" s="1">
        <v>9</v>
      </c>
      <c r="Z610" s="1">
        <v>9</v>
      </c>
      <c r="AA610" s="1">
        <v>-0.159828</v>
      </c>
      <c r="AB610" s="1">
        <v>-0.165345</v>
      </c>
      <c r="AC610" s="1">
        <v>1</v>
      </c>
      <c r="AF610" s="1">
        <v>32</v>
      </c>
      <c r="AG610" s="1">
        <v>9</v>
      </c>
      <c r="AH610" s="1">
        <v>9</v>
      </c>
      <c r="AI610" s="1">
        <v>-0.159828</v>
      </c>
      <c r="AJ610" s="1">
        <v>-0.159828</v>
      </c>
      <c r="AK610" s="1">
        <v>1</v>
      </c>
      <c r="AN610" s="1">
        <v>32</v>
      </c>
      <c r="AO610" s="1">
        <v>9</v>
      </c>
      <c r="AP610" s="1">
        <v>9</v>
      </c>
      <c r="AQ610" s="1">
        <v>-0.159828</v>
      </c>
      <c r="AR610" s="1">
        <v>-0.164797</v>
      </c>
      <c r="AS610" s="1">
        <v>1</v>
      </c>
      <c r="AV610" s="1">
        <v>32</v>
      </c>
      <c r="AW610" s="1">
        <v>9</v>
      </c>
      <c r="AX610" s="1">
        <v>9</v>
      </c>
      <c r="AY610" s="1">
        <v>-0.159828</v>
      </c>
      <c r="AZ610" s="1">
        <v>-0.167146</v>
      </c>
      <c r="BA610" s="1">
        <v>1</v>
      </c>
    </row>
    <row r="611" s="1" customFormat="1" spans="8:53">
      <c r="H611" s="1">
        <v>3</v>
      </c>
      <c r="I611" s="1">
        <v>1</v>
      </c>
      <c r="J611" s="1">
        <v>12</v>
      </c>
      <c r="K611" s="1">
        <v>12</v>
      </c>
      <c r="L611" s="1">
        <v>-0.061</v>
      </c>
      <c r="M611" s="1">
        <v>0.002487</v>
      </c>
      <c r="N611" s="1">
        <v>0</v>
      </c>
      <c r="O611" s="1" t="s">
        <v>6</v>
      </c>
      <c r="P611" s="1">
        <v>3</v>
      </c>
      <c r="Q611" s="1">
        <v>1</v>
      </c>
      <c r="R611" s="1">
        <v>12</v>
      </c>
      <c r="S611" s="1">
        <v>12</v>
      </c>
      <c r="T611" s="1">
        <v>-0.0569472</v>
      </c>
      <c r="U611" s="1">
        <v>0.002487</v>
      </c>
      <c r="V611" s="1">
        <v>0</v>
      </c>
      <c r="W611" s="1" t="s">
        <v>6</v>
      </c>
      <c r="X611" s="1">
        <v>33</v>
      </c>
      <c r="Y611" s="1">
        <v>10</v>
      </c>
      <c r="Z611" s="1">
        <v>10</v>
      </c>
      <c r="AA611" s="1">
        <v>-0.0569472</v>
      </c>
      <c r="AB611" s="1">
        <v>-0.057491</v>
      </c>
      <c r="AC611" s="1">
        <v>1</v>
      </c>
      <c r="AF611" s="1">
        <v>33</v>
      </c>
      <c r="AG611" s="1">
        <v>10</v>
      </c>
      <c r="AH611" s="1">
        <v>10</v>
      </c>
      <c r="AI611" s="1">
        <v>-0.0569472</v>
      </c>
      <c r="AJ611" s="1">
        <v>-0.0569472</v>
      </c>
      <c r="AK611" s="1">
        <v>1</v>
      </c>
      <c r="AN611" s="1">
        <v>33</v>
      </c>
      <c r="AO611" s="1">
        <v>10</v>
      </c>
      <c r="AP611" s="1">
        <v>10</v>
      </c>
      <c r="AQ611" s="1">
        <v>-0.0569472</v>
      </c>
      <c r="AR611" s="1">
        <v>-0.0589265</v>
      </c>
      <c r="AS611" s="1">
        <v>1</v>
      </c>
      <c r="AV611" s="1">
        <v>33</v>
      </c>
      <c r="AW611" s="1">
        <v>10</v>
      </c>
      <c r="AX611" s="1">
        <v>10</v>
      </c>
      <c r="AY611" s="1">
        <v>-0.0569472</v>
      </c>
      <c r="AZ611" s="1">
        <v>-0.0580898</v>
      </c>
      <c r="BA611" s="1">
        <v>1</v>
      </c>
    </row>
    <row r="612" s="1" customFormat="1" spans="8:53">
      <c r="H612" s="1">
        <v>3</v>
      </c>
      <c r="I612" s="1">
        <v>2</v>
      </c>
      <c r="J612" s="1">
        <v>12</v>
      </c>
      <c r="K612" s="1">
        <v>12</v>
      </c>
      <c r="L612" s="1">
        <v>-0.016</v>
      </c>
      <c r="M612" s="1">
        <v>0.002187</v>
      </c>
      <c r="N612" s="1">
        <v>0</v>
      </c>
      <c r="O612" s="1" t="s">
        <v>6</v>
      </c>
      <c r="P612" s="1">
        <v>3</v>
      </c>
      <c r="Q612" s="1">
        <v>2</v>
      </c>
      <c r="R612" s="1">
        <v>12</v>
      </c>
      <c r="S612" s="1">
        <v>12</v>
      </c>
      <c r="T612" s="1">
        <v>-0.0171762</v>
      </c>
      <c r="U612" s="1">
        <v>0.002187</v>
      </c>
      <c r="V612" s="1">
        <v>0</v>
      </c>
      <c r="W612" s="1" t="s">
        <v>6</v>
      </c>
      <c r="X612" s="1">
        <v>34</v>
      </c>
      <c r="Y612" s="1">
        <v>10</v>
      </c>
      <c r="Z612" s="1">
        <v>10</v>
      </c>
      <c r="AA612" s="1">
        <v>-0.0171762</v>
      </c>
      <c r="AB612" s="1">
        <v>-0.0169411</v>
      </c>
      <c r="AC612" s="1">
        <v>1</v>
      </c>
      <c r="AF612" s="1">
        <v>34</v>
      </c>
      <c r="AG612" s="1">
        <v>10</v>
      </c>
      <c r="AH612" s="1">
        <v>10</v>
      </c>
      <c r="AI612" s="1">
        <v>-0.0171762</v>
      </c>
      <c r="AJ612" s="1">
        <v>-0.0171762</v>
      </c>
      <c r="AK612" s="1">
        <v>1</v>
      </c>
      <c r="AN612" s="1">
        <v>34</v>
      </c>
      <c r="AO612" s="1">
        <v>10</v>
      </c>
      <c r="AP612" s="1">
        <v>10</v>
      </c>
      <c r="AQ612" s="1">
        <v>-0.0171762</v>
      </c>
      <c r="AR612" s="1">
        <v>-0.0183433</v>
      </c>
      <c r="AS612" s="1">
        <v>1</v>
      </c>
      <c r="AV612" s="1">
        <v>34</v>
      </c>
      <c r="AW612" s="1">
        <v>10</v>
      </c>
      <c r="AX612" s="1">
        <v>10</v>
      </c>
      <c r="AY612" s="1">
        <v>-0.0171762</v>
      </c>
      <c r="AZ612" s="1">
        <v>-0.0170938</v>
      </c>
      <c r="BA612" s="1">
        <v>1</v>
      </c>
    </row>
    <row r="613" s="1" customFormat="1" spans="8:53">
      <c r="H613" s="1">
        <v>3</v>
      </c>
      <c r="I613" s="1">
        <v>1</v>
      </c>
      <c r="J613" s="1">
        <v>6</v>
      </c>
      <c r="K613" s="1">
        <v>6</v>
      </c>
      <c r="L613" s="1">
        <v>-0.112</v>
      </c>
      <c r="M613" s="1">
        <v>0.002827</v>
      </c>
      <c r="N613" s="1">
        <v>0</v>
      </c>
      <c r="O613" s="1" t="s">
        <v>6</v>
      </c>
      <c r="P613" s="1">
        <v>3</v>
      </c>
      <c r="Q613" s="1">
        <v>1</v>
      </c>
      <c r="R613" s="1">
        <v>6</v>
      </c>
      <c r="S613" s="1">
        <v>6</v>
      </c>
      <c r="T613" s="1">
        <v>-0.111423</v>
      </c>
      <c r="U613" s="1">
        <v>0.002827</v>
      </c>
      <c r="V613" s="1">
        <v>0</v>
      </c>
      <c r="W613" s="1" t="s">
        <v>6</v>
      </c>
      <c r="X613" s="1">
        <v>35</v>
      </c>
      <c r="Y613" s="1">
        <v>11</v>
      </c>
      <c r="Z613" s="1">
        <v>11</v>
      </c>
      <c r="AA613" s="1">
        <v>-0.111423</v>
      </c>
      <c r="AB613" s="1">
        <v>-0.112559</v>
      </c>
      <c r="AC613" s="1">
        <v>1</v>
      </c>
      <c r="AF613" s="1">
        <v>35</v>
      </c>
      <c r="AG613" s="1">
        <v>11</v>
      </c>
      <c r="AH613" s="1">
        <v>11</v>
      </c>
      <c r="AI613" s="1">
        <v>-0.111423</v>
      </c>
      <c r="AJ613" s="1">
        <v>-0.350566</v>
      </c>
      <c r="AK613" s="1">
        <v>3</v>
      </c>
      <c r="AN613" s="1">
        <v>35</v>
      </c>
      <c r="AO613" s="1">
        <v>11</v>
      </c>
      <c r="AP613" s="1">
        <v>11</v>
      </c>
      <c r="AQ613" s="1">
        <v>-0.111423</v>
      </c>
      <c r="AR613" s="1">
        <v>-0.114072</v>
      </c>
      <c r="AS613" s="1">
        <v>1</v>
      </c>
      <c r="AV613" s="1">
        <v>35</v>
      </c>
      <c r="AW613" s="1">
        <v>11</v>
      </c>
      <c r="AX613" s="1">
        <v>11</v>
      </c>
      <c r="AY613" s="1">
        <v>-0.111423</v>
      </c>
      <c r="AZ613" s="1">
        <v>-0.113759</v>
      </c>
      <c r="BA613" s="1">
        <v>1</v>
      </c>
    </row>
    <row r="614" s="1" customFormat="1" spans="8:53">
      <c r="H614" s="1">
        <v>3</v>
      </c>
      <c r="I614" s="1">
        <v>2</v>
      </c>
      <c r="J614" s="1">
        <v>6</v>
      </c>
      <c r="K614" s="1">
        <v>6</v>
      </c>
      <c r="L614" s="1">
        <v>0.105888</v>
      </c>
      <c r="M614" s="1">
        <v>0.002786</v>
      </c>
      <c r="N614" s="1">
        <v>0</v>
      </c>
      <c r="O614" s="1" t="s">
        <v>6</v>
      </c>
      <c r="P614" s="1">
        <v>3</v>
      </c>
      <c r="Q614" s="1">
        <v>2</v>
      </c>
      <c r="R614" s="1">
        <v>6</v>
      </c>
      <c r="S614" s="1">
        <v>6</v>
      </c>
      <c r="T614" s="1">
        <v>0.108878</v>
      </c>
      <c r="U614" s="1">
        <v>0.002786</v>
      </c>
      <c r="V614" s="1">
        <v>0</v>
      </c>
      <c r="W614" s="1" t="s">
        <v>6</v>
      </c>
      <c r="X614" s="1">
        <v>36</v>
      </c>
      <c r="Y614" s="1">
        <v>11</v>
      </c>
      <c r="Z614" s="1">
        <v>11</v>
      </c>
      <c r="AA614" s="1">
        <v>0.108878</v>
      </c>
      <c r="AB614" s="1">
        <v>0.10784</v>
      </c>
      <c r="AC614" s="1">
        <v>1</v>
      </c>
      <c r="AF614" s="1">
        <v>36</v>
      </c>
      <c r="AG614" s="1">
        <v>11</v>
      </c>
      <c r="AH614" s="1">
        <v>11</v>
      </c>
      <c r="AI614" s="1">
        <v>0.108878</v>
      </c>
      <c r="AJ614" s="1">
        <v>0.489034</v>
      </c>
      <c r="AK614" s="1">
        <v>3</v>
      </c>
      <c r="AN614" s="1">
        <v>36</v>
      </c>
      <c r="AO614" s="1">
        <v>11</v>
      </c>
      <c r="AP614" s="1">
        <v>11</v>
      </c>
      <c r="AQ614" s="1">
        <v>0.108878</v>
      </c>
      <c r="AR614" s="1">
        <v>0.106012</v>
      </c>
      <c r="AS614" s="1">
        <v>1</v>
      </c>
      <c r="AV614" s="1">
        <v>36</v>
      </c>
      <c r="AW614" s="1">
        <v>11</v>
      </c>
      <c r="AX614" s="1">
        <v>11</v>
      </c>
      <c r="AY614" s="1">
        <v>0.108878</v>
      </c>
      <c r="AZ614" s="1">
        <v>0.106755</v>
      </c>
      <c r="BA614" s="1">
        <v>1</v>
      </c>
    </row>
    <row r="615" s="1" customFormat="1" spans="8:53">
      <c r="H615" s="1">
        <v>3</v>
      </c>
      <c r="I615" s="1">
        <v>1</v>
      </c>
      <c r="J615" s="1">
        <v>13</v>
      </c>
      <c r="K615" s="1">
        <v>13</v>
      </c>
      <c r="L615" s="1">
        <v>-0.135</v>
      </c>
      <c r="M615" s="1">
        <v>0.00298</v>
      </c>
      <c r="N615" s="1">
        <v>0</v>
      </c>
      <c r="O615" s="1" t="s">
        <v>6</v>
      </c>
      <c r="P615" s="1">
        <v>3</v>
      </c>
      <c r="Q615" s="1">
        <v>1</v>
      </c>
      <c r="R615" s="1">
        <v>13</v>
      </c>
      <c r="S615" s="1">
        <v>13</v>
      </c>
      <c r="T615" s="1">
        <v>-0.136319</v>
      </c>
      <c r="U615" s="1">
        <v>0.00298</v>
      </c>
      <c r="V615" s="1">
        <v>0</v>
      </c>
      <c r="W615" s="1" t="s">
        <v>6</v>
      </c>
      <c r="X615" s="1">
        <v>37</v>
      </c>
      <c r="Y615" s="1">
        <v>12</v>
      </c>
      <c r="Z615" s="1">
        <v>12</v>
      </c>
      <c r="AA615" s="1">
        <v>-0.136319</v>
      </c>
      <c r="AB615" s="1">
        <v>-0.137878</v>
      </c>
      <c r="AC615" s="1">
        <v>1</v>
      </c>
      <c r="AF615" s="1">
        <v>37</v>
      </c>
      <c r="AG615" s="1">
        <v>12</v>
      </c>
      <c r="AH615" s="1">
        <v>12</v>
      </c>
      <c r="AI615" s="1">
        <v>-0.136319</v>
      </c>
      <c r="AJ615" s="1">
        <v>-0.136319</v>
      </c>
      <c r="AK615" s="1">
        <v>1</v>
      </c>
      <c r="AN615" s="1">
        <v>37</v>
      </c>
      <c r="AO615" s="1">
        <v>12</v>
      </c>
      <c r="AP615" s="1">
        <v>12</v>
      </c>
      <c r="AQ615" s="1">
        <v>-0.136319</v>
      </c>
      <c r="AR615" s="1">
        <v>-0.138672</v>
      </c>
      <c r="AS615" s="1">
        <v>1</v>
      </c>
      <c r="AV615" s="1">
        <v>37</v>
      </c>
      <c r="AW615" s="1">
        <v>12</v>
      </c>
      <c r="AX615" s="1">
        <v>12</v>
      </c>
      <c r="AY615" s="1">
        <v>-0.136319</v>
      </c>
      <c r="AZ615" s="1">
        <v>-0.138565</v>
      </c>
      <c r="BA615" s="1">
        <v>1</v>
      </c>
    </row>
    <row r="616" s="1" customFormat="1" spans="8:53">
      <c r="H616" s="1">
        <v>3</v>
      </c>
      <c r="I616" s="1">
        <v>2</v>
      </c>
      <c r="J616" s="1">
        <v>13</v>
      </c>
      <c r="K616" s="1">
        <v>13</v>
      </c>
      <c r="L616" s="1">
        <v>-0.058</v>
      </c>
      <c r="M616" s="1">
        <v>0.002467</v>
      </c>
      <c r="N616" s="1">
        <v>0</v>
      </c>
      <c r="O616" s="1" t="s">
        <v>6</v>
      </c>
      <c r="P616" s="1">
        <v>3</v>
      </c>
      <c r="Q616" s="1">
        <v>2</v>
      </c>
      <c r="R616" s="1">
        <v>13</v>
      </c>
      <c r="S616" s="1">
        <v>13</v>
      </c>
      <c r="T616" s="1">
        <v>-0.0534908</v>
      </c>
      <c r="U616" s="1">
        <v>0.002467</v>
      </c>
      <c r="V616" s="1">
        <v>0</v>
      </c>
      <c r="W616" s="1" t="s">
        <v>6</v>
      </c>
      <c r="X616" s="1">
        <v>38</v>
      </c>
      <c r="Y616" s="1">
        <v>12</v>
      </c>
      <c r="Z616" s="1">
        <v>12</v>
      </c>
      <c r="AA616" s="1">
        <v>-0.0534908</v>
      </c>
      <c r="AB616" s="1">
        <v>-0.0543235</v>
      </c>
      <c r="AC616" s="1">
        <v>1</v>
      </c>
      <c r="AF616" s="1">
        <v>38</v>
      </c>
      <c r="AG616" s="1">
        <v>12</v>
      </c>
      <c r="AH616" s="1">
        <v>12</v>
      </c>
      <c r="AI616" s="1">
        <v>-0.0534908</v>
      </c>
      <c r="AJ616" s="1">
        <v>0.115427</v>
      </c>
      <c r="AK616" s="1">
        <v>3</v>
      </c>
      <c r="AN616" s="1">
        <v>38</v>
      </c>
      <c r="AO616" s="1">
        <v>12</v>
      </c>
      <c r="AP616" s="1">
        <v>12</v>
      </c>
      <c r="AQ616" s="1">
        <v>-0.0534908</v>
      </c>
      <c r="AR616" s="1">
        <v>-0.0553417</v>
      </c>
      <c r="AS616" s="1">
        <v>1</v>
      </c>
      <c r="AV616" s="1">
        <v>38</v>
      </c>
      <c r="AW616" s="1">
        <v>12</v>
      </c>
      <c r="AX616" s="1">
        <v>12</v>
      </c>
      <c r="AY616" s="1">
        <v>-0.0534908</v>
      </c>
      <c r="AZ616" s="1">
        <v>-0.0548602</v>
      </c>
      <c r="BA616" s="1">
        <v>1</v>
      </c>
    </row>
    <row r="617" s="1" customFormat="1" spans="8:53">
      <c r="H617" s="1">
        <v>3</v>
      </c>
      <c r="I617" s="1">
        <v>1</v>
      </c>
      <c r="J617" s="1">
        <v>14</v>
      </c>
      <c r="K617" s="1">
        <v>14</v>
      </c>
      <c r="L617" s="1">
        <v>-0.149</v>
      </c>
      <c r="M617" s="1">
        <v>0.003073</v>
      </c>
      <c r="N617" s="1">
        <v>0</v>
      </c>
      <c r="O617" s="1" t="s">
        <v>6</v>
      </c>
      <c r="P617" s="1">
        <v>3</v>
      </c>
      <c r="Q617" s="1">
        <v>1</v>
      </c>
      <c r="R617" s="1">
        <v>14</v>
      </c>
      <c r="S617" s="1">
        <v>14</v>
      </c>
      <c r="T617" s="1">
        <v>-0.145247</v>
      </c>
      <c r="U617" s="1">
        <v>0.003073</v>
      </c>
      <c r="V617" s="1">
        <v>0</v>
      </c>
      <c r="W617" s="1" t="s">
        <v>6</v>
      </c>
      <c r="X617" s="1">
        <v>39</v>
      </c>
      <c r="Y617" s="1">
        <v>13</v>
      </c>
      <c r="Z617" s="1">
        <v>13</v>
      </c>
      <c r="AA617" s="1">
        <v>-0.145247</v>
      </c>
      <c r="AB617" s="1">
        <v>-0.14922</v>
      </c>
      <c r="AC617" s="1">
        <v>1</v>
      </c>
      <c r="AF617" s="1">
        <v>39</v>
      </c>
      <c r="AG617" s="1">
        <v>13</v>
      </c>
      <c r="AH617" s="1">
        <v>13</v>
      </c>
      <c r="AI617" s="1">
        <v>-0.145247</v>
      </c>
      <c r="AJ617" s="1">
        <v>-0.147107</v>
      </c>
      <c r="AK617" s="1">
        <v>1</v>
      </c>
      <c r="AN617" s="1">
        <v>39</v>
      </c>
      <c r="AO617" s="1">
        <v>13</v>
      </c>
      <c r="AP617" s="1">
        <v>13</v>
      </c>
      <c r="AQ617" s="1">
        <v>-0.145247</v>
      </c>
      <c r="AR617" s="1">
        <v>-0.150357</v>
      </c>
      <c r="AS617" s="1">
        <v>1</v>
      </c>
      <c r="AV617" s="1">
        <v>39</v>
      </c>
      <c r="AW617" s="1">
        <v>13</v>
      </c>
      <c r="AX617" s="1">
        <v>13</v>
      </c>
      <c r="AY617" s="1">
        <v>-0.145247</v>
      </c>
      <c r="AZ617" s="1">
        <v>-0.149844</v>
      </c>
      <c r="BA617" s="1">
        <v>1</v>
      </c>
    </row>
    <row r="618" s="1" customFormat="1" spans="8:53">
      <c r="H618" s="1">
        <v>3</v>
      </c>
      <c r="I618" s="1">
        <v>2</v>
      </c>
      <c r="J618" s="1">
        <v>14</v>
      </c>
      <c r="K618" s="1">
        <v>14</v>
      </c>
      <c r="L618" s="1">
        <v>-0.05</v>
      </c>
      <c r="M618" s="1">
        <v>0.002413</v>
      </c>
      <c r="N618" s="1">
        <v>0</v>
      </c>
      <c r="O618" s="1" t="s">
        <v>6</v>
      </c>
      <c r="P618" s="1">
        <v>3</v>
      </c>
      <c r="Q618" s="1">
        <v>2</v>
      </c>
      <c r="R618" s="1">
        <v>14</v>
      </c>
      <c r="S618" s="1">
        <v>14</v>
      </c>
      <c r="T618" s="1">
        <v>-0.0509242</v>
      </c>
      <c r="U618" s="1">
        <v>0.002413</v>
      </c>
      <c r="V618" s="1">
        <v>0</v>
      </c>
      <c r="W618" s="1" t="s">
        <v>6</v>
      </c>
      <c r="X618" s="1">
        <v>40</v>
      </c>
      <c r="Y618" s="1">
        <v>13</v>
      </c>
      <c r="Z618" s="1">
        <v>13</v>
      </c>
      <c r="AA618" s="1">
        <v>-0.0509242</v>
      </c>
      <c r="AB618" s="1">
        <v>-0.0528437</v>
      </c>
      <c r="AC618" s="1">
        <v>1</v>
      </c>
      <c r="AF618" s="1">
        <v>40</v>
      </c>
      <c r="AG618" s="1">
        <v>13</v>
      </c>
      <c r="AH618" s="1">
        <v>13</v>
      </c>
      <c r="AI618" s="1">
        <v>-0.0509242</v>
      </c>
      <c r="AJ618" s="1">
        <v>-0.214326</v>
      </c>
      <c r="AK618" s="1">
        <v>3</v>
      </c>
      <c r="AN618" s="1">
        <v>40</v>
      </c>
      <c r="AO618" s="1">
        <v>13</v>
      </c>
      <c r="AP618" s="1">
        <v>13</v>
      </c>
      <c r="AQ618" s="1">
        <v>-0.0509242</v>
      </c>
      <c r="AR618" s="1">
        <v>-0.0530214</v>
      </c>
      <c r="AS618" s="1">
        <v>1</v>
      </c>
      <c r="AV618" s="1">
        <v>40</v>
      </c>
      <c r="AW618" s="1">
        <v>13</v>
      </c>
      <c r="AX618" s="1">
        <v>13</v>
      </c>
      <c r="AY618" s="1">
        <v>-0.0509242</v>
      </c>
      <c r="AZ618" s="1">
        <v>-0.0535612</v>
      </c>
      <c r="BA618" s="1">
        <v>1</v>
      </c>
    </row>
    <row r="619" s="1" customFormat="1" spans="8:53">
      <c r="H619" s="1">
        <v>2</v>
      </c>
      <c r="I619" s="1">
        <v>1</v>
      </c>
      <c r="J619" s="1">
        <v>1</v>
      </c>
      <c r="K619" s="1">
        <v>2</v>
      </c>
      <c r="L619" s="1">
        <v>1.569542</v>
      </c>
      <c r="M619" s="1">
        <v>0.012544</v>
      </c>
      <c r="N619" s="1">
        <v>0</v>
      </c>
      <c r="O619" s="1" t="s">
        <v>6</v>
      </c>
      <c r="P619" s="1">
        <v>2</v>
      </c>
      <c r="Q619" s="1">
        <v>1</v>
      </c>
      <c r="R619" s="1">
        <v>1</v>
      </c>
      <c r="S619" s="1">
        <v>2</v>
      </c>
      <c r="T619" s="1">
        <v>1.57308</v>
      </c>
      <c r="U619" s="1">
        <v>0.012544</v>
      </c>
      <c r="V619" s="1">
        <v>0</v>
      </c>
      <c r="W619" s="1" t="s">
        <v>6</v>
      </c>
      <c r="X619" s="1">
        <v>41</v>
      </c>
      <c r="Y619" s="1">
        <v>14</v>
      </c>
      <c r="Z619" s="1">
        <v>3</v>
      </c>
      <c r="AA619" s="1">
        <v>1.57308</v>
      </c>
      <c r="AB619" s="1">
        <v>1.57172</v>
      </c>
      <c r="AC619" s="1">
        <v>1</v>
      </c>
      <c r="AF619" s="1">
        <v>41</v>
      </c>
      <c r="AG619" s="1">
        <v>14</v>
      </c>
      <c r="AH619" s="1">
        <v>3</v>
      </c>
      <c r="AI619" s="1">
        <v>1.57308</v>
      </c>
      <c r="AJ619" s="1">
        <v>1.30323</v>
      </c>
      <c r="AK619" s="1">
        <v>3</v>
      </c>
      <c r="AN619" s="1">
        <v>41</v>
      </c>
      <c r="AO619" s="1">
        <v>14</v>
      </c>
      <c r="AP619" s="1">
        <v>3</v>
      </c>
      <c r="AQ619" s="1">
        <v>1.57308</v>
      </c>
      <c r="AR619" s="1">
        <v>1.56786</v>
      </c>
      <c r="AS619" s="1">
        <v>1</v>
      </c>
      <c r="AV619" s="1">
        <v>41</v>
      </c>
      <c r="AW619" s="1">
        <v>14</v>
      </c>
      <c r="AX619" s="1">
        <v>3</v>
      </c>
      <c r="AY619" s="1">
        <v>1.57308</v>
      </c>
      <c r="AZ619" s="1">
        <v>1.55757</v>
      </c>
      <c r="BA619" s="1">
        <v>1</v>
      </c>
    </row>
    <row r="620" s="1" customFormat="1" spans="8:53">
      <c r="H620" s="1">
        <v>2</v>
      </c>
      <c r="I620" s="1">
        <v>2</v>
      </c>
      <c r="J620" s="1">
        <v>1</v>
      </c>
      <c r="K620" s="1">
        <v>2</v>
      </c>
      <c r="L620" s="1">
        <v>-0.20421</v>
      </c>
      <c r="M620" s="1">
        <v>0.003441</v>
      </c>
      <c r="N620" s="1">
        <v>0</v>
      </c>
      <c r="O620" s="1" t="s">
        <v>6</v>
      </c>
      <c r="P620" s="1">
        <v>2</v>
      </c>
      <c r="Q620" s="1">
        <v>2</v>
      </c>
      <c r="R620" s="1">
        <v>1</v>
      </c>
      <c r="S620" s="1">
        <v>2</v>
      </c>
      <c r="T620" s="1">
        <v>-0.204037</v>
      </c>
      <c r="U620" s="1">
        <v>0.003441</v>
      </c>
      <c r="V620" s="1">
        <v>0</v>
      </c>
      <c r="W620" s="1" t="s">
        <v>6</v>
      </c>
      <c r="X620" s="1">
        <v>42</v>
      </c>
      <c r="Y620" s="1">
        <v>14</v>
      </c>
      <c r="Z620" s="1">
        <v>3</v>
      </c>
      <c r="AA620" s="1">
        <v>-0.204037</v>
      </c>
      <c r="AB620" s="1">
        <v>-0.206414</v>
      </c>
      <c r="AC620" s="1">
        <v>1</v>
      </c>
      <c r="AF620" s="1">
        <v>42</v>
      </c>
      <c r="AG620" s="1">
        <v>14</v>
      </c>
      <c r="AH620" s="1">
        <v>3</v>
      </c>
      <c r="AI620" s="1">
        <v>-0.204037</v>
      </c>
      <c r="AJ620" s="1">
        <v>-0.248734</v>
      </c>
      <c r="AK620" s="1">
        <v>3</v>
      </c>
      <c r="AN620" s="1">
        <v>42</v>
      </c>
      <c r="AO620" s="1">
        <v>14</v>
      </c>
      <c r="AP620" s="1">
        <v>3</v>
      </c>
      <c r="AQ620" s="1">
        <v>-0.204037</v>
      </c>
      <c r="AR620" s="1">
        <v>-0.208037</v>
      </c>
      <c r="AS620" s="1">
        <v>1</v>
      </c>
      <c r="AV620" s="1">
        <v>42</v>
      </c>
      <c r="AW620" s="1">
        <v>14</v>
      </c>
      <c r="AX620" s="1">
        <v>3</v>
      </c>
      <c r="AY620" s="1">
        <v>-0.204037</v>
      </c>
      <c r="AZ620" s="1">
        <v>-0.208433</v>
      </c>
      <c r="BA620" s="1">
        <v>1</v>
      </c>
    </row>
    <row r="621" s="1" customFormat="1" spans="8:53">
      <c r="H621" s="1">
        <v>2</v>
      </c>
      <c r="I621" s="1">
        <v>1</v>
      </c>
      <c r="J621" s="1">
        <v>2</v>
      </c>
      <c r="K621" s="1">
        <v>3</v>
      </c>
      <c r="L621" s="1">
        <v>0.732991</v>
      </c>
      <c r="M621" s="1">
        <v>0.006967</v>
      </c>
      <c r="N621" s="1">
        <v>0</v>
      </c>
      <c r="O621" s="1" t="s">
        <v>6</v>
      </c>
      <c r="P621" s="1">
        <v>2</v>
      </c>
      <c r="Q621" s="1">
        <v>1</v>
      </c>
      <c r="R621" s="1">
        <v>2</v>
      </c>
      <c r="S621" s="1">
        <v>3</v>
      </c>
      <c r="T621" s="1">
        <v>0.737916</v>
      </c>
      <c r="U621" s="1">
        <v>0.006967</v>
      </c>
      <c r="V621" s="1">
        <v>0</v>
      </c>
      <c r="W621" s="1" t="s">
        <v>6</v>
      </c>
      <c r="X621" s="1">
        <v>43</v>
      </c>
      <c r="Y621" s="1">
        <v>3</v>
      </c>
      <c r="Z621" s="1">
        <v>2</v>
      </c>
      <c r="AA621" s="1">
        <v>0.737916</v>
      </c>
      <c r="AB621" s="1">
        <v>0.733393</v>
      </c>
      <c r="AC621" s="1">
        <v>1</v>
      </c>
      <c r="AF621" s="1">
        <v>43</v>
      </c>
      <c r="AG621" s="1">
        <v>3</v>
      </c>
      <c r="AH621" s="1">
        <v>2</v>
      </c>
      <c r="AI621" s="1">
        <v>0.737916</v>
      </c>
      <c r="AJ621" s="1">
        <v>0.759015</v>
      </c>
      <c r="AK621" s="1">
        <v>3</v>
      </c>
      <c r="AN621" s="1">
        <v>43</v>
      </c>
      <c r="AO621" s="1">
        <v>3</v>
      </c>
      <c r="AP621" s="1">
        <v>2</v>
      </c>
      <c r="AQ621" s="1">
        <v>0.737916</v>
      </c>
      <c r="AR621" s="1">
        <v>0.734483</v>
      </c>
      <c r="AS621" s="1">
        <v>1</v>
      </c>
      <c r="AV621" s="1">
        <v>43</v>
      </c>
      <c r="AW621" s="1">
        <v>3</v>
      </c>
      <c r="AX621" s="1">
        <v>2</v>
      </c>
      <c r="AY621" s="1">
        <v>0.737916</v>
      </c>
      <c r="AZ621" s="1">
        <v>0.731649</v>
      </c>
      <c r="BA621" s="1">
        <v>1</v>
      </c>
    </row>
    <row r="622" s="1" customFormat="1" spans="8:53">
      <c r="H622" s="1">
        <v>2</v>
      </c>
      <c r="I622" s="1">
        <v>2</v>
      </c>
      <c r="J622" s="1">
        <v>2</v>
      </c>
      <c r="K622" s="1">
        <v>3</v>
      </c>
      <c r="L622" s="1">
        <v>0.035542</v>
      </c>
      <c r="M622" s="1">
        <v>0.002317</v>
      </c>
      <c r="N622" s="1">
        <v>0</v>
      </c>
      <c r="O622" s="1" t="s">
        <v>6</v>
      </c>
      <c r="P622" s="1">
        <v>2</v>
      </c>
      <c r="Q622" s="1">
        <v>2</v>
      </c>
      <c r="R622" s="1">
        <v>2</v>
      </c>
      <c r="S622" s="1">
        <v>3</v>
      </c>
      <c r="T622" s="1">
        <v>0.0382927</v>
      </c>
      <c r="U622" s="1">
        <v>0.002317</v>
      </c>
      <c r="V622" s="1">
        <v>0</v>
      </c>
      <c r="W622" s="1" t="s">
        <v>6</v>
      </c>
      <c r="X622" s="1">
        <v>44</v>
      </c>
      <c r="Y622" s="1">
        <v>3</v>
      </c>
      <c r="Z622" s="1">
        <v>2</v>
      </c>
      <c r="AA622" s="1">
        <v>0.0382927</v>
      </c>
      <c r="AB622" s="1">
        <v>0.0380915</v>
      </c>
      <c r="AC622" s="1">
        <v>1</v>
      </c>
      <c r="AF622" s="1">
        <v>44</v>
      </c>
      <c r="AG622" s="1">
        <v>3</v>
      </c>
      <c r="AH622" s="1">
        <v>2</v>
      </c>
      <c r="AI622" s="1">
        <v>0.0382927</v>
      </c>
      <c r="AJ622" s="1">
        <v>0.0382927</v>
      </c>
      <c r="AK622" s="1">
        <v>1</v>
      </c>
      <c r="AN622" s="1">
        <v>44</v>
      </c>
      <c r="AO622" s="1">
        <v>3</v>
      </c>
      <c r="AP622" s="1">
        <v>2</v>
      </c>
      <c r="AQ622" s="1">
        <v>0.0382927</v>
      </c>
      <c r="AR622" s="1">
        <v>0.0424225</v>
      </c>
      <c r="AS622" s="1">
        <v>1</v>
      </c>
      <c r="AV622" s="1">
        <v>44</v>
      </c>
      <c r="AW622" s="1">
        <v>3</v>
      </c>
      <c r="AX622" s="1">
        <v>2</v>
      </c>
      <c r="AY622" s="1">
        <v>0.0382927</v>
      </c>
      <c r="AZ622" s="1">
        <v>0.0420083</v>
      </c>
      <c r="BA622" s="1">
        <v>1</v>
      </c>
    </row>
    <row r="623" s="1" customFormat="1" spans="8:53">
      <c r="H623" s="1">
        <v>2</v>
      </c>
      <c r="I623" s="1">
        <v>1</v>
      </c>
      <c r="J623" s="1">
        <v>2</v>
      </c>
      <c r="K623" s="1">
        <v>4</v>
      </c>
      <c r="L623" s="1">
        <v>0.561967</v>
      </c>
      <c r="M623" s="1">
        <v>0.005826</v>
      </c>
      <c r="N623" s="1">
        <v>0</v>
      </c>
      <c r="O623" s="1" t="s">
        <v>6</v>
      </c>
      <c r="P623" s="1">
        <v>2</v>
      </c>
      <c r="Q623" s="1">
        <v>1</v>
      </c>
      <c r="R623" s="1">
        <v>2</v>
      </c>
      <c r="S623" s="1">
        <v>4</v>
      </c>
      <c r="T623" s="1">
        <v>0.563909</v>
      </c>
      <c r="U623" s="1">
        <v>0.005826</v>
      </c>
      <c r="V623" s="1">
        <v>0</v>
      </c>
      <c r="W623" s="1" t="s">
        <v>6</v>
      </c>
      <c r="X623" s="1">
        <v>45</v>
      </c>
      <c r="Y623" s="1">
        <v>3</v>
      </c>
      <c r="Z623" s="1">
        <v>6</v>
      </c>
      <c r="AA623" s="1">
        <v>0.563909</v>
      </c>
      <c r="AB623" s="1">
        <v>0.563898</v>
      </c>
      <c r="AC623" s="1">
        <v>1</v>
      </c>
      <c r="AF623" s="1">
        <v>45</v>
      </c>
      <c r="AG623" s="1">
        <v>3</v>
      </c>
      <c r="AH623" s="1">
        <v>6</v>
      </c>
      <c r="AI623" s="1">
        <v>0.563909</v>
      </c>
      <c r="AJ623" s="1">
        <v>0.745971</v>
      </c>
      <c r="AK623" s="1">
        <v>3</v>
      </c>
      <c r="AN623" s="1">
        <v>45</v>
      </c>
      <c r="AO623" s="1">
        <v>3</v>
      </c>
      <c r="AP623" s="1">
        <v>6</v>
      </c>
      <c r="AQ623" s="1">
        <v>0.563909</v>
      </c>
      <c r="AR623" s="1">
        <v>0.556715</v>
      </c>
      <c r="AS623" s="1">
        <v>1</v>
      </c>
      <c r="AV623" s="1">
        <v>45</v>
      </c>
      <c r="AW623" s="1">
        <v>3</v>
      </c>
      <c r="AX623" s="1">
        <v>6</v>
      </c>
      <c r="AY623" s="1">
        <v>0.563909</v>
      </c>
      <c r="AZ623" s="1">
        <v>0.555774</v>
      </c>
      <c r="BA623" s="1">
        <v>1</v>
      </c>
    </row>
    <row r="624" s="1" customFormat="1" spans="8:53">
      <c r="H624" s="6">
        <v>2</v>
      </c>
      <c r="I624" s="6">
        <v>2</v>
      </c>
      <c r="J624" s="6">
        <v>2</v>
      </c>
      <c r="K624" s="6">
        <v>4</v>
      </c>
      <c r="L624" s="6">
        <v>-0.014325</v>
      </c>
      <c r="M624" s="6">
        <v>0.002176</v>
      </c>
      <c r="N624" s="6">
        <v>0</v>
      </c>
      <c r="O624" s="6" t="s">
        <v>6</v>
      </c>
      <c r="P624" s="6">
        <v>2</v>
      </c>
      <c r="Q624" s="6">
        <v>2</v>
      </c>
      <c r="R624" s="6">
        <v>2</v>
      </c>
      <c r="S624" s="6">
        <v>4</v>
      </c>
      <c r="T624" s="6">
        <v>0.0192323</v>
      </c>
      <c r="U624" s="6">
        <v>0.002176</v>
      </c>
      <c r="V624" s="6">
        <v>1</v>
      </c>
      <c r="W624" s="6" t="s">
        <v>6</v>
      </c>
      <c r="X624" s="6">
        <v>46</v>
      </c>
      <c r="Y624" s="6">
        <v>3</v>
      </c>
      <c r="Z624" s="6">
        <v>6</v>
      </c>
      <c r="AA624" s="6">
        <v>0.0192323</v>
      </c>
      <c r="AB624" s="6">
        <v>-0.006702</v>
      </c>
      <c r="AC624" s="6">
        <v>3</v>
      </c>
      <c r="AD624" s="6"/>
      <c r="AE624" s="6"/>
      <c r="AF624" s="6">
        <v>46</v>
      </c>
      <c r="AG624" s="6">
        <v>3</v>
      </c>
      <c r="AH624" s="6">
        <v>6</v>
      </c>
      <c r="AI624" s="6">
        <v>0.0192323</v>
      </c>
      <c r="AJ624" s="6">
        <v>0.0192323</v>
      </c>
      <c r="AK624" s="6">
        <v>1</v>
      </c>
      <c r="AL624" s="6"/>
      <c r="AM624" s="6"/>
      <c r="AN624" s="6">
        <v>46</v>
      </c>
      <c r="AO624" s="6">
        <v>3</v>
      </c>
      <c r="AP624" s="6">
        <v>6</v>
      </c>
      <c r="AQ624" s="6">
        <v>0.0192323</v>
      </c>
      <c r="AR624" s="6">
        <v>-0.00133001</v>
      </c>
      <c r="AS624" s="6">
        <v>3</v>
      </c>
      <c r="AT624" s="6"/>
      <c r="AU624" s="6"/>
      <c r="AV624" s="6">
        <v>46</v>
      </c>
      <c r="AW624" s="6">
        <v>3</v>
      </c>
      <c r="AX624" s="6">
        <v>6</v>
      </c>
      <c r="AY624" s="6">
        <v>0.0192323</v>
      </c>
      <c r="AZ624" s="6">
        <v>-0.00125229</v>
      </c>
      <c r="BA624" s="1">
        <v>3</v>
      </c>
    </row>
    <row r="625" s="1" customFormat="1" spans="8:53">
      <c r="H625" s="1">
        <v>2</v>
      </c>
      <c r="I625" s="1">
        <v>1</v>
      </c>
      <c r="J625" s="1">
        <v>1</v>
      </c>
      <c r="K625" s="1">
        <v>5</v>
      </c>
      <c r="L625" s="1">
        <v>0.754932</v>
      </c>
      <c r="M625" s="1">
        <v>0.007113</v>
      </c>
      <c r="N625" s="1">
        <v>0</v>
      </c>
      <c r="O625" s="1" t="s">
        <v>6</v>
      </c>
      <c r="P625" s="1">
        <v>2</v>
      </c>
      <c r="Q625" s="1">
        <v>1</v>
      </c>
      <c r="R625" s="1">
        <v>1</v>
      </c>
      <c r="S625" s="1">
        <v>5</v>
      </c>
      <c r="T625" s="1">
        <v>0.75529</v>
      </c>
      <c r="U625" s="1">
        <v>0.007113</v>
      </c>
      <c r="V625" s="1">
        <v>0</v>
      </c>
      <c r="W625" s="1" t="s">
        <v>6</v>
      </c>
      <c r="X625" s="1">
        <v>47</v>
      </c>
      <c r="Y625" s="1">
        <v>14</v>
      </c>
      <c r="Z625" s="1">
        <v>4</v>
      </c>
      <c r="AA625" s="1">
        <v>0.75529</v>
      </c>
      <c r="AB625" s="1">
        <v>0.75596</v>
      </c>
      <c r="AC625" s="1">
        <v>1</v>
      </c>
      <c r="AF625" s="1">
        <v>47</v>
      </c>
      <c r="AG625" s="1">
        <v>14</v>
      </c>
      <c r="AH625" s="1">
        <v>4</v>
      </c>
      <c r="AI625" s="1">
        <v>0.75529</v>
      </c>
      <c r="AJ625" s="1">
        <v>0.829956</v>
      </c>
      <c r="AK625" s="1">
        <v>3</v>
      </c>
      <c r="AN625" s="1">
        <v>47</v>
      </c>
      <c r="AO625" s="1">
        <v>14</v>
      </c>
      <c r="AP625" s="1">
        <v>4</v>
      </c>
      <c r="AQ625" s="1">
        <v>0.75529</v>
      </c>
      <c r="AR625" s="1">
        <v>0.752033</v>
      </c>
      <c r="AS625" s="1">
        <v>1</v>
      </c>
      <c r="AV625" s="1">
        <v>47</v>
      </c>
      <c r="AW625" s="1">
        <v>14</v>
      </c>
      <c r="AX625" s="1">
        <v>4</v>
      </c>
      <c r="AY625" s="1">
        <v>0.75529</v>
      </c>
      <c r="AZ625" s="1">
        <v>0.74818</v>
      </c>
      <c r="BA625" s="1">
        <v>1</v>
      </c>
    </row>
    <row r="626" s="1" customFormat="1" spans="8:53">
      <c r="H626" s="1">
        <v>2</v>
      </c>
      <c r="I626" s="1">
        <v>2</v>
      </c>
      <c r="J626" s="1">
        <v>1</v>
      </c>
      <c r="K626" s="1">
        <v>5</v>
      </c>
      <c r="L626" s="1">
        <v>0.037803</v>
      </c>
      <c r="M626" s="1">
        <v>0.002332</v>
      </c>
      <c r="N626" s="1">
        <v>0</v>
      </c>
      <c r="O626" s="1" t="s">
        <v>6</v>
      </c>
      <c r="P626" s="1">
        <v>2</v>
      </c>
      <c r="Q626" s="1">
        <v>2</v>
      </c>
      <c r="R626" s="1">
        <v>1</v>
      </c>
      <c r="S626" s="1">
        <v>5</v>
      </c>
      <c r="T626" s="1">
        <v>0.0392098</v>
      </c>
      <c r="U626" s="1">
        <v>0.002332</v>
      </c>
      <c r="V626" s="1">
        <v>0</v>
      </c>
      <c r="W626" s="1" t="s">
        <v>6</v>
      </c>
      <c r="X626" s="1">
        <v>48</v>
      </c>
      <c r="Y626" s="1">
        <v>14</v>
      </c>
      <c r="Z626" s="1">
        <v>4</v>
      </c>
      <c r="AA626" s="1">
        <v>0.0392098</v>
      </c>
      <c r="AB626" s="1">
        <v>0.0415691</v>
      </c>
      <c r="AC626" s="1">
        <v>1</v>
      </c>
      <c r="AF626" s="1">
        <v>48</v>
      </c>
      <c r="AG626" s="1">
        <v>14</v>
      </c>
      <c r="AH626" s="1">
        <v>4</v>
      </c>
      <c r="AI626" s="1">
        <v>0.0392098</v>
      </c>
      <c r="AJ626" s="1">
        <v>0.0392098</v>
      </c>
      <c r="AK626" s="1">
        <v>1</v>
      </c>
      <c r="AN626" s="1">
        <v>48</v>
      </c>
      <c r="AO626" s="1">
        <v>14</v>
      </c>
      <c r="AP626" s="1">
        <v>4</v>
      </c>
      <c r="AQ626" s="1">
        <v>0.0392098</v>
      </c>
      <c r="AR626" s="1">
        <v>0.0440405</v>
      </c>
      <c r="AS626" s="1">
        <v>1</v>
      </c>
      <c r="AV626" s="1">
        <v>48</v>
      </c>
      <c r="AW626" s="1">
        <v>14</v>
      </c>
      <c r="AX626" s="1">
        <v>4</v>
      </c>
      <c r="AY626" s="1">
        <v>0.0392098</v>
      </c>
      <c r="AZ626" s="1">
        <v>0.0436268</v>
      </c>
      <c r="BA626" s="1">
        <v>1</v>
      </c>
    </row>
    <row r="627" s="1" customFormat="1" spans="8:53">
      <c r="H627" s="1">
        <v>2</v>
      </c>
      <c r="I627" s="1">
        <v>1</v>
      </c>
      <c r="J627" s="1">
        <v>2</v>
      </c>
      <c r="K627" s="1">
        <v>5</v>
      </c>
      <c r="L627" s="1">
        <v>0.414568</v>
      </c>
      <c r="M627" s="1">
        <v>0.004844</v>
      </c>
      <c r="N627" s="1">
        <v>0</v>
      </c>
      <c r="O627" s="1" t="s">
        <v>6</v>
      </c>
      <c r="P627" s="1">
        <v>2</v>
      </c>
      <c r="Q627" s="1">
        <v>1</v>
      </c>
      <c r="R627" s="1">
        <v>2</v>
      </c>
      <c r="S627" s="1">
        <v>5</v>
      </c>
      <c r="T627" s="1">
        <v>0.421499</v>
      </c>
      <c r="U627" s="1">
        <v>0.004844</v>
      </c>
      <c r="V627" s="1">
        <v>0</v>
      </c>
      <c r="W627" s="1" t="s">
        <v>6</v>
      </c>
      <c r="X627" s="1">
        <v>49</v>
      </c>
      <c r="Y627" s="1">
        <v>3</v>
      </c>
      <c r="Z627" s="1">
        <v>4</v>
      </c>
      <c r="AA627" s="1">
        <v>0.421499</v>
      </c>
      <c r="AB627" s="1">
        <v>0.415989</v>
      </c>
      <c r="AC627" s="1">
        <v>1</v>
      </c>
      <c r="AF627" s="1">
        <v>49</v>
      </c>
      <c r="AG627" s="1">
        <v>3</v>
      </c>
      <c r="AH627" s="1">
        <v>4</v>
      </c>
      <c r="AI627" s="1">
        <v>0.421499</v>
      </c>
      <c r="AJ627" s="1">
        <v>0.599878</v>
      </c>
      <c r="AK627" s="1">
        <v>3</v>
      </c>
      <c r="AN627" s="1">
        <v>49</v>
      </c>
      <c r="AO627" s="1">
        <v>3</v>
      </c>
      <c r="AP627" s="1">
        <v>4</v>
      </c>
      <c r="AQ627" s="1">
        <v>0.421499</v>
      </c>
      <c r="AR627" s="1">
        <v>0.41315</v>
      </c>
      <c r="AS627" s="1">
        <v>1</v>
      </c>
      <c r="AV627" s="1">
        <v>49</v>
      </c>
      <c r="AW627" s="1">
        <v>3</v>
      </c>
      <c r="AX627" s="1">
        <v>4</v>
      </c>
      <c r="AY627" s="1">
        <v>0.421499</v>
      </c>
      <c r="AZ627" s="1">
        <v>0.411812</v>
      </c>
      <c r="BA627" s="1">
        <v>1</v>
      </c>
    </row>
    <row r="628" s="1" customFormat="1" spans="8:53">
      <c r="H628" s="1">
        <v>2</v>
      </c>
      <c r="I628" s="1">
        <v>2</v>
      </c>
      <c r="J628" s="1">
        <v>2</v>
      </c>
      <c r="K628" s="1">
        <v>5</v>
      </c>
      <c r="L628" s="1">
        <v>0.011221</v>
      </c>
      <c r="M628" s="1">
        <v>0.002155</v>
      </c>
      <c r="N628" s="1">
        <v>0</v>
      </c>
      <c r="O628" s="1" t="s">
        <v>6</v>
      </c>
      <c r="P628" s="1">
        <v>2</v>
      </c>
      <c r="Q628" s="1">
        <v>2</v>
      </c>
      <c r="R628" s="1">
        <v>2</v>
      </c>
      <c r="S628" s="1">
        <v>5</v>
      </c>
      <c r="T628" s="1">
        <v>0.0137156</v>
      </c>
      <c r="U628" s="1">
        <v>0.002155</v>
      </c>
      <c r="V628" s="1">
        <v>0</v>
      </c>
      <c r="W628" s="1" t="s">
        <v>6</v>
      </c>
      <c r="X628" s="1">
        <v>50</v>
      </c>
      <c r="Y628" s="1">
        <v>3</v>
      </c>
      <c r="Z628" s="1">
        <v>4</v>
      </c>
      <c r="AA628" s="1">
        <v>0.0137156</v>
      </c>
      <c r="AB628" s="1">
        <v>0.0164897</v>
      </c>
      <c r="AC628" s="1">
        <v>1</v>
      </c>
      <c r="AF628" s="1">
        <v>50</v>
      </c>
      <c r="AG628" s="1">
        <v>3</v>
      </c>
      <c r="AH628" s="1">
        <v>4</v>
      </c>
      <c r="AI628" s="1">
        <v>0.0137156</v>
      </c>
      <c r="AJ628" s="1">
        <v>0.0137156</v>
      </c>
      <c r="AK628" s="1">
        <v>1</v>
      </c>
      <c r="AN628" s="1">
        <v>50</v>
      </c>
      <c r="AO628" s="1">
        <v>3</v>
      </c>
      <c r="AP628" s="1">
        <v>4</v>
      </c>
      <c r="AQ628" s="1">
        <v>0.0137156</v>
      </c>
      <c r="AR628" s="1">
        <v>0.021317</v>
      </c>
      <c r="AS628" s="1">
        <v>3</v>
      </c>
      <c r="AV628" s="1">
        <v>50</v>
      </c>
      <c r="AW628" s="1">
        <v>3</v>
      </c>
      <c r="AX628" s="1">
        <v>4</v>
      </c>
      <c r="AY628" s="1">
        <v>0.0137156</v>
      </c>
      <c r="AZ628" s="1">
        <v>0.0212685</v>
      </c>
      <c r="BA628" s="1">
        <v>3</v>
      </c>
    </row>
    <row r="629" s="1" customFormat="1" spans="8:53">
      <c r="H629" s="1">
        <v>2</v>
      </c>
      <c r="I629" s="1">
        <v>1</v>
      </c>
      <c r="J629" s="1">
        <v>3</v>
      </c>
      <c r="K629" s="1">
        <v>4</v>
      </c>
      <c r="L629" s="1">
        <v>-0.23228</v>
      </c>
      <c r="M629" s="1">
        <v>0.003629</v>
      </c>
      <c r="N629" s="1">
        <v>0</v>
      </c>
      <c r="O629" s="1" t="s">
        <v>6</v>
      </c>
      <c r="P629" s="1">
        <v>2</v>
      </c>
      <c r="Q629" s="1">
        <v>1</v>
      </c>
      <c r="R629" s="1">
        <v>3</v>
      </c>
      <c r="S629" s="1">
        <v>4</v>
      </c>
      <c r="T629" s="1">
        <v>-0.229418</v>
      </c>
      <c r="U629" s="1">
        <v>0.003629</v>
      </c>
      <c r="V629" s="1">
        <v>0</v>
      </c>
      <c r="W629" s="1" t="s">
        <v>6</v>
      </c>
      <c r="X629" s="1">
        <v>51</v>
      </c>
      <c r="Y629" s="1">
        <v>2</v>
      </c>
      <c r="Z629" s="1">
        <v>6</v>
      </c>
      <c r="AA629" s="1">
        <v>-0.229418</v>
      </c>
      <c r="AB629" s="1">
        <v>-0.230122</v>
      </c>
      <c r="AC629" s="1">
        <v>1</v>
      </c>
      <c r="AF629" s="1">
        <v>51</v>
      </c>
      <c r="AG629" s="1">
        <v>2</v>
      </c>
      <c r="AH629" s="1">
        <v>6</v>
      </c>
      <c r="AI629" s="1">
        <v>-0.229418</v>
      </c>
      <c r="AJ629" s="1">
        <v>-0.0771789</v>
      </c>
      <c r="AK629" s="1">
        <v>3</v>
      </c>
      <c r="AN629" s="1">
        <v>51</v>
      </c>
      <c r="AO629" s="1">
        <v>2</v>
      </c>
      <c r="AP629" s="1">
        <v>6</v>
      </c>
      <c r="AQ629" s="1">
        <v>-0.229418</v>
      </c>
      <c r="AR629" s="1">
        <v>-0.238404</v>
      </c>
      <c r="AS629" s="1">
        <v>1</v>
      </c>
      <c r="AV629" s="1">
        <v>51</v>
      </c>
      <c r="AW629" s="1">
        <v>2</v>
      </c>
      <c r="AX629" s="1">
        <v>6</v>
      </c>
      <c r="AY629" s="1">
        <v>-0.229418</v>
      </c>
      <c r="AZ629" s="1">
        <v>-0.236162</v>
      </c>
      <c r="BA629" s="1">
        <v>1</v>
      </c>
    </row>
    <row r="630" s="1" customFormat="1" spans="8:53">
      <c r="H630" s="1">
        <v>2</v>
      </c>
      <c r="I630" s="1">
        <v>2</v>
      </c>
      <c r="J630" s="1">
        <v>3</v>
      </c>
      <c r="K630" s="1">
        <v>4</v>
      </c>
      <c r="L630" s="1">
        <v>0.036671</v>
      </c>
      <c r="M630" s="1">
        <v>0.002324</v>
      </c>
      <c r="N630" s="1">
        <v>0</v>
      </c>
      <c r="O630" s="1" t="s">
        <v>6</v>
      </c>
      <c r="P630" s="1">
        <v>2</v>
      </c>
      <c r="Q630" s="1">
        <v>2</v>
      </c>
      <c r="R630" s="1">
        <v>3</v>
      </c>
      <c r="S630" s="1">
        <v>4</v>
      </c>
      <c r="T630" s="1">
        <v>0.0390866</v>
      </c>
      <c r="U630" s="1">
        <v>0.002324</v>
      </c>
      <c r="V630" s="1">
        <v>0</v>
      </c>
      <c r="W630" s="1" t="s">
        <v>6</v>
      </c>
      <c r="X630" s="1">
        <v>52</v>
      </c>
      <c r="Y630" s="1">
        <v>2</v>
      </c>
      <c r="Z630" s="1">
        <v>6</v>
      </c>
      <c r="AA630" s="1">
        <v>0.0390866</v>
      </c>
      <c r="AB630" s="1">
        <v>0.0409092</v>
      </c>
      <c r="AC630" s="1">
        <v>1</v>
      </c>
      <c r="AF630" s="1">
        <v>52</v>
      </c>
      <c r="AG630" s="1">
        <v>2</v>
      </c>
      <c r="AH630" s="1">
        <v>6</v>
      </c>
      <c r="AI630" s="1">
        <v>0.0390866</v>
      </c>
      <c r="AJ630" s="1">
        <v>0.0390866</v>
      </c>
      <c r="AK630" s="1">
        <v>1</v>
      </c>
      <c r="AN630" s="1">
        <v>52</v>
      </c>
      <c r="AO630" s="1">
        <v>2</v>
      </c>
      <c r="AP630" s="1">
        <v>6</v>
      </c>
      <c r="AQ630" s="1">
        <v>0.0390866</v>
      </c>
      <c r="AR630" s="1">
        <v>0.0425494</v>
      </c>
      <c r="AS630" s="1">
        <v>1</v>
      </c>
      <c r="AV630" s="1">
        <v>52</v>
      </c>
      <c r="AW630" s="1">
        <v>2</v>
      </c>
      <c r="AX630" s="1">
        <v>6</v>
      </c>
      <c r="AY630" s="1">
        <v>0.0390866</v>
      </c>
      <c r="AZ630" s="1">
        <v>0.0427933</v>
      </c>
      <c r="BA630" s="1">
        <v>1</v>
      </c>
    </row>
    <row r="631" s="1" customFormat="1" spans="8:53">
      <c r="H631" s="1">
        <v>2</v>
      </c>
      <c r="I631" s="1">
        <v>1</v>
      </c>
      <c r="J631" s="1">
        <v>4</v>
      </c>
      <c r="K631" s="1">
        <v>5</v>
      </c>
      <c r="L631" s="1">
        <v>-0.617584</v>
      </c>
      <c r="M631" s="1">
        <v>0.006197</v>
      </c>
      <c r="N631" s="1">
        <v>0</v>
      </c>
      <c r="O631" s="1" t="s">
        <v>6</v>
      </c>
      <c r="P631" s="1">
        <v>2</v>
      </c>
      <c r="Q631" s="1">
        <v>1</v>
      </c>
      <c r="R631" s="1">
        <v>4</v>
      </c>
      <c r="S631" s="1">
        <v>5</v>
      </c>
      <c r="T631" s="1">
        <v>-0.624399</v>
      </c>
      <c r="U631" s="1">
        <v>0.006197</v>
      </c>
      <c r="V631" s="1">
        <v>0</v>
      </c>
      <c r="W631" s="1" t="s">
        <v>6</v>
      </c>
      <c r="X631" s="1">
        <v>53</v>
      </c>
      <c r="Y631" s="1">
        <v>6</v>
      </c>
      <c r="Z631" s="1">
        <v>4</v>
      </c>
      <c r="AA631" s="1">
        <v>-0.624399</v>
      </c>
      <c r="AB631" s="1">
        <v>-0.61976</v>
      </c>
      <c r="AC631" s="1">
        <v>1</v>
      </c>
      <c r="AF631" s="1">
        <v>53</v>
      </c>
      <c r="AG631" s="1">
        <v>6</v>
      </c>
      <c r="AH631" s="1">
        <v>4</v>
      </c>
      <c r="AI631" s="1">
        <v>-0.624399</v>
      </c>
      <c r="AJ631" s="1">
        <v>-0.625615</v>
      </c>
      <c r="AK631" s="1">
        <v>1</v>
      </c>
      <c r="AN631" s="1">
        <v>53</v>
      </c>
      <c r="AO631" s="1">
        <v>6</v>
      </c>
      <c r="AP631" s="1">
        <v>4</v>
      </c>
      <c r="AQ631" s="1">
        <v>-0.624399</v>
      </c>
      <c r="AR631" s="1">
        <v>-0.602199</v>
      </c>
      <c r="AS631" s="1">
        <v>3</v>
      </c>
      <c r="AV631" s="1">
        <v>53</v>
      </c>
      <c r="AW631" s="1">
        <v>6</v>
      </c>
      <c r="AX631" s="1">
        <v>4</v>
      </c>
      <c r="AY631" s="1">
        <v>-0.624399</v>
      </c>
      <c r="AZ631" s="1">
        <v>-0.603576</v>
      </c>
      <c r="BA631" s="1">
        <v>3</v>
      </c>
    </row>
    <row r="632" s="1" customFormat="1" spans="8:53">
      <c r="H632" s="6">
        <v>2</v>
      </c>
      <c r="I632" s="6">
        <v>2</v>
      </c>
      <c r="J632" s="6">
        <v>4</v>
      </c>
      <c r="K632" s="6">
        <v>5</v>
      </c>
      <c r="L632" s="6">
        <v>0.136292</v>
      </c>
      <c r="M632" s="6">
        <v>0.002989</v>
      </c>
      <c r="N632" s="6">
        <v>0</v>
      </c>
      <c r="O632" s="6" t="s">
        <v>6</v>
      </c>
      <c r="P632" s="6">
        <v>2</v>
      </c>
      <c r="Q632" s="6">
        <v>2</v>
      </c>
      <c r="R632" s="6">
        <v>4</v>
      </c>
      <c r="S632" s="6">
        <v>5</v>
      </c>
      <c r="T632" s="6">
        <v>0.112367</v>
      </c>
      <c r="U632" s="6">
        <v>0.002989</v>
      </c>
      <c r="V632" s="6">
        <v>1</v>
      </c>
      <c r="W632" s="6" t="s">
        <v>6</v>
      </c>
      <c r="X632" s="6">
        <v>54</v>
      </c>
      <c r="Y632" s="6">
        <v>6</v>
      </c>
      <c r="Z632" s="6">
        <v>4</v>
      </c>
      <c r="AA632" s="6">
        <v>0.112367</v>
      </c>
      <c r="AB632" s="6">
        <v>0.126129</v>
      </c>
      <c r="AC632" s="6">
        <v>3</v>
      </c>
      <c r="AD632" s="6"/>
      <c r="AE632" s="6"/>
      <c r="AF632" s="6">
        <v>54</v>
      </c>
      <c r="AG632" s="6">
        <v>6</v>
      </c>
      <c r="AH632" s="6">
        <v>4</v>
      </c>
      <c r="AI632" s="6">
        <v>0.112367</v>
      </c>
      <c r="AJ632" s="6">
        <v>0.0251067</v>
      </c>
      <c r="AK632" s="6">
        <v>3</v>
      </c>
      <c r="AL632" s="6"/>
      <c r="AM632" s="6"/>
      <c r="AN632" s="6">
        <v>54</v>
      </c>
      <c r="AO632" s="6">
        <v>6</v>
      </c>
      <c r="AP632" s="6">
        <v>4</v>
      </c>
      <c r="AQ632" s="6">
        <v>0.112367</v>
      </c>
      <c r="AR632" s="6">
        <v>0.120379</v>
      </c>
      <c r="AS632" s="6">
        <v>1</v>
      </c>
      <c r="AT632" s="6"/>
      <c r="AU632" s="6"/>
      <c r="AV632" s="6">
        <v>54</v>
      </c>
      <c r="AW632" s="6">
        <v>6</v>
      </c>
      <c r="AX632" s="6">
        <v>4</v>
      </c>
      <c r="AY632" s="6">
        <v>0.112367</v>
      </c>
      <c r="AZ632" s="6">
        <v>0.120551</v>
      </c>
      <c r="BA632" s="1">
        <v>1</v>
      </c>
    </row>
    <row r="633" s="1" customFormat="1" spans="8:53">
      <c r="H633" s="1">
        <v>1</v>
      </c>
      <c r="I633" s="1">
        <v>1</v>
      </c>
      <c r="J633" s="1">
        <v>5</v>
      </c>
      <c r="K633" s="1">
        <v>6</v>
      </c>
      <c r="L633" s="1">
        <v>0.43411</v>
      </c>
      <c r="M633" s="1">
        <v>0.004974</v>
      </c>
      <c r="N633" s="1">
        <v>0</v>
      </c>
      <c r="O633" s="1" t="s">
        <v>6</v>
      </c>
      <c r="P633" s="1">
        <v>1</v>
      </c>
      <c r="Q633" s="1">
        <v>1</v>
      </c>
      <c r="R633" s="1">
        <v>5</v>
      </c>
      <c r="S633" s="1">
        <v>6</v>
      </c>
      <c r="T633" s="1">
        <v>0.432869</v>
      </c>
      <c r="U633" s="1">
        <v>0.004974</v>
      </c>
      <c r="V633" s="1">
        <v>0</v>
      </c>
      <c r="W633" s="1" t="s">
        <v>6</v>
      </c>
      <c r="X633" s="1">
        <v>55</v>
      </c>
      <c r="Y633" s="1">
        <v>4</v>
      </c>
      <c r="Z633" s="1">
        <v>11</v>
      </c>
      <c r="AA633" s="1">
        <v>0.432869</v>
      </c>
      <c r="AB633" s="1">
        <v>0.433524</v>
      </c>
      <c r="AC633" s="1">
        <v>1</v>
      </c>
      <c r="AF633" s="1">
        <v>55</v>
      </c>
      <c r="AG633" s="1">
        <v>4</v>
      </c>
      <c r="AH633" s="1">
        <v>11</v>
      </c>
      <c r="AI633" s="1">
        <v>0.432869</v>
      </c>
      <c r="AJ633" s="1">
        <v>0.671227</v>
      </c>
      <c r="AK633" s="1">
        <v>3</v>
      </c>
      <c r="AN633" s="1">
        <v>55</v>
      </c>
      <c r="AO633" s="1">
        <v>4</v>
      </c>
      <c r="AP633" s="1">
        <v>11</v>
      </c>
      <c r="AQ633" s="1">
        <v>0.432869</v>
      </c>
      <c r="AR633" s="1">
        <v>0.440892</v>
      </c>
      <c r="AS633" s="1">
        <v>1</v>
      </c>
      <c r="AV633" s="1">
        <v>55</v>
      </c>
      <c r="AW633" s="1">
        <v>4</v>
      </c>
      <c r="AX633" s="1">
        <v>11</v>
      </c>
      <c r="AY633" s="1">
        <v>0.432869</v>
      </c>
      <c r="AZ633" s="1">
        <v>0.436716</v>
      </c>
      <c r="BA633" s="1">
        <v>1</v>
      </c>
    </row>
    <row r="634" s="1" customFormat="1" spans="8:53">
      <c r="H634" s="1">
        <v>1</v>
      </c>
      <c r="I634" s="1">
        <v>2</v>
      </c>
      <c r="J634" s="1">
        <v>5</v>
      </c>
      <c r="K634" s="1">
        <v>6</v>
      </c>
      <c r="L634" s="1">
        <v>0.114204</v>
      </c>
      <c r="M634" s="1">
        <v>0.002841</v>
      </c>
      <c r="N634" s="1">
        <v>0</v>
      </c>
      <c r="O634" s="1" t="s">
        <v>6</v>
      </c>
      <c r="P634" s="1">
        <v>1</v>
      </c>
      <c r="Q634" s="1">
        <v>2</v>
      </c>
      <c r="R634" s="1">
        <v>5</v>
      </c>
      <c r="S634" s="1">
        <v>6</v>
      </c>
      <c r="T634" s="1">
        <v>0.113495</v>
      </c>
      <c r="U634" s="1">
        <v>0.002841</v>
      </c>
      <c r="V634" s="1">
        <v>0</v>
      </c>
      <c r="W634" s="1" t="s">
        <v>6</v>
      </c>
      <c r="X634" s="1">
        <v>56</v>
      </c>
      <c r="Y634" s="1">
        <v>4</v>
      </c>
      <c r="Z634" s="1">
        <v>11</v>
      </c>
      <c r="AA634" s="1">
        <v>0.113495</v>
      </c>
      <c r="AB634" s="1">
        <v>0.113713</v>
      </c>
      <c r="AC634" s="1">
        <v>1</v>
      </c>
      <c r="AF634" s="1">
        <v>56</v>
      </c>
      <c r="AG634" s="1">
        <v>4</v>
      </c>
      <c r="AH634" s="1">
        <v>11</v>
      </c>
      <c r="AI634" s="1">
        <v>0.113495</v>
      </c>
      <c r="AJ634" s="1">
        <v>-0.0425587</v>
      </c>
      <c r="AK634" s="1">
        <v>3</v>
      </c>
      <c r="AN634" s="1">
        <v>56</v>
      </c>
      <c r="AO634" s="1">
        <v>4</v>
      </c>
      <c r="AP634" s="1">
        <v>11</v>
      </c>
      <c r="AQ634" s="1">
        <v>0.113495</v>
      </c>
      <c r="AR634" s="1">
        <v>0.11897</v>
      </c>
      <c r="AS634" s="1">
        <v>1</v>
      </c>
      <c r="AV634" s="1">
        <v>56</v>
      </c>
      <c r="AW634" s="1">
        <v>4</v>
      </c>
      <c r="AX634" s="1">
        <v>11</v>
      </c>
      <c r="AY634" s="1">
        <v>0.113495</v>
      </c>
      <c r="AZ634" s="1">
        <v>0.117675</v>
      </c>
      <c r="BA634" s="1">
        <v>1</v>
      </c>
    </row>
    <row r="635" s="1" customFormat="1" spans="8:53">
      <c r="H635" s="1">
        <v>1</v>
      </c>
      <c r="I635" s="1">
        <v>1</v>
      </c>
      <c r="J635" s="1">
        <v>4</v>
      </c>
      <c r="K635" s="1">
        <v>7</v>
      </c>
      <c r="L635" s="1">
        <v>0.288991</v>
      </c>
      <c r="M635" s="1">
        <v>0.004007</v>
      </c>
      <c r="N635" s="1">
        <v>0</v>
      </c>
      <c r="O635" s="1" t="s">
        <v>6</v>
      </c>
      <c r="P635" s="1">
        <v>1</v>
      </c>
      <c r="Q635" s="1">
        <v>1</v>
      </c>
      <c r="R635" s="1">
        <v>4</v>
      </c>
      <c r="S635" s="1">
        <v>7</v>
      </c>
      <c r="T635" s="1">
        <v>0.287042</v>
      </c>
      <c r="U635" s="1">
        <v>0.004007</v>
      </c>
      <c r="V635" s="1">
        <v>0</v>
      </c>
      <c r="W635" s="1" t="s">
        <v>6</v>
      </c>
      <c r="X635" s="1">
        <v>57</v>
      </c>
      <c r="Y635" s="1">
        <v>6</v>
      </c>
      <c r="Z635" s="1">
        <v>5</v>
      </c>
      <c r="AA635" s="1">
        <v>0.287042</v>
      </c>
      <c r="AB635" s="1">
        <v>0.287851</v>
      </c>
      <c r="AC635" s="1">
        <v>1</v>
      </c>
      <c r="AF635" s="1">
        <v>57</v>
      </c>
      <c r="AG635" s="1">
        <v>6</v>
      </c>
      <c r="AH635" s="1">
        <v>5</v>
      </c>
      <c r="AI635" s="1">
        <v>0.287042</v>
      </c>
      <c r="AJ635" s="1">
        <v>0.366527</v>
      </c>
      <c r="AK635" s="1">
        <v>3</v>
      </c>
      <c r="AN635" s="1">
        <v>57</v>
      </c>
      <c r="AO635" s="1">
        <v>6</v>
      </c>
      <c r="AP635" s="1">
        <v>5</v>
      </c>
      <c r="AQ635" s="1">
        <v>0.287042</v>
      </c>
      <c r="AR635" s="1">
        <v>0.302673</v>
      </c>
      <c r="AS635" s="1">
        <v>3</v>
      </c>
      <c r="AV635" s="1">
        <v>57</v>
      </c>
      <c r="AW635" s="1">
        <v>6</v>
      </c>
      <c r="AX635" s="1">
        <v>5</v>
      </c>
      <c r="AY635" s="1">
        <v>0.287042</v>
      </c>
      <c r="AZ635" s="1">
        <v>0.293467</v>
      </c>
      <c r="BA635" s="1">
        <v>1</v>
      </c>
    </row>
    <row r="636" s="1" customFormat="1" spans="8:53">
      <c r="H636" s="1">
        <v>1</v>
      </c>
      <c r="I636" s="1">
        <v>2</v>
      </c>
      <c r="J636" s="1">
        <v>4</v>
      </c>
      <c r="K636" s="1">
        <v>7</v>
      </c>
      <c r="L636" s="1">
        <v>-0.072871</v>
      </c>
      <c r="M636" s="1">
        <v>0.002566</v>
      </c>
      <c r="N636" s="1">
        <v>0</v>
      </c>
      <c r="O636" s="1" t="s">
        <v>6</v>
      </c>
      <c r="P636" s="1">
        <v>1</v>
      </c>
      <c r="Q636" s="1">
        <v>2</v>
      </c>
      <c r="R636" s="1">
        <v>4</v>
      </c>
      <c r="S636" s="1">
        <v>7</v>
      </c>
      <c r="T636" s="1">
        <v>-0.0714165</v>
      </c>
      <c r="U636" s="1">
        <v>0.002566</v>
      </c>
      <c r="V636" s="1">
        <v>0</v>
      </c>
      <c r="W636" s="1" t="s">
        <v>6</v>
      </c>
      <c r="X636" s="1">
        <v>58</v>
      </c>
      <c r="Y636" s="1">
        <v>6</v>
      </c>
      <c r="Z636" s="1">
        <v>5</v>
      </c>
      <c r="AA636" s="1">
        <v>-0.0714165</v>
      </c>
      <c r="AB636" s="1">
        <v>-0.0742586</v>
      </c>
      <c r="AC636" s="1">
        <v>1</v>
      </c>
      <c r="AF636" s="1">
        <v>58</v>
      </c>
      <c r="AG636" s="1">
        <v>6</v>
      </c>
      <c r="AH636" s="1">
        <v>5</v>
      </c>
      <c r="AI636" s="1">
        <v>-0.0714165</v>
      </c>
      <c r="AJ636" s="1">
        <v>-0.0714165</v>
      </c>
      <c r="AK636" s="1">
        <v>1</v>
      </c>
      <c r="AN636" s="1">
        <v>58</v>
      </c>
      <c r="AO636" s="1">
        <v>6</v>
      </c>
      <c r="AP636" s="1">
        <v>5</v>
      </c>
      <c r="AQ636" s="1">
        <v>-0.0714165</v>
      </c>
      <c r="AR636" s="1">
        <v>-0.0701251</v>
      </c>
      <c r="AS636" s="1">
        <v>1</v>
      </c>
      <c r="AV636" s="1">
        <v>58</v>
      </c>
      <c r="AW636" s="1">
        <v>6</v>
      </c>
      <c r="AX636" s="1">
        <v>5</v>
      </c>
      <c r="AY636" s="1">
        <v>-0.0714165</v>
      </c>
      <c r="AZ636" s="1">
        <v>-0.0691856</v>
      </c>
      <c r="BA636" s="1">
        <v>1</v>
      </c>
    </row>
    <row r="637" s="1" customFormat="1" spans="8:53">
      <c r="H637" s="1">
        <v>2</v>
      </c>
      <c r="I637" s="1">
        <v>1</v>
      </c>
      <c r="J637" s="1">
        <v>7</v>
      </c>
      <c r="K637" s="1">
        <v>8</v>
      </c>
      <c r="L637" s="1">
        <v>0</v>
      </c>
      <c r="M637" s="1">
        <v>0.00208</v>
      </c>
      <c r="N637" s="1">
        <v>0</v>
      </c>
      <c r="O637" s="1" t="s">
        <v>6</v>
      </c>
      <c r="P637" s="1">
        <v>2</v>
      </c>
      <c r="Q637" s="1">
        <v>1</v>
      </c>
      <c r="R637" s="1">
        <v>7</v>
      </c>
      <c r="S637" s="1">
        <v>8</v>
      </c>
      <c r="T637" s="1">
        <v>0</v>
      </c>
      <c r="U637" s="1">
        <v>0.00208</v>
      </c>
      <c r="V637" s="1">
        <v>0</v>
      </c>
      <c r="W637" s="1" t="s">
        <v>6</v>
      </c>
      <c r="X637" s="1">
        <v>59</v>
      </c>
      <c r="Y637" s="1">
        <v>5</v>
      </c>
      <c r="Z637" s="1">
        <v>1</v>
      </c>
      <c r="AA637" s="1">
        <v>0</v>
      </c>
      <c r="AB637" s="7">
        <v>-7.95814e-5</v>
      </c>
      <c r="AC637" s="1">
        <v>1</v>
      </c>
      <c r="AF637" s="1">
        <v>59</v>
      </c>
      <c r="AG637" s="1">
        <v>5</v>
      </c>
      <c r="AH637" s="1">
        <v>1</v>
      </c>
      <c r="AI637" s="1">
        <v>0</v>
      </c>
      <c r="AJ637" s="7">
        <v>0</v>
      </c>
      <c r="AK637" s="1">
        <v>1</v>
      </c>
      <c r="AN637" s="1">
        <v>59</v>
      </c>
      <c r="AO637" s="1">
        <v>5</v>
      </c>
      <c r="AP637" s="1">
        <v>1</v>
      </c>
      <c r="AQ637" s="1">
        <v>0</v>
      </c>
      <c r="AR637" s="1">
        <v>0.00398988</v>
      </c>
      <c r="AS637" s="1">
        <v>1</v>
      </c>
      <c r="AV637" s="1">
        <v>59</v>
      </c>
      <c r="AW637" s="1">
        <v>5</v>
      </c>
      <c r="AX637" s="1">
        <v>1</v>
      </c>
      <c r="AY637" s="1">
        <v>0</v>
      </c>
      <c r="AZ637" s="1">
        <v>0.000748361</v>
      </c>
      <c r="BA637" s="1">
        <v>1</v>
      </c>
    </row>
    <row r="638" s="1" customFormat="1" spans="8:53">
      <c r="H638" s="1">
        <v>2</v>
      </c>
      <c r="I638" s="1">
        <v>2</v>
      </c>
      <c r="J638" s="1">
        <v>7</v>
      </c>
      <c r="K638" s="1">
        <v>8</v>
      </c>
      <c r="L638" s="1">
        <v>-0.19764</v>
      </c>
      <c r="M638" s="1">
        <v>0.003398</v>
      </c>
      <c r="N638" s="1">
        <v>0</v>
      </c>
      <c r="O638" s="1" t="s">
        <v>6</v>
      </c>
      <c r="P638" s="1">
        <v>2</v>
      </c>
      <c r="Q638" s="1">
        <v>2</v>
      </c>
      <c r="R638" s="1">
        <v>7</v>
      </c>
      <c r="S638" s="1">
        <v>8</v>
      </c>
      <c r="T638" s="1">
        <v>-0.200547</v>
      </c>
      <c r="U638" s="1">
        <v>0.003398</v>
      </c>
      <c r="V638" s="1">
        <v>0</v>
      </c>
      <c r="W638" s="1" t="s">
        <v>6</v>
      </c>
      <c r="X638" s="1">
        <v>60</v>
      </c>
      <c r="Y638" s="1">
        <v>5</v>
      </c>
      <c r="Z638" s="1">
        <v>1</v>
      </c>
      <c r="AA638" s="1">
        <v>-0.200547</v>
      </c>
      <c r="AB638" s="1">
        <v>-0.200004</v>
      </c>
      <c r="AC638" s="1">
        <v>1</v>
      </c>
      <c r="AF638" s="1">
        <v>60</v>
      </c>
      <c r="AG638" s="1">
        <v>5</v>
      </c>
      <c r="AH638" s="1">
        <v>1</v>
      </c>
      <c r="AI638" s="1">
        <v>-0.200547</v>
      </c>
      <c r="AJ638" s="1">
        <v>-0.211617</v>
      </c>
      <c r="AK638" s="1">
        <v>3</v>
      </c>
      <c r="AN638" s="1">
        <v>60</v>
      </c>
      <c r="AO638" s="1">
        <v>5</v>
      </c>
      <c r="AP638" s="1">
        <v>1</v>
      </c>
      <c r="AQ638" s="1">
        <v>-0.200547</v>
      </c>
      <c r="AR638" s="1">
        <v>-0.199127</v>
      </c>
      <c r="AS638" s="1">
        <v>1</v>
      </c>
      <c r="AV638" s="1">
        <v>60</v>
      </c>
      <c r="AW638" s="1">
        <v>5</v>
      </c>
      <c r="AX638" s="1">
        <v>1</v>
      </c>
      <c r="AY638" s="1">
        <v>-0.200547</v>
      </c>
      <c r="AZ638" s="1">
        <v>-0.197982</v>
      </c>
      <c r="BA638" s="1">
        <v>1</v>
      </c>
    </row>
    <row r="639" s="1" customFormat="1" spans="8:53">
      <c r="H639" s="1">
        <v>1</v>
      </c>
      <c r="I639" s="1">
        <v>1</v>
      </c>
      <c r="J639" s="1">
        <v>4</v>
      </c>
      <c r="K639" s="1">
        <v>9</v>
      </c>
      <c r="L639" s="1">
        <v>0.159735</v>
      </c>
      <c r="M639" s="1">
        <v>0.003145</v>
      </c>
      <c r="N639" s="1">
        <v>0</v>
      </c>
      <c r="O639" s="1" t="s">
        <v>6</v>
      </c>
      <c r="P639" s="1">
        <v>1</v>
      </c>
      <c r="Q639" s="1">
        <v>1</v>
      </c>
      <c r="R639" s="1">
        <v>4</v>
      </c>
      <c r="S639" s="1">
        <v>9</v>
      </c>
      <c r="T639" s="1">
        <v>0.160859</v>
      </c>
      <c r="U639" s="1">
        <v>0.003145</v>
      </c>
      <c r="V639" s="1">
        <v>0</v>
      </c>
      <c r="W639" s="1" t="s">
        <v>6</v>
      </c>
      <c r="X639" s="1">
        <v>61</v>
      </c>
      <c r="Y639" s="1">
        <v>6</v>
      </c>
      <c r="Z639" s="1">
        <v>9</v>
      </c>
      <c r="AA639" s="1">
        <v>0.160859</v>
      </c>
      <c r="AB639" s="1">
        <v>0.15913</v>
      </c>
      <c r="AC639" s="1">
        <v>1</v>
      </c>
      <c r="AF639" s="1">
        <v>61</v>
      </c>
      <c r="AG639" s="1">
        <v>6</v>
      </c>
      <c r="AH639" s="1">
        <v>9</v>
      </c>
      <c r="AI639" s="1">
        <v>0.160859</v>
      </c>
      <c r="AJ639" s="1">
        <v>0.202415</v>
      </c>
      <c r="AK639" s="1">
        <v>3</v>
      </c>
      <c r="AN639" s="1">
        <v>61</v>
      </c>
      <c r="AO639" s="1">
        <v>6</v>
      </c>
      <c r="AP639" s="1">
        <v>9</v>
      </c>
      <c r="AQ639" s="1">
        <v>0.160859</v>
      </c>
      <c r="AR639" s="1">
        <v>0.165123</v>
      </c>
      <c r="AS639" s="1">
        <v>1</v>
      </c>
      <c r="AV639" s="1">
        <v>61</v>
      </c>
      <c r="AW639" s="1">
        <v>6</v>
      </c>
      <c r="AX639" s="1">
        <v>9</v>
      </c>
      <c r="AY639" s="1">
        <v>0.160859</v>
      </c>
      <c r="AZ639" s="1">
        <v>0.161817</v>
      </c>
      <c r="BA639" s="1">
        <v>1</v>
      </c>
    </row>
    <row r="640" s="1" customFormat="1" spans="8:53">
      <c r="H640" s="1">
        <v>1</v>
      </c>
      <c r="I640" s="1">
        <v>2</v>
      </c>
      <c r="J640" s="1">
        <v>4</v>
      </c>
      <c r="K640" s="1">
        <v>9</v>
      </c>
      <c r="L640" s="1">
        <v>0.0127</v>
      </c>
      <c r="M640" s="1">
        <v>0.002165</v>
      </c>
      <c r="N640" s="1">
        <v>0</v>
      </c>
      <c r="O640" s="1" t="s">
        <v>6</v>
      </c>
      <c r="P640" s="1">
        <v>1</v>
      </c>
      <c r="Q640" s="1">
        <v>2</v>
      </c>
      <c r="R640" s="1">
        <v>4</v>
      </c>
      <c r="S640" s="1">
        <v>9</v>
      </c>
      <c r="T640" s="1">
        <v>0.0153644</v>
      </c>
      <c r="U640" s="1">
        <v>0.002165</v>
      </c>
      <c r="V640" s="1">
        <v>0</v>
      </c>
      <c r="W640" s="1" t="s">
        <v>6</v>
      </c>
      <c r="X640" s="1">
        <v>62</v>
      </c>
      <c r="Y640" s="1">
        <v>6</v>
      </c>
      <c r="Z640" s="1">
        <v>9</v>
      </c>
      <c r="AA640" s="1">
        <v>0.0153644</v>
      </c>
      <c r="AB640" s="1">
        <v>0.0123157</v>
      </c>
      <c r="AC640" s="1">
        <v>1</v>
      </c>
      <c r="AF640" s="1">
        <v>62</v>
      </c>
      <c r="AG640" s="1">
        <v>6</v>
      </c>
      <c r="AH640" s="1">
        <v>9</v>
      </c>
      <c r="AI640" s="1">
        <v>0.0153644</v>
      </c>
      <c r="AJ640" s="1">
        <v>0.0160754</v>
      </c>
      <c r="AK640" s="1">
        <v>1</v>
      </c>
      <c r="AN640" s="1">
        <v>62</v>
      </c>
      <c r="AO640" s="1">
        <v>6</v>
      </c>
      <c r="AP640" s="1">
        <v>9</v>
      </c>
      <c r="AQ640" s="1">
        <v>0.0153644</v>
      </c>
      <c r="AR640" s="1">
        <v>0.0141525</v>
      </c>
      <c r="AS640" s="1">
        <v>1</v>
      </c>
      <c r="AV640" s="1">
        <v>62</v>
      </c>
      <c r="AW640" s="1">
        <v>6</v>
      </c>
      <c r="AX640" s="1">
        <v>9</v>
      </c>
      <c r="AY640" s="1">
        <v>0.0153644</v>
      </c>
      <c r="AZ640" s="1">
        <v>0.0145261</v>
      </c>
      <c r="BA640" s="1">
        <v>1</v>
      </c>
    </row>
    <row r="641" s="1" customFormat="1" spans="8:53">
      <c r="H641" s="1">
        <v>2</v>
      </c>
      <c r="I641" s="1">
        <v>1</v>
      </c>
      <c r="J641" s="1">
        <v>7</v>
      </c>
      <c r="K641" s="1">
        <v>9</v>
      </c>
      <c r="L641" s="1">
        <v>0.288991</v>
      </c>
      <c r="M641" s="1">
        <v>0.004007</v>
      </c>
      <c r="N641" s="1">
        <v>0</v>
      </c>
      <c r="O641" s="1" t="s">
        <v>6</v>
      </c>
      <c r="P641" s="1">
        <v>2</v>
      </c>
      <c r="Q641" s="1">
        <v>1</v>
      </c>
      <c r="R641" s="1">
        <v>7</v>
      </c>
      <c r="S641" s="1">
        <v>9</v>
      </c>
      <c r="T641" s="1">
        <v>0.287991</v>
      </c>
      <c r="U641" s="1">
        <v>0.004007</v>
      </c>
      <c r="V641" s="1">
        <v>0</v>
      </c>
      <c r="W641" s="1" t="s">
        <v>6</v>
      </c>
      <c r="X641" s="1">
        <v>63</v>
      </c>
      <c r="Y641" s="1">
        <v>5</v>
      </c>
      <c r="Z641" s="1">
        <v>9</v>
      </c>
      <c r="AA641" s="1">
        <v>0.287991</v>
      </c>
      <c r="AB641" s="1">
        <v>0.28809</v>
      </c>
      <c r="AC641" s="1">
        <v>1</v>
      </c>
      <c r="AF641" s="1">
        <v>63</v>
      </c>
      <c r="AG641" s="1">
        <v>5</v>
      </c>
      <c r="AH641" s="1">
        <v>9</v>
      </c>
      <c r="AI641" s="1">
        <v>0.287991</v>
      </c>
      <c r="AJ641" s="1">
        <v>0.366527</v>
      </c>
      <c r="AK641" s="1">
        <v>3</v>
      </c>
      <c r="AN641" s="1">
        <v>63</v>
      </c>
      <c r="AO641" s="1">
        <v>5</v>
      </c>
      <c r="AP641" s="1">
        <v>9</v>
      </c>
      <c r="AQ641" s="1">
        <v>0.287991</v>
      </c>
      <c r="AR641" s="1">
        <v>0.290667</v>
      </c>
      <c r="AS641" s="1">
        <v>1</v>
      </c>
      <c r="AV641" s="1">
        <v>63</v>
      </c>
      <c r="AW641" s="1">
        <v>5</v>
      </c>
      <c r="AX641" s="1">
        <v>9</v>
      </c>
      <c r="AY641" s="1">
        <v>0.287991</v>
      </c>
      <c r="AZ641" s="1">
        <v>0.291222</v>
      </c>
      <c r="BA641" s="1">
        <v>1</v>
      </c>
    </row>
    <row r="642" s="1" customFormat="1" spans="8:53">
      <c r="H642" s="1">
        <v>2</v>
      </c>
      <c r="I642" s="1">
        <v>2</v>
      </c>
      <c r="J642" s="1">
        <v>7</v>
      </c>
      <c r="K642" s="1">
        <v>9</v>
      </c>
      <c r="L642" s="1">
        <v>0.106813</v>
      </c>
      <c r="M642" s="1">
        <v>0.002792</v>
      </c>
      <c r="N642" s="1">
        <v>0</v>
      </c>
      <c r="O642" s="1" t="s">
        <v>6</v>
      </c>
      <c r="P642" s="1">
        <v>2</v>
      </c>
      <c r="Q642" s="1">
        <v>2</v>
      </c>
      <c r="R642" s="1">
        <v>7</v>
      </c>
      <c r="S642" s="1">
        <v>9</v>
      </c>
      <c r="T642" s="1">
        <v>0.11209</v>
      </c>
      <c r="U642" s="1">
        <v>0.002792</v>
      </c>
      <c r="V642" s="1">
        <v>0</v>
      </c>
      <c r="W642" s="1" t="s">
        <v>6</v>
      </c>
      <c r="X642" s="1">
        <v>64</v>
      </c>
      <c r="Y642" s="1">
        <v>5</v>
      </c>
      <c r="Z642" s="1">
        <v>9</v>
      </c>
      <c r="AA642" s="1">
        <v>0.11209</v>
      </c>
      <c r="AB642" s="1">
        <v>0.107566</v>
      </c>
      <c r="AC642" s="1">
        <v>1</v>
      </c>
      <c r="AF642" s="1">
        <v>64</v>
      </c>
      <c r="AG642" s="1">
        <v>5</v>
      </c>
      <c r="AH642" s="1">
        <v>9</v>
      </c>
      <c r="AI642" s="1">
        <v>0.11209</v>
      </c>
      <c r="AJ642" s="1">
        <v>0.11209</v>
      </c>
      <c r="AK642" s="1">
        <v>1</v>
      </c>
      <c r="AN642" s="1">
        <v>64</v>
      </c>
      <c r="AO642" s="1">
        <v>5</v>
      </c>
      <c r="AP642" s="1">
        <v>9</v>
      </c>
      <c r="AQ642" s="1">
        <v>0.11209</v>
      </c>
      <c r="AR642" s="1">
        <v>0.107161</v>
      </c>
      <c r="AS642" s="1">
        <v>1</v>
      </c>
      <c r="AV642" s="1">
        <v>64</v>
      </c>
      <c r="AW642" s="1">
        <v>5</v>
      </c>
      <c r="AX642" s="1">
        <v>9</v>
      </c>
      <c r="AY642" s="1">
        <v>0.11209</v>
      </c>
      <c r="AZ642" s="1">
        <v>0.108498</v>
      </c>
      <c r="BA642" s="1">
        <v>1</v>
      </c>
    </row>
    <row r="643" s="1" customFormat="1" spans="8:53">
      <c r="H643" s="1">
        <v>2</v>
      </c>
      <c r="I643" s="1">
        <v>1</v>
      </c>
      <c r="J643" s="1">
        <v>9</v>
      </c>
      <c r="K643" s="1">
        <v>10</v>
      </c>
      <c r="L643" s="1">
        <v>0.058642</v>
      </c>
      <c r="M643" s="1">
        <v>0.002471</v>
      </c>
      <c r="N643" s="1">
        <v>0</v>
      </c>
      <c r="O643" s="1" t="s">
        <v>6</v>
      </c>
      <c r="P643" s="1">
        <v>2</v>
      </c>
      <c r="Q643" s="1">
        <v>1</v>
      </c>
      <c r="R643" s="1">
        <v>9</v>
      </c>
      <c r="S643" s="1">
        <v>10</v>
      </c>
      <c r="T643" s="1">
        <v>0.061851</v>
      </c>
      <c r="U643" s="1">
        <v>0.002471</v>
      </c>
      <c r="V643" s="1">
        <v>0</v>
      </c>
      <c r="W643" s="1" t="s">
        <v>6</v>
      </c>
      <c r="X643" s="1">
        <v>65</v>
      </c>
      <c r="Y643" s="1">
        <v>9</v>
      </c>
      <c r="Z643" s="1">
        <v>7</v>
      </c>
      <c r="AA643" s="1">
        <v>0.061851</v>
      </c>
      <c r="AB643" s="1">
        <v>0.0579085</v>
      </c>
      <c r="AC643" s="1">
        <v>1</v>
      </c>
      <c r="AF643" s="1">
        <v>65</v>
      </c>
      <c r="AG643" s="1">
        <v>9</v>
      </c>
      <c r="AH643" s="1">
        <v>7</v>
      </c>
      <c r="AI643" s="1">
        <v>0.061851</v>
      </c>
      <c r="AJ643" s="1">
        <v>0.110054</v>
      </c>
      <c r="AK643" s="1">
        <v>3</v>
      </c>
      <c r="AN643" s="1">
        <v>65</v>
      </c>
      <c r="AO643" s="1">
        <v>9</v>
      </c>
      <c r="AP643" s="1">
        <v>7</v>
      </c>
      <c r="AQ643" s="1">
        <v>0.061851</v>
      </c>
      <c r="AR643" s="1">
        <v>0.0597269</v>
      </c>
      <c r="AS643" s="1">
        <v>1</v>
      </c>
      <c r="AV643" s="1">
        <v>65</v>
      </c>
      <c r="AW643" s="1">
        <v>9</v>
      </c>
      <c r="AX643" s="1">
        <v>7</v>
      </c>
      <c r="AY643" s="1">
        <v>0.061851</v>
      </c>
      <c r="AZ643" s="1">
        <v>0.0588092</v>
      </c>
      <c r="BA643" s="1">
        <v>1</v>
      </c>
    </row>
    <row r="644" s="1" customFormat="1" spans="8:53">
      <c r="H644" s="1">
        <v>2</v>
      </c>
      <c r="I644" s="1">
        <v>2</v>
      </c>
      <c r="J644" s="1">
        <v>9</v>
      </c>
      <c r="K644" s="1">
        <v>10</v>
      </c>
      <c r="L644" s="1">
        <v>0.018411</v>
      </c>
      <c r="M644" s="1">
        <v>0.002203</v>
      </c>
      <c r="N644" s="1">
        <v>0</v>
      </c>
      <c r="O644" s="1" t="s">
        <v>6</v>
      </c>
      <c r="P644" s="1">
        <v>2</v>
      </c>
      <c r="Q644" s="1">
        <v>2</v>
      </c>
      <c r="R644" s="1">
        <v>9</v>
      </c>
      <c r="S644" s="1">
        <v>10</v>
      </c>
      <c r="T644" s="1">
        <v>0.0203097</v>
      </c>
      <c r="U644" s="1">
        <v>0.002203</v>
      </c>
      <c r="V644" s="1">
        <v>0</v>
      </c>
      <c r="W644" s="1" t="s">
        <v>6</v>
      </c>
      <c r="X644" s="1">
        <v>66</v>
      </c>
      <c r="Y644" s="1">
        <v>9</v>
      </c>
      <c r="Z644" s="1">
        <v>7</v>
      </c>
      <c r="AA644" s="1">
        <v>0.0203097</v>
      </c>
      <c r="AB644" s="1">
        <v>0.0190106</v>
      </c>
      <c r="AC644" s="1">
        <v>1</v>
      </c>
      <c r="AF644" s="1">
        <v>66</v>
      </c>
      <c r="AG644" s="1">
        <v>9</v>
      </c>
      <c r="AH644" s="1">
        <v>7</v>
      </c>
      <c r="AI644" s="1">
        <v>0.0203097</v>
      </c>
      <c r="AJ644" s="1">
        <v>0.0203097</v>
      </c>
      <c r="AK644" s="1">
        <v>1</v>
      </c>
      <c r="AN644" s="1">
        <v>66</v>
      </c>
      <c r="AO644" s="1">
        <v>9</v>
      </c>
      <c r="AP644" s="1">
        <v>7</v>
      </c>
      <c r="AQ644" s="1">
        <v>0.0203097</v>
      </c>
      <c r="AR644" s="1">
        <v>0.0205027</v>
      </c>
      <c r="AS644" s="1">
        <v>1</v>
      </c>
      <c r="AV644" s="1">
        <v>66</v>
      </c>
      <c r="AW644" s="1">
        <v>9</v>
      </c>
      <c r="AX644" s="1">
        <v>7</v>
      </c>
      <c r="AY644" s="1">
        <v>0.0203097</v>
      </c>
      <c r="AZ644" s="1">
        <v>0.0194368</v>
      </c>
      <c r="BA644" s="1">
        <v>1</v>
      </c>
    </row>
    <row r="645" s="1" customFormat="1" spans="8:53">
      <c r="H645" s="1">
        <v>2</v>
      </c>
      <c r="I645" s="1">
        <v>1</v>
      </c>
      <c r="J645" s="1">
        <v>6</v>
      </c>
      <c r="K645" s="1">
        <v>11</v>
      </c>
      <c r="L645" s="1">
        <v>0.067335</v>
      </c>
      <c r="M645" s="1">
        <v>0.002529</v>
      </c>
      <c r="N645" s="1">
        <v>0</v>
      </c>
      <c r="O645" s="1" t="s">
        <v>6</v>
      </c>
      <c r="P645" s="1">
        <v>2</v>
      </c>
      <c r="Q645" s="1">
        <v>1</v>
      </c>
      <c r="R645" s="1">
        <v>6</v>
      </c>
      <c r="S645" s="1">
        <v>11</v>
      </c>
      <c r="T645" s="1">
        <v>0.0671651</v>
      </c>
      <c r="U645" s="1">
        <v>0.002529</v>
      </c>
      <c r="V645" s="1">
        <v>0</v>
      </c>
      <c r="W645" s="1" t="s">
        <v>6</v>
      </c>
      <c r="X645" s="1">
        <v>67</v>
      </c>
      <c r="Y645" s="1">
        <v>11</v>
      </c>
      <c r="Z645" s="1">
        <v>8</v>
      </c>
      <c r="AA645" s="1">
        <v>0.0671651</v>
      </c>
      <c r="AB645" s="1">
        <v>0.0668227</v>
      </c>
      <c r="AC645" s="1">
        <v>1</v>
      </c>
      <c r="AF645" s="1">
        <v>67</v>
      </c>
      <c r="AG645" s="1">
        <v>11</v>
      </c>
      <c r="AH645" s="1">
        <v>8</v>
      </c>
      <c r="AI645" s="1">
        <v>0.0671651</v>
      </c>
      <c r="AJ645" s="1">
        <v>0.0671651</v>
      </c>
      <c r="AK645" s="1">
        <v>1</v>
      </c>
      <c r="AN645" s="1">
        <v>67</v>
      </c>
      <c r="AO645" s="1">
        <v>11</v>
      </c>
      <c r="AP645" s="1">
        <v>8</v>
      </c>
      <c r="AQ645" s="1">
        <v>0.0671651</v>
      </c>
      <c r="AR645" s="1">
        <v>0.0694834</v>
      </c>
      <c r="AS645" s="1">
        <v>1</v>
      </c>
      <c r="AV645" s="1">
        <v>67</v>
      </c>
      <c r="AW645" s="1">
        <v>11</v>
      </c>
      <c r="AX645" s="1">
        <v>8</v>
      </c>
      <c r="AY645" s="1">
        <v>0.0671651</v>
      </c>
      <c r="AZ645" s="1">
        <v>0.0673316</v>
      </c>
      <c r="BA645" s="1">
        <v>1</v>
      </c>
    </row>
    <row r="646" s="1" customFormat="1" spans="8:53">
      <c r="H646" s="1">
        <v>2</v>
      </c>
      <c r="I646" s="1">
        <v>2</v>
      </c>
      <c r="J646" s="1">
        <v>6</v>
      </c>
      <c r="K646" s="1">
        <v>11</v>
      </c>
      <c r="L646" s="1">
        <v>0.059744</v>
      </c>
      <c r="M646" s="1">
        <v>0.002478</v>
      </c>
      <c r="N646" s="1">
        <v>0</v>
      </c>
      <c r="O646" s="1" t="s">
        <v>6</v>
      </c>
      <c r="P646" s="1">
        <v>2</v>
      </c>
      <c r="Q646" s="1">
        <v>2</v>
      </c>
      <c r="R646" s="1">
        <v>6</v>
      </c>
      <c r="S646" s="1">
        <v>11</v>
      </c>
      <c r="T646" s="1">
        <v>0.0621503</v>
      </c>
      <c r="U646" s="1">
        <v>0.002478</v>
      </c>
      <c r="V646" s="1">
        <v>0</v>
      </c>
      <c r="W646" s="1" t="s">
        <v>6</v>
      </c>
      <c r="X646" s="1">
        <v>68</v>
      </c>
      <c r="Y646" s="1">
        <v>11</v>
      </c>
      <c r="Z646" s="1">
        <v>8</v>
      </c>
      <c r="AA646" s="1">
        <v>0.0621503</v>
      </c>
      <c r="AB646" s="1">
        <v>0.0620591</v>
      </c>
      <c r="AC646" s="1">
        <v>1</v>
      </c>
      <c r="AF646" s="1">
        <v>68</v>
      </c>
      <c r="AG646" s="1">
        <v>11</v>
      </c>
      <c r="AH646" s="1">
        <v>8</v>
      </c>
      <c r="AI646" s="1">
        <v>0.0621503</v>
      </c>
      <c r="AJ646" s="1">
        <v>0.22281</v>
      </c>
      <c r="AK646" s="1">
        <v>3</v>
      </c>
      <c r="AN646" s="1">
        <v>68</v>
      </c>
      <c r="AO646" s="1">
        <v>11</v>
      </c>
      <c r="AP646" s="1">
        <v>8</v>
      </c>
      <c r="AQ646" s="1">
        <v>0.0621503</v>
      </c>
      <c r="AR646" s="1">
        <v>0.0622581</v>
      </c>
      <c r="AS646" s="1">
        <v>1</v>
      </c>
      <c r="AV646" s="1">
        <v>68</v>
      </c>
      <c r="AW646" s="1">
        <v>11</v>
      </c>
      <c r="AX646" s="1">
        <v>8</v>
      </c>
      <c r="AY646" s="1">
        <v>0.0621503</v>
      </c>
      <c r="AZ646" s="1">
        <v>0.0629093</v>
      </c>
      <c r="BA646" s="1">
        <v>1</v>
      </c>
    </row>
    <row r="647" s="1" customFormat="1" spans="8:53">
      <c r="H647" s="1">
        <v>2</v>
      </c>
      <c r="I647" s="1">
        <v>1</v>
      </c>
      <c r="J647" s="1">
        <v>6</v>
      </c>
      <c r="K647" s="1">
        <v>12</v>
      </c>
      <c r="L647" s="1">
        <v>0.090416</v>
      </c>
      <c r="M647" s="1">
        <v>0.002683</v>
      </c>
      <c r="N647" s="1">
        <v>0</v>
      </c>
      <c r="O647" s="1" t="s">
        <v>6</v>
      </c>
      <c r="P647" s="1">
        <v>2</v>
      </c>
      <c r="Q647" s="1">
        <v>1</v>
      </c>
      <c r="R647" s="1">
        <v>6</v>
      </c>
      <c r="S647" s="1">
        <v>12</v>
      </c>
      <c r="T647" s="1">
        <v>0.0888618</v>
      </c>
      <c r="U647" s="1">
        <v>0.002683</v>
      </c>
      <c r="V647" s="1">
        <v>0</v>
      </c>
      <c r="W647" s="1" t="s">
        <v>6</v>
      </c>
      <c r="X647" s="1">
        <v>69</v>
      </c>
      <c r="Y647" s="1">
        <v>11</v>
      </c>
      <c r="Z647" s="1">
        <v>10</v>
      </c>
      <c r="AA647" s="1">
        <v>0.0888618</v>
      </c>
      <c r="AB647" s="1">
        <v>0.0885277</v>
      </c>
      <c r="AC647" s="1">
        <v>1</v>
      </c>
      <c r="AF647" s="1">
        <v>69</v>
      </c>
      <c r="AG647" s="1">
        <v>11</v>
      </c>
      <c r="AH647" s="1">
        <v>10</v>
      </c>
      <c r="AI647" s="1">
        <v>0.0888618</v>
      </c>
      <c r="AJ647" s="1">
        <v>0.088328</v>
      </c>
      <c r="AK647" s="1">
        <v>1</v>
      </c>
      <c r="AN647" s="1">
        <v>69</v>
      </c>
      <c r="AO647" s="1">
        <v>11</v>
      </c>
      <c r="AP647" s="1">
        <v>10</v>
      </c>
      <c r="AQ647" s="1">
        <v>0.0888618</v>
      </c>
      <c r="AR647" s="1">
        <v>0.0899284</v>
      </c>
      <c r="AS647" s="1">
        <v>1</v>
      </c>
      <c r="AV647" s="1">
        <v>69</v>
      </c>
      <c r="AW647" s="1">
        <v>11</v>
      </c>
      <c r="AX647" s="1">
        <v>10</v>
      </c>
      <c r="AY647" s="1">
        <v>0.0888618</v>
      </c>
      <c r="AZ647" s="1">
        <v>0.0891978</v>
      </c>
      <c r="BA647" s="1">
        <v>1</v>
      </c>
    </row>
    <row r="648" s="1" customFormat="1" spans="8:53">
      <c r="H648" s="1">
        <v>2</v>
      </c>
      <c r="I648" s="1">
        <v>2</v>
      </c>
      <c r="J648" s="1">
        <v>6</v>
      </c>
      <c r="K648" s="1">
        <v>12</v>
      </c>
      <c r="L648" s="1">
        <v>0.023228</v>
      </c>
      <c r="M648" s="1">
        <v>0.002235</v>
      </c>
      <c r="N648" s="1">
        <v>0</v>
      </c>
      <c r="O648" s="1" t="s">
        <v>6</v>
      </c>
      <c r="P648" s="1">
        <v>2</v>
      </c>
      <c r="Q648" s="1">
        <v>2</v>
      </c>
      <c r="R648" s="1">
        <v>6</v>
      </c>
      <c r="S648" s="1">
        <v>12</v>
      </c>
      <c r="T648" s="1">
        <v>0.024371</v>
      </c>
      <c r="U648" s="1">
        <v>0.002235</v>
      </c>
      <c r="V648" s="1">
        <v>0</v>
      </c>
      <c r="W648" s="1" t="s">
        <v>6</v>
      </c>
      <c r="X648" s="1">
        <v>70</v>
      </c>
      <c r="Y648" s="1">
        <v>11</v>
      </c>
      <c r="Z648" s="1">
        <v>10</v>
      </c>
      <c r="AA648" s="1">
        <v>0.024371</v>
      </c>
      <c r="AB648" s="1">
        <v>0.023318</v>
      </c>
      <c r="AC648" s="1">
        <v>1</v>
      </c>
      <c r="AF648" s="1">
        <v>70</v>
      </c>
      <c r="AG648" s="1">
        <v>11</v>
      </c>
      <c r="AH648" s="1">
        <v>10</v>
      </c>
      <c r="AI648" s="1">
        <v>0.024371</v>
      </c>
      <c r="AJ648" s="1">
        <v>0.024371</v>
      </c>
      <c r="AK648" s="1">
        <v>1</v>
      </c>
      <c r="AN648" s="1">
        <v>70</v>
      </c>
      <c r="AO648" s="1">
        <v>11</v>
      </c>
      <c r="AP648" s="1">
        <v>10</v>
      </c>
      <c r="AQ648" s="1">
        <v>0.024371</v>
      </c>
      <c r="AR648" s="1">
        <v>0.024348</v>
      </c>
      <c r="AS648" s="1">
        <v>1</v>
      </c>
      <c r="AV648" s="1">
        <v>70</v>
      </c>
      <c r="AW648" s="1">
        <v>11</v>
      </c>
      <c r="AX648" s="1">
        <v>10</v>
      </c>
      <c r="AY648" s="1">
        <v>0.024371</v>
      </c>
      <c r="AZ648" s="1">
        <v>0.0236333</v>
      </c>
      <c r="BA648" s="1">
        <v>1</v>
      </c>
    </row>
    <row r="649" s="1" customFormat="1" spans="8:53">
      <c r="H649" s="1">
        <v>2</v>
      </c>
      <c r="I649" s="1">
        <v>1</v>
      </c>
      <c r="J649" s="1">
        <v>6</v>
      </c>
      <c r="K649" s="1">
        <v>13</v>
      </c>
      <c r="L649" s="1">
        <v>0.164359</v>
      </c>
      <c r="M649" s="1">
        <v>0.003176</v>
      </c>
      <c r="N649" s="1">
        <v>0</v>
      </c>
      <c r="O649" s="1" t="s">
        <v>6</v>
      </c>
      <c r="P649" s="1">
        <v>2</v>
      </c>
      <c r="Q649" s="1">
        <v>1</v>
      </c>
      <c r="R649" s="1">
        <v>6</v>
      </c>
      <c r="S649" s="1">
        <v>13</v>
      </c>
      <c r="T649" s="1">
        <v>0.166287</v>
      </c>
      <c r="U649" s="1">
        <v>0.003176</v>
      </c>
      <c r="V649" s="1">
        <v>0</v>
      </c>
      <c r="W649" s="1" t="s">
        <v>6</v>
      </c>
      <c r="X649" s="1">
        <v>71</v>
      </c>
      <c r="Y649" s="1">
        <v>11</v>
      </c>
      <c r="Z649" s="1">
        <v>12</v>
      </c>
      <c r="AA649" s="1">
        <v>0.166287</v>
      </c>
      <c r="AB649" s="1">
        <v>0.165615</v>
      </c>
      <c r="AC649" s="1">
        <v>1</v>
      </c>
      <c r="AF649" s="1">
        <v>71</v>
      </c>
      <c r="AG649" s="1">
        <v>11</v>
      </c>
      <c r="AH649" s="1">
        <v>12</v>
      </c>
      <c r="AI649" s="1">
        <v>0.166287</v>
      </c>
      <c r="AJ649" s="1">
        <v>0.165168</v>
      </c>
      <c r="AK649" s="1">
        <v>1</v>
      </c>
      <c r="AN649" s="1">
        <v>71</v>
      </c>
      <c r="AO649" s="1">
        <v>11</v>
      </c>
      <c r="AP649" s="1">
        <v>12</v>
      </c>
      <c r="AQ649" s="1">
        <v>0.166287</v>
      </c>
      <c r="AR649" s="1">
        <v>0.167407</v>
      </c>
      <c r="AS649" s="1">
        <v>1</v>
      </c>
      <c r="AV649" s="1">
        <v>71</v>
      </c>
      <c r="AW649" s="1">
        <v>11</v>
      </c>
      <c r="AX649" s="1">
        <v>12</v>
      </c>
      <c r="AY649" s="1">
        <v>0.166287</v>
      </c>
      <c r="AZ649" s="1">
        <v>0.166428</v>
      </c>
      <c r="BA649" s="1">
        <v>1</v>
      </c>
    </row>
    <row r="650" s="1" customFormat="1" spans="8:53">
      <c r="H650" s="1">
        <v>2</v>
      </c>
      <c r="I650" s="1">
        <v>2</v>
      </c>
      <c r="J650" s="1">
        <v>6</v>
      </c>
      <c r="K650" s="1">
        <v>13</v>
      </c>
      <c r="L650" s="1">
        <v>0.08828</v>
      </c>
      <c r="M650" s="1">
        <v>0.002669</v>
      </c>
      <c r="N650" s="1">
        <v>0</v>
      </c>
      <c r="O650" s="1" t="s">
        <v>6</v>
      </c>
      <c r="P650" s="1">
        <v>2</v>
      </c>
      <c r="Q650" s="1">
        <v>2</v>
      </c>
      <c r="R650" s="1">
        <v>6</v>
      </c>
      <c r="S650" s="1">
        <v>13</v>
      </c>
      <c r="T650" s="1">
        <v>0.0857871</v>
      </c>
      <c r="U650" s="1">
        <v>0.002669</v>
      </c>
      <c r="V650" s="1">
        <v>0</v>
      </c>
      <c r="W650" s="1" t="s">
        <v>6</v>
      </c>
      <c r="X650" s="1">
        <v>72</v>
      </c>
      <c r="Y650" s="1">
        <v>11</v>
      </c>
      <c r="Z650" s="1">
        <v>12</v>
      </c>
      <c r="AA650" s="1">
        <v>0.0857871</v>
      </c>
      <c r="AB650" s="1">
        <v>0.0875849</v>
      </c>
      <c r="AC650" s="1">
        <v>1</v>
      </c>
      <c r="AF650" s="1">
        <v>72</v>
      </c>
      <c r="AG650" s="1">
        <v>11</v>
      </c>
      <c r="AH650" s="1">
        <v>12</v>
      </c>
      <c r="AI650" s="1">
        <v>0.0857871</v>
      </c>
      <c r="AJ650" s="1">
        <v>0.0909375</v>
      </c>
      <c r="AK650" s="1">
        <v>1</v>
      </c>
      <c r="AN650" s="1">
        <v>72</v>
      </c>
      <c r="AO650" s="1">
        <v>11</v>
      </c>
      <c r="AP650" s="1">
        <v>12</v>
      </c>
      <c r="AQ650" s="1">
        <v>0.0857871</v>
      </c>
      <c r="AR650" s="1">
        <v>0.0885211</v>
      </c>
      <c r="AS650" s="1">
        <v>1</v>
      </c>
      <c r="AV650" s="1">
        <v>72</v>
      </c>
      <c r="AW650" s="1">
        <v>11</v>
      </c>
      <c r="AX650" s="1">
        <v>12</v>
      </c>
      <c r="AY650" s="1">
        <v>0.0857871</v>
      </c>
      <c r="AZ650" s="1">
        <v>0.0885126</v>
      </c>
      <c r="BA650" s="1">
        <v>1</v>
      </c>
    </row>
    <row r="651" s="1" customFormat="1" spans="8:53">
      <c r="H651" s="1">
        <v>2</v>
      </c>
      <c r="I651" s="1">
        <v>1</v>
      </c>
      <c r="J651" s="1">
        <v>9</v>
      </c>
      <c r="K651" s="1">
        <v>14</v>
      </c>
      <c r="L651" s="1">
        <v>0.095084</v>
      </c>
      <c r="M651" s="1">
        <v>0.002714</v>
      </c>
      <c r="N651" s="1">
        <v>0</v>
      </c>
      <c r="O651" s="1" t="s">
        <v>6</v>
      </c>
      <c r="P651" s="1">
        <v>2</v>
      </c>
      <c r="Q651" s="1">
        <v>1</v>
      </c>
      <c r="R651" s="1">
        <v>9</v>
      </c>
      <c r="S651" s="1">
        <v>14</v>
      </c>
      <c r="T651" s="1">
        <v>0.0974231</v>
      </c>
      <c r="U651" s="1">
        <v>0.002714</v>
      </c>
      <c r="V651" s="1">
        <v>0</v>
      </c>
      <c r="W651" s="1" t="s">
        <v>6</v>
      </c>
      <c r="X651" s="1">
        <v>73</v>
      </c>
      <c r="Y651" s="1">
        <v>9</v>
      </c>
      <c r="Z651" s="1">
        <v>13</v>
      </c>
      <c r="AA651" s="1">
        <v>0.0974231</v>
      </c>
      <c r="AB651" s="1">
        <v>0.0953263</v>
      </c>
      <c r="AC651" s="1">
        <v>1</v>
      </c>
      <c r="AF651" s="1">
        <v>73</v>
      </c>
      <c r="AG651" s="1">
        <v>9</v>
      </c>
      <c r="AH651" s="1">
        <v>13</v>
      </c>
      <c r="AI651" s="1">
        <v>0.0974231</v>
      </c>
      <c r="AJ651" s="1">
        <v>0.0974231</v>
      </c>
      <c r="AK651" s="1">
        <v>1</v>
      </c>
      <c r="AN651" s="1">
        <v>73</v>
      </c>
      <c r="AO651" s="1">
        <v>9</v>
      </c>
      <c r="AP651" s="1">
        <v>13</v>
      </c>
      <c r="AQ651" s="1">
        <v>0.0974231</v>
      </c>
      <c r="AR651" s="1">
        <v>0.0955423</v>
      </c>
      <c r="AS651" s="1">
        <v>1</v>
      </c>
      <c r="AV651" s="1">
        <v>73</v>
      </c>
      <c r="AW651" s="1">
        <v>9</v>
      </c>
      <c r="AX651" s="1">
        <v>13</v>
      </c>
      <c r="AY651" s="1">
        <v>0.0974231</v>
      </c>
      <c r="AZ651" s="1">
        <v>0.0958113</v>
      </c>
      <c r="BA651" s="1">
        <v>1</v>
      </c>
    </row>
    <row r="652" s="1" customFormat="1" spans="8:53">
      <c r="H652" s="1">
        <v>2</v>
      </c>
      <c r="I652" s="1">
        <v>2</v>
      </c>
      <c r="J652" s="1">
        <v>9</v>
      </c>
      <c r="K652" s="1">
        <v>14</v>
      </c>
      <c r="L652" s="1">
        <v>0.021443</v>
      </c>
      <c r="M652" s="1">
        <v>0.002223</v>
      </c>
      <c r="N652" s="1">
        <v>0</v>
      </c>
      <c r="O652" s="1" t="s">
        <v>6</v>
      </c>
      <c r="P652" s="1">
        <v>2</v>
      </c>
      <c r="Q652" s="1">
        <v>2</v>
      </c>
      <c r="R652" s="1">
        <v>9</v>
      </c>
      <c r="S652" s="1">
        <v>14</v>
      </c>
      <c r="T652" s="1">
        <v>0.0213986</v>
      </c>
      <c r="U652" s="1">
        <v>0.002223</v>
      </c>
      <c r="V652" s="1">
        <v>0</v>
      </c>
      <c r="W652" s="1" t="s">
        <v>6</v>
      </c>
      <c r="X652" s="1">
        <v>74</v>
      </c>
      <c r="Y652" s="1">
        <v>9</v>
      </c>
      <c r="Z652" s="1">
        <v>13</v>
      </c>
      <c r="AA652" s="1">
        <v>0.0213986</v>
      </c>
      <c r="AB652" s="1">
        <v>0.0222069</v>
      </c>
      <c r="AC652" s="1">
        <v>1</v>
      </c>
      <c r="AF652" s="1">
        <v>74</v>
      </c>
      <c r="AG652" s="1">
        <v>9</v>
      </c>
      <c r="AH652" s="1">
        <v>13</v>
      </c>
      <c r="AI652" s="1">
        <v>0.0213986</v>
      </c>
      <c r="AJ652" s="1">
        <v>0.0213986</v>
      </c>
      <c r="AK652" s="1">
        <v>1</v>
      </c>
      <c r="AN652" s="1">
        <v>74</v>
      </c>
      <c r="AO652" s="1">
        <v>9</v>
      </c>
      <c r="AP652" s="1">
        <v>13</v>
      </c>
      <c r="AQ652" s="1">
        <v>0.0213986</v>
      </c>
      <c r="AR652" s="1">
        <v>0.0229115</v>
      </c>
      <c r="AS652" s="1">
        <v>1</v>
      </c>
      <c r="AV652" s="1">
        <v>74</v>
      </c>
      <c r="AW652" s="1">
        <v>9</v>
      </c>
      <c r="AX652" s="1">
        <v>13</v>
      </c>
      <c r="AY652" s="1">
        <v>0.0213986</v>
      </c>
      <c r="AZ652" s="1">
        <v>0.0224775</v>
      </c>
      <c r="BA652" s="1">
        <v>1</v>
      </c>
    </row>
    <row r="653" s="1" customFormat="1" spans="8:53">
      <c r="H653" s="1">
        <v>2</v>
      </c>
      <c r="I653" s="1">
        <v>1</v>
      </c>
      <c r="J653" s="1">
        <v>10</v>
      </c>
      <c r="K653" s="1">
        <v>11</v>
      </c>
      <c r="L653" s="1">
        <v>-0.031468</v>
      </c>
      <c r="M653" s="1">
        <v>0.00229</v>
      </c>
      <c r="N653" s="1">
        <v>0</v>
      </c>
      <c r="O653" s="1" t="s">
        <v>6</v>
      </c>
      <c r="P653" s="1">
        <v>2</v>
      </c>
      <c r="Q653" s="1">
        <v>1</v>
      </c>
      <c r="R653" s="1">
        <v>10</v>
      </c>
      <c r="S653" s="1">
        <v>11</v>
      </c>
      <c r="T653" s="1">
        <v>-0.0294943</v>
      </c>
      <c r="U653" s="1">
        <v>0.00229</v>
      </c>
      <c r="V653" s="1">
        <v>0</v>
      </c>
      <c r="W653" s="1" t="s">
        <v>6</v>
      </c>
      <c r="X653" s="1">
        <v>75</v>
      </c>
      <c r="Y653" s="1">
        <v>7</v>
      </c>
      <c r="Z653" s="1">
        <v>8</v>
      </c>
      <c r="AA653" s="1">
        <v>-0.0294943</v>
      </c>
      <c r="AB653" s="1">
        <v>-0.0320397</v>
      </c>
      <c r="AC653" s="1">
        <v>1</v>
      </c>
      <c r="AF653" s="1">
        <v>75</v>
      </c>
      <c r="AG653" s="1">
        <v>7</v>
      </c>
      <c r="AH653" s="1">
        <v>8</v>
      </c>
      <c r="AI653" s="1">
        <v>-0.0294943</v>
      </c>
      <c r="AJ653" s="1">
        <v>-0.0294943</v>
      </c>
      <c r="AK653" s="1">
        <v>1</v>
      </c>
      <c r="AN653" s="1">
        <v>75</v>
      </c>
      <c r="AO653" s="1">
        <v>7</v>
      </c>
      <c r="AP653" s="1">
        <v>8</v>
      </c>
      <c r="AQ653" s="1">
        <v>-0.0294943</v>
      </c>
      <c r="AR653" s="1">
        <v>-0.032853</v>
      </c>
      <c r="AS653" s="1">
        <v>1</v>
      </c>
      <c r="AV653" s="1">
        <v>75</v>
      </c>
      <c r="AW653" s="1">
        <v>7</v>
      </c>
      <c r="AX653" s="1">
        <v>8</v>
      </c>
      <c r="AY653" s="1">
        <v>-0.0294943</v>
      </c>
      <c r="AZ653" s="1">
        <v>-0.0319979</v>
      </c>
      <c r="BA653" s="1">
        <v>1</v>
      </c>
    </row>
    <row r="654" s="1" customFormat="1" spans="8:53">
      <c r="H654" s="1">
        <v>2</v>
      </c>
      <c r="I654" s="1">
        <v>2</v>
      </c>
      <c r="J654" s="1">
        <v>10</v>
      </c>
      <c r="K654" s="1">
        <v>11</v>
      </c>
      <c r="L654" s="1">
        <v>-0.03988</v>
      </c>
      <c r="M654" s="1">
        <v>0.002346</v>
      </c>
      <c r="N654" s="1">
        <v>0</v>
      </c>
      <c r="O654" s="1" t="s">
        <v>6</v>
      </c>
      <c r="P654" s="1">
        <v>2</v>
      </c>
      <c r="Q654" s="1">
        <v>2</v>
      </c>
      <c r="R654" s="1">
        <v>10</v>
      </c>
      <c r="S654" s="1">
        <v>11</v>
      </c>
      <c r="T654" s="1">
        <v>-0.0378581</v>
      </c>
      <c r="U654" s="1">
        <v>0.002346</v>
      </c>
      <c r="V654" s="1">
        <v>0</v>
      </c>
      <c r="W654" s="1" t="s">
        <v>6</v>
      </c>
      <c r="X654" s="1">
        <v>76</v>
      </c>
      <c r="Y654" s="1">
        <v>7</v>
      </c>
      <c r="Z654" s="1">
        <v>8</v>
      </c>
      <c r="AA654" s="1">
        <v>-0.0378581</v>
      </c>
      <c r="AB654" s="1">
        <v>-0.0402126</v>
      </c>
      <c r="AC654" s="1">
        <v>1</v>
      </c>
      <c r="AF654" s="1">
        <v>76</v>
      </c>
      <c r="AG654" s="1">
        <v>7</v>
      </c>
      <c r="AH654" s="1">
        <v>8</v>
      </c>
      <c r="AI654" s="1">
        <v>-0.0378581</v>
      </c>
      <c r="AJ654" s="1">
        <v>-0.190656</v>
      </c>
      <c r="AK654" s="1">
        <v>3</v>
      </c>
      <c r="AN654" s="1">
        <v>76</v>
      </c>
      <c r="AO654" s="1">
        <v>7</v>
      </c>
      <c r="AP654" s="1">
        <v>8</v>
      </c>
      <c r="AQ654" s="1">
        <v>-0.0378581</v>
      </c>
      <c r="AR654" s="1">
        <v>-0.0392849</v>
      </c>
      <c r="AS654" s="1">
        <v>1</v>
      </c>
      <c r="AV654" s="1">
        <v>76</v>
      </c>
      <c r="AW654" s="1">
        <v>7</v>
      </c>
      <c r="AX654" s="1">
        <v>8</v>
      </c>
      <c r="AY654" s="1">
        <v>-0.0378581</v>
      </c>
      <c r="AZ654" s="1">
        <v>-0.0406651</v>
      </c>
      <c r="BA654" s="1">
        <v>1</v>
      </c>
    </row>
    <row r="655" s="1" customFormat="1" spans="8:53">
      <c r="H655" s="1">
        <v>2</v>
      </c>
      <c r="I655" s="1">
        <v>1</v>
      </c>
      <c r="J655" s="1">
        <v>12</v>
      </c>
      <c r="K655" s="1">
        <v>13</v>
      </c>
      <c r="L655" s="1">
        <v>0.02848</v>
      </c>
      <c r="M655" s="1">
        <v>0.00227</v>
      </c>
      <c r="N655" s="1">
        <v>0</v>
      </c>
      <c r="O655" s="1" t="s">
        <v>6</v>
      </c>
      <c r="P655" s="1">
        <v>2</v>
      </c>
      <c r="Q655" s="1">
        <v>1</v>
      </c>
      <c r="R655" s="1">
        <v>12</v>
      </c>
      <c r="S655" s="1">
        <v>13</v>
      </c>
      <c r="T655" s="1">
        <v>0.0316084</v>
      </c>
      <c r="U655" s="1">
        <v>0.00227</v>
      </c>
      <c r="V655" s="1">
        <v>0</v>
      </c>
      <c r="W655" s="1" t="s">
        <v>6</v>
      </c>
      <c r="X655" s="1">
        <v>77</v>
      </c>
      <c r="Y655" s="1">
        <v>10</v>
      </c>
      <c r="Z655" s="1">
        <v>12</v>
      </c>
      <c r="AA655" s="1">
        <v>0.0316084</v>
      </c>
      <c r="AB655" s="1">
        <v>0.030139</v>
      </c>
      <c r="AC655" s="1">
        <v>1</v>
      </c>
      <c r="AF655" s="1">
        <v>77</v>
      </c>
      <c r="AG655" s="1">
        <v>10</v>
      </c>
      <c r="AH655" s="1">
        <v>12</v>
      </c>
      <c r="AI655" s="1">
        <v>0.0316084</v>
      </c>
      <c r="AJ655" s="1">
        <v>0.0305666</v>
      </c>
      <c r="AK655" s="1">
        <v>1</v>
      </c>
      <c r="AN655" s="1">
        <v>77</v>
      </c>
      <c r="AO655" s="1">
        <v>10</v>
      </c>
      <c r="AP655" s="1">
        <v>12</v>
      </c>
      <c r="AQ655" s="1">
        <v>0.0316084</v>
      </c>
      <c r="AR655" s="1">
        <v>0.0300815</v>
      </c>
      <c r="AS655" s="1">
        <v>1</v>
      </c>
      <c r="AV655" s="1">
        <v>77</v>
      </c>
      <c r="AW655" s="1">
        <v>10</v>
      </c>
      <c r="AX655" s="1">
        <v>12</v>
      </c>
      <c r="AY655" s="1">
        <v>0.0316084</v>
      </c>
      <c r="AZ655" s="1">
        <v>0.0301965</v>
      </c>
      <c r="BA655" s="1">
        <v>1</v>
      </c>
    </row>
    <row r="656" s="1" customFormat="1" spans="8:53">
      <c r="H656" s="1">
        <v>2</v>
      </c>
      <c r="I656" s="1">
        <v>2</v>
      </c>
      <c r="J656" s="1">
        <v>12</v>
      </c>
      <c r="K656" s="1">
        <v>13</v>
      </c>
      <c r="L656" s="1">
        <v>0.006042</v>
      </c>
      <c r="M656" s="1">
        <v>0.00212</v>
      </c>
      <c r="N656" s="1">
        <v>0</v>
      </c>
      <c r="O656" s="1" t="s">
        <v>6</v>
      </c>
      <c r="P656" s="1">
        <v>2</v>
      </c>
      <c r="Q656" s="1">
        <v>2</v>
      </c>
      <c r="R656" s="1">
        <v>12</v>
      </c>
      <c r="S656" s="1">
        <v>13</v>
      </c>
      <c r="T656" s="1">
        <v>0.00936626</v>
      </c>
      <c r="U656" s="1">
        <v>0.00212</v>
      </c>
      <c r="V656" s="1">
        <v>0</v>
      </c>
      <c r="W656" s="1" t="s">
        <v>6</v>
      </c>
      <c r="X656" s="1">
        <v>78</v>
      </c>
      <c r="Y656" s="1">
        <v>10</v>
      </c>
      <c r="Z656" s="1">
        <v>12</v>
      </c>
      <c r="AA656" s="1">
        <v>0.00936626</v>
      </c>
      <c r="AB656" s="1">
        <v>0.00523896</v>
      </c>
      <c r="AC656" s="1">
        <v>1</v>
      </c>
      <c r="AF656" s="1">
        <v>78</v>
      </c>
      <c r="AG656" s="1">
        <v>10</v>
      </c>
      <c r="AH656" s="1">
        <v>12</v>
      </c>
      <c r="AI656" s="1">
        <v>0.00936626</v>
      </c>
      <c r="AJ656" s="1">
        <v>0.00616262</v>
      </c>
      <c r="AK656" s="1">
        <v>1</v>
      </c>
      <c r="AN656" s="1">
        <v>78</v>
      </c>
      <c r="AO656" s="1">
        <v>10</v>
      </c>
      <c r="AP656" s="1">
        <v>12</v>
      </c>
      <c r="AQ656" s="1">
        <v>0.00936626</v>
      </c>
      <c r="AR656" s="1">
        <v>0.00483783</v>
      </c>
      <c r="AS656" s="1">
        <v>1</v>
      </c>
      <c r="AV656" s="1">
        <v>78</v>
      </c>
      <c r="AW656" s="1">
        <v>10</v>
      </c>
      <c r="AX656" s="1">
        <v>12</v>
      </c>
      <c r="AY656" s="1">
        <v>0.00936626</v>
      </c>
      <c r="AZ656" s="1">
        <v>0.005384</v>
      </c>
      <c r="BA656" s="1">
        <v>1</v>
      </c>
    </row>
    <row r="657" s="1" customFormat="1" spans="8:53">
      <c r="H657" s="1">
        <v>2</v>
      </c>
      <c r="I657" s="1">
        <v>1</v>
      </c>
      <c r="J657" s="1">
        <v>13</v>
      </c>
      <c r="K657" s="1">
        <v>14</v>
      </c>
      <c r="L657" s="1">
        <v>0.055661</v>
      </c>
      <c r="M657" s="1">
        <v>0.002451</v>
      </c>
      <c r="N657" s="1">
        <v>0</v>
      </c>
      <c r="O657" s="1" t="s">
        <v>6</v>
      </c>
      <c r="P657" s="1">
        <v>2</v>
      </c>
      <c r="Q657" s="1">
        <v>1</v>
      </c>
      <c r="R657" s="1">
        <v>13</v>
      </c>
      <c r="S657" s="1">
        <v>14</v>
      </c>
      <c r="T657" s="1">
        <v>0.0573865</v>
      </c>
      <c r="U657" s="1">
        <v>0.002451</v>
      </c>
      <c r="V657" s="1">
        <v>0</v>
      </c>
      <c r="W657" s="1" t="s">
        <v>6</v>
      </c>
      <c r="X657" s="1">
        <v>79</v>
      </c>
      <c r="Y657" s="1">
        <v>12</v>
      </c>
      <c r="Z657" s="1">
        <v>13</v>
      </c>
      <c r="AA657" s="1">
        <v>0.0573865</v>
      </c>
      <c r="AB657" s="1">
        <v>0.0556675</v>
      </c>
      <c r="AC657" s="1">
        <v>1</v>
      </c>
      <c r="AF657" s="1">
        <v>79</v>
      </c>
      <c r="AG657" s="1">
        <v>12</v>
      </c>
      <c r="AH657" s="1">
        <v>13</v>
      </c>
      <c r="AI657" s="1">
        <v>0.0573865</v>
      </c>
      <c r="AJ657" s="1">
        <v>0.0573865</v>
      </c>
      <c r="AK657" s="1">
        <v>1</v>
      </c>
      <c r="AN657" s="1">
        <v>79</v>
      </c>
      <c r="AO657" s="1">
        <v>12</v>
      </c>
      <c r="AP657" s="1">
        <v>13</v>
      </c>
      <c r="AQ657" s="1">
        <v>0.0573865</v>
      </c>
      <c r="AR657" s="1">
        <v>0.0565889</v>
      </c>
      <c r="AS657" s="1">
        <v>1</v>
      </c>
      <c r="AV657" s="1">
        <v>79</v>
      </c>
      <c r="AW657" s="1">
        <v>12</v>
      </c>
      <c r="AX657" s="1">
        <v>13</v>
      </c>
      <c r="AY657" s="1">
        <v>0.0573865</v>
      </c>
      <c r="AZ657" s="1">
        <v>0.0558261</v>
      </c>
      <c r="BA657" s="1">
        <v>1</v>
      </c>
    </row>
    <row r="658" s="1" customFormat="1" spans="8:53">
      <c r="H658" s="1">
        <v>2</v>
      </c>
      <c r="I658" s="1">
        <v>2</v>
      </c>
      <c r="J658" s="1">
        <v>13</v>
      </c>
      <c r="K658" s="1">
        <v>14</v>
      </c>
      <c r="L658" s="1">
        <v>0.03221</v>
      </c>
      <c r="M658" s="1">
        <v>0.002295</v>
      </c>
      <c r="N658" s="1">
        <v>0</v>
      </c>
      <c r="O658" s="1" t="s">
        <v>6</v>
      </c>
      <c r="P658" s="1">
        <v>2</v>
      </c>
      <c r="Q658" s="1">
        <v>2</v>
      </c>
      <c r="R658" s="1">
        <v>13</v>
      </c>
      <c r="S658" s="1">
        <v>14</v>
      </c>
      <c r="T658" s="1">
        <v>0.0359334</v>
      </c>
      <c r="U658" s="1">
        <v>0.002295</v>
      </c>
      <c r="V658" s="1">
        <v>0</v>
      </c>
      <c r="W658" s="1" t="s">
        <v>6</v>
      </c>
      <c r="X658" s="1">
        <v>80</v>
      </c>
      <c r="Y658" s="1">
        <v>12</v>
      </c>
      <c r="Z658" s="1">
        <v>13</v>
      </c>
      <c r="AA658" s="1">
        <v>0.0359334</v>
      </c>
      <c r="AB658" s="1">
        <v>0.0343485</v>
      </c>
      <c r="AC658" s="1">
        <v>1</v>
      </c>
      <c r="AF658" s="1">
        <v>80</v>
      </c>
      <c r="AG658" s="1">
        <v>12</v>
      </c>
      <c r="AH658" s="1">
        <v>13</v>
      </c>
      <c r="AI658" s="1">
        <v>0.0359334</v>
      </c>
      <c r="AJ658" s="1">
        <v>0.208716</v>
      </c>
      <c r="AK658" s="1">
        <v>3</v>
      </c>
      <c r="AN658" s="1">
        <v>80</v>
      </c>
      <c r="AO658" s="1">
        <v>12</v>
      </c>
      <c r="AP658" s="1">
        <v>13</v>
      </c>
      <c r="AQ658" s="1">
        <v>0.0359334</v>
      </c>
      <c r="AR658" s="1">
        <v>0.0338225</v>
      </c>
      <c r="AS658" s="1">
        <v>1</v>
      </c>
      <c r="AV658" s="1">
        <v>80</v>
      </c>
      <c r="AW658" s="1">
        <v>12</v>
      </c>
      <c r="AX658" s="1">
        <v>13</v>
      </c>
      <c r="AY658" s="1">
        <v>0.0359334</v>
      </c>
      <c r="AZ658" s="1">
        <v>0.0348368</v>
      </c>
      <c r="BA658" s="1">
        <v>1</v>
      </c>
    </row>
    <row r="659" s="1" customFormat="1" spans="8:53">
      <c r="H659" s="1">
        <v>4</v>
      </c>
      <c r="I659" s="1">
        <v>1</v>
      </c>
      <c r="J659" s="1">
        <v>9</v>
      </c>
      <c r="K659" s="1">
        <v>9</v>
      </c>
      <c r="L659" s="1">
        <v>0</v>
      </c>
      <c r="M659" s="1">
        <v>0.00208</v>
      </c>
      <c r="N659" s="1">
        <v>0</v>
      </c>
      <c r="O659" s="1" t="s">
        <v>6</v>
      </c>
      <c r="P659" s="1">
        <v>4</v>
      </c>
      <c r="Q659" s="1">
        <v>1</v>
      </c>
      <c r="R659" s="1">
        <v>9</v>
      </c>
      <c r="S659" s="1">
        <v>9</v>
      </c>
      <c r="T659" s="1">
        <v>0</v>
      </c>
      <c r="U659" s="1">
        <v>0.00208</v>
      </c>
      <c r="V659" s="1">
        <v>0</v>
      </c>
      <c r="W659" s="1" t="s">
        <v>6</v>
      </c>
      <c r="X659" s="1">
        <v>81</v>
      </c>
      <c r="Y659" s="1">
        <v>9</v>
      </c>
      <c r="Z659" s="1">
        <v>9</v>
      </c>
      <c r="AA659" s="1">
        <v>0</v>
      </c>
      <c r="AB659" s="1">
        <v>0</v>
      </c>
      <c r="AC659" s="1">
        <v>1</v>
      </c>
      <c r="AF659" s="1">
        <v>81</v>
      </c>
      <c r="AG659" s="1">
        <v>9</v>
      </c>
      <c r="AH659" s="1">
        <v>9</v>
      </c>
      <c r="AI659" s="1">
        <v>0</v>
      </c>
      <c r="AJ659" s="1">
        <v>0</v>
      </c>
      <c r="AK659" s="1">
        <v>1</v>
      </c>
      <c r="AN659" s="1">
        <v>81</v>
      </c>
      <c r="AO659" s="1">
        <v>9</v>
      </c>
      <c r="AP659" s="1">
        <v>9</v>
      </c>
      <c r="AQ659" s="1">
        <v>0</v>
      </c>
      <c r="AR659" s="1">
        <v>0</v>
      </c>
      <c r="AS659" s="1">
        <v>1</v>
      </c>
      <c r="AV659" s="1">
        <v>81</v>
      </c>
      <c r="AW659" s="1">
        <v>9</v>
      </c>
      <c r="AX659" s="1">
        <v>9</v>
      </c>
      <c r="AY659" s="1">
        <v>0</v>
      </c>
      <c r="AZ659" s="1">
        <v>0</v>
      </c>
      <c r="BA659" s="1">
        <v>1</v>
      </c>
    </row>
    <row r="660" s="1" customFormat="1" spans="8:53">
      <c r="H660" s="1">
        <v>4</v>
      </c>
      <c r="I660" s="1">
        <v>2</v>
      </c>
      <c r="J660" s="1">
        <v>9</v>
      </c>
      <c r="K660" s="1">
        <v>9</v>
      </c>
      <c r="L660" s="1">
        <v>-0.109491</v>
      </c>
      <c r="M660" s="1">
        <v>0.00281</v>
      </c>
      <c r="N660" s="1">
        <v>0</v>
      </c>
      <c r="O660" s="1" t="s">
        <v>6</v>
      </c>
      <c r="P660" s="1">
        <v>4</v>
      </c>
      <c r="Q660" s="1">
        <v>2</v>
      </c>
      <c r="R660" s="1">
        <v>9</v>
      </c>
      <c r="S660" s="1">
        <v>9</v>
      </c>
      <c r="T660" s="1">
        <v>-0.109882</v>
      </c>
      <c r="U660" s="1">
        <v>0.00281</v>
      </c>
      <c r="V660" s="1">
        <v>0</v>
      </c>
      <c r="W660" s="1" t="s">
        <v>6</v>
      </c>
      <c r="X660" s="1">
        <v>82</v>
      </c>
      <c r="Y660" s="1">
        <v>9</v>
      </c>
      <c r="Z660" s="1">
        <v>9</v>
      </c>
      <c r="AA660" s="1">
        <v>-0.109882</v>
      </c>
      <c r="AB660" s="1">
        <v>-0.109655</v>
      </c>
      <c r="AC660" s="1">
        <v>1</v>
      </c>
      <c r="AF660" s="1">
        <v>82</v>
      </c>
      <c r="AG660" s="1">
        <v>9</v>
      </c>
      <c r="AH660" s="1">
        <v>9</v>
      </c>
      <c r="AI660" s="1">
        <v>-0.109882</v>
      </c>
      <c r="AJ660" s="1">
        <v>-0.109882</v>
      </c>
      <c r="AK660" s="1">
        <v>1</v>
      </c>
      <c r="AN660" s="1">
        <v>82</v>
      </c>
      <c r="AO660" s="1">
        <v>9</v>
      </c>
      <c r="AP660" s="1">
        <v>9</v>
      </c>
      <c r="AQ660" s="1">
        <v>-0.109882</v>
      </c>
      <c r="AR660" s="1">
        <v>-0.11081</v>
      </c>
      <c r="AS660" s="1">
        <v>1</v>
      </c>
      <c r="AV660" s="1">
        <v>82</v>
      </c>
      <c r="AW660" s="1">
        <v>9</v>
      </c>
      <c r="AX660" s="1">
        <v>9</v>
      </c>
      <c r="AY660" s="1">
        <v>-0.109882</v>
      </c>
      <c r="AZ660" s="1">
        <v>-0.109669</v>
      </c>
      <c r="BA660" s="1">
        <v>1</v>
      </c>
    </row>
    <row r="661" s="1" customFormat="1" spans="16:16">
      <c r="P661" s="1">
        <v>5</v>
      </c>
    </row>
    <row r="664" s="1" customFormat="1" spans="2:6">
      <c r="B664" s="8" t="s">
        <v>7</v>
      </c>
      <c r="C664" s="9" t="s">
        <v>8</v>
      </c>
      <c r="D664" s="9" t="s">
        <v>9</v>
      </c>
      <c r="E664" s="9" t="s">
        <v>10</v>
      </c>
      <c r="F664" s="10" t="s">
        <v>11</v>
      </c>
    </row>
    <row r="665" s="1" customFormat="1" spans="2:6">
      <c r="B665" s="8" t="s">
        <v>12</v>
      </c>
      <c r="C665" s="9">
        <f>AB598-L598</f>
        <v>0.017375</v>
      </c>
      <c r="D665" s="9">
        <f>AJ598-L598</f>
        <v>0.041456</v>
      </c>
      <c r="E665" s="9">
        <f>AR598-L598</f>
        <v>0.03061</v>
      </c>
      <c r="F665" s="10">
        <f>AZ598-L598</f>
        <v>0.030728</v>
      </c>
    </row>
    <row r="666" s="1" customFormat="1" spans="2:6">
      <c r="B666" s="8" t="s">
        <v>13</v>
      </c>
      <c r="C666" s="9">
        <f>AB603-L603</f>
        <v>-0.007994</v>
      </c>
      <c r="D666" s="9">
        <f>AJ603-L603</f>
        <v>-0.217946</v>
      </c>
      <c r="E666" s="9">
        <f>AR603-L603</f>
        <v>0.045448</v>
      </c>
      <c r="F666" s="10">
        <f>AZ603-L603</f>
        <v>0.030321</v>
      </c>
    </row>
    <row r="667" s="1" customFormat="1" spans="2:6">
      <c r="B667" s="8" t="s">
        <v>14</v>
      </c>
      <c r="C667" s="9">
        <f>AB604-L604</f>
        <v>-0.0238952</v>
      </c>
      <c r="D667" s="9">
        <f>AJ604-L604</f>
        <v>-0.1146767</v>
      </c>
      <c r="E667" s="9">
        <f>AR604-L604</f>
        <v>-0.0329174</v>
      </c>
      <c r="F667" s="10">
        <f>AZ604-L604</f>
        <v>-0.03082133</v>
      </c>
    </row>
    <row r="668" s="1" customFormat="1" spans="2:6">
      <c r="B668" s="8" t="s">
        <v>15</v>
      </c>
      <c r="C668" s="9">
        <f>AB624-L624</f>
        <v>0.007623</v>
      </c>
      <c r="D668" s="9">
        <f>AJ624-L624</f>
        <v>0.0335573</v>
      </c>
      <c r="E668" s="9">
        <f>AR624-L624</f>
        <v>0.01299499</v>
      </c>
      <c r="F668" s="10">
        <f>AZ624-L624</f>
        <v>0.01307271</v>
      </c>
    </row>
    <row r="669" s="1" customFormat="1" spans="2:6">
      <c r="B669" s="8" t="s">
        <v>16</v>
      </c>
      <c r="C669" s="9">
        <f>AB632-L632</f>
        <v>-0.010163</v>
      </c>
      <c r="D669" s="9">
        <f>AJ632-L632</f>
        <v>-0.1111853</v>
      </c>
      <c r="E669" s="9">
        <f>AR632-L632</f>
        <v>-0.015913</v>
      </c>
      <c r="F669" s="10">
        <f>AZ632-L632</f>
        <v>-0.015741</v>
      </c>
    </row>
    <row r="670" s="1" customFormat="1" spans="2:6">
      <c r="B670" s="8" t="s">
        <v>17</v>
      </c>
      <c r="C670" s="9">
        <v>4</v>
      </c>
      <c r="D670" s="9">
        <v>3</v>
      </c>
      <c r="E670" s="9">
        <v>3</v>
      </c>
      <c r="F670" s="10">
        <v>2</v>
      </c>
    </row>
    <row r="671" s="1" customFormat="1" spans="2:6">
      <c r="B671" s="8" t="s">
        <v>18</v>
      </c>
      <c r="C671" s="9">
        <v>0</v>
      </c>
      <c r="D671" s="9">
        <v>30</v>
      </c>
      <c r="E671" s="9">
        <v>4</v>
      </c>
      <c r="F671" s="10">
        <v>2</v>
      </c>
    </row>
    <row r="673" s="1" customFormat="1" spans="8:48">
      <c r="H673" s="1" t="s">
        <v>0</v>
      </c>
      <c r="P673" s="1" t="s">
        <v>1</v>
      </c>
      <c r="X673" s="1" t="s">
        <v>2</v>
      </c>
      <c r="AF673" s="1" t="s">
        <v>3</v>
      </c>
      <c r="AN673" s="1" t="s">
        <v>4</v>
      </c>
      <c r="AV673" s="1" t="s">
        <v>5</v>
      </c>
    </row>
    <row r="674" s="1" customFormat="1" spans="8:16">
      <c r="H674" s="1">
        <v>82</v>
      </c>
      <c r="P674" s="1">
        <v>82</v>
      </c>
    </row>
    <row r="675" s="1" customFormat="1" spans="8:53">
      <c r="H675" s="1">
        <v>3</v>
      </c>
      <c r="I675" s="1">
        <v>5</v>
      </c>
      <c r="J675" s="1">
        <v>8</v>
      </c>
      <c r="K675" s="1">
        <v>8</v>
      </c>
      <c r="L675" s="1">
        <v>1.09</v>
      </c>
      <c r="M675" s="1">
        <v>0.009347</v>
      </c>
      <c r="N675" s="1">
        <v>0</v>
      </c>
      <c r="O675" s="1" t="s">
        <v>6</v>
      </c>
      <c r="P675" s="1">
        <v>3</v>
      </c>
      <c r="Q675" s="1">
        <v>5</v>
      </c>
      <c r="R675" s="1">
        <v>8</v>
      </c>
      <c r="S675" s="1">
        <v>8</v>
      </c>
      <c r="T675" s="1">
        <v>1.09854</v>
      </c>
      <c r="U675" s="1">
        <v>0.009347</v>
      </c>
      <c r="V675" s="1">
        <v>0</v>
      </c>
      <c r="W675" s="1" t="s">
        <v>6</v>
      </c>
      <c r="X675" s="1">
        <v>1</v>
      </c>
      <c r="Y675" s="1">
        <v>1</v>
      </c>
      <c r="Z675" s="1">
        <v>1</v>
      </c>
      <c r="AA675" s="1">
        <v>1.09854</v>
      </c>
      <c r="AB675" s="1">
        <v>1.09262</v>
      </c>
      <c r="AC675" s="1">
        <v>1</v>
      </c>
      <c r="AF675" s="1">
        <v>1</v>
      </c>
      <c r="AG675" s="1">
        <v>1</v>
      </c>
      <c r="AH675" s="1">
        <v>1</v>
      </c>
      <c r="AI675" s="1">
        <v>1.09854</v>
      </c>
      <c r="AJ675" s="1">
        <v>1.09108</v>
      </c>
      <c r="AK675" s="1">
        <v>1</v>
      </c>
      <c r="AN675" s="1">
        <v>1</v>
      </c>
      <c r="AO675" s="1">
        <v>1</v>
      </c>
      <c r="AP675" s="1">
        <v>1</v>
      </c>
      <c r="AQ675" s="1">
        <v>1.09854</v>
      </c>
      <c r="AR675" s="1">
        <v>1.094</v>
      </c>
      <c r="AS675" s="1">
        <v>1</v>
      </c>
      <c r="AV675" s="1">
        <v>1</v>
      </c>
      <c r="AW675" s="1">
        <v>1</v>
      </c>
      <c r="AX675" s="1">
        <v>1</v>
      </c>
      <c r="AY675" s="1">
        <v>1.09854</v>
      </c>
      <c r="AZ675" s="1">
        <v>1.08967</v>
      </c>
      <c r="BA675" s="1">
        <v>1</v>
      </c>
    </row>
    <row r="676" s="1" customFormat="1" spans="8:53">
      <c r="H676" s="1">
        <v>3</v>
      </c>
      <c r="I676" s="1">
        <v>5</v>
      </c>
      <c r="J676" s="1">
        <v>3</v>
      </c>
      <c r="K676" s="1">
        <v>3</v>
      </c>
      <c r="L676" s="1">
        <v>1.01</v>
      </c>
      <c r="M676" s="1">
        <v>0.008813</v>
      </c>
      <c r="N676" s="1">
        <v>0</v>
      </c>
      <c r="O676" s="1" t="s">
        <v>6</v>
      </c>
      <c r="P676" s="1">
        <v>3</v>
      </c>
      <c r="Q676" s="1">
        <v>5</v>
      </c>
      <c r="R676" s="1">
        <v>3</v>
      </c>
      <c r="S676" s="1">
        <v>3</v>
      </c>
      <c r="T676" s="1">
        <v>1.00145</v>
      </c>
      <c r="U676" s="1">
        <v>0.008813</v>
      </c>
      <c r="V676" s="1">
        <v>0</v>
      </c>
      <c r="W676" s="1" t="s">
        <v>6</v>
      </c>
      <c r="X676" s="1">
        <v>2</v>
      </c>
      <c r="Y676" s="1">
        <v>2</v>
      </c>
      <c r="Z676" s="1">
        <v>2</v>
      </c>
      <c r="AA676" s="1">
        <v>1.00145</v>
      </c>
      <c r="AB676" s="1">
        <v>1.01359</v>
      </c>
      <c r="AC676" s="1">
        <v>1</v>
      </c>
      <c r="AF676" s="1">
        <v>2</v>
      </c>
      <c r="AG676" s="1">
        <v>2</v>
      </c>
      <c r="AH676" s="1">
        <v>2</v>
      </c>
      <c r="AI676" s="1">
        <v>1.00145</v>
      </c>
      <c r="AJ676" s="1">
        <v>1.02401</v>
      </c>
      <c r="AK676" s="1">
        <v>1</v>
      </c>
      <c r="AN676" s="1">
        <v>2</v>
      </c>
      <c r="AO676" s="1">
        <v>2</v>
      </c>
      <c r="AP676" s="1">
        <v>2</v>
      </c>
      <c r="AQ676" s="1">
        <v>1.00145</v>
      </c>
      <c r="AR676" s="1">
        <v>1.01494</v>
      </c>
      <c r="AS676" s="1">
        <v>1</v>
      </c>
      <c r="AV676" s="1">
        <v>2</v>
      </c>
      <c r="AW676" s="1">
        <v>2</v>
      </c>
      <c r="AX676" s="1">
        <v>2</v>
      </c>
      <c r="AY676" s="1">
        <v>1.00145</v>
      </c>
      <c r="AZ676" s="1">
        <v>1.01159</v>
      </c>
      <c r="BA676" s="1">
        <v>1</v>
      </c>
    </row>
    <row r="677" s="1" customFormat="1" spans="8:53">
      <c r="H677" s="1">
        <v>3</v>
      </c>
      <c r="I677" s="1">
        <v>5</v>
      </c>
      <c r="J677" s="1">
        <v>2</v>
      </c>
      <c r="K677" s="1">
        <v>2</v>
      </c>
      <c r="L677" s="1">
        <v>1.045</v>
      </c>
      <c r="M677" s="1">
        <v>0.009047</v>
      </c>
      <c r="N677" s="1">
        <v>0</v>
      </c>
      <c r="O677" s="1" t="s">
        <v>6</v>
      </c>
      <c r="P677" s="1">
        <v>3</v>
      </c>
      <c r="Q677" s="1">
        <v>5</v>
      </c>
      <c r="R677" s="1">
        <v>2</v>
      </c>
      <c r="S677" s="1">
        <v>2</v>
      </c>
      <c r="T677" s="1">
        <v>1.05258</v>
      </c>
      <c r="U677" s="1">
        <v>0.009047</v>
      </c>
      <c r="V677" s="1">
        <v>0</v>
      </c>
      <c r="W677" s="1" t="s">
        <v>6</v>
      </c>
      <c r="X677" s="1">
        <v>3</v>
      </c>
      <c r="Y677" s="1">
        <v>3</v>
      </c>
      <c r="Z677" s="1">
        <v>3</v>
      </c>
      <c r="AA677" s="1">
        <v>1.05258</v>
      </c>
      <c r="AB677" s="1">
        <v>1.04866</v>
      </c>
      <c r="AC677" s="1">
        <v>1</v>
      </c>
      <c r="AF677" s="1">
        <v>3</v>
      </c>
      <c r="AG677" s="1">
        <v>3</v>
      </c>
      <c r="AH677" s="1">
        <v>3</v>
      </c>
      <c r="AI677" s="1">
        <v>1.05258</v>
      </c>
      <c r="AJ677" s="1">
        <v>1.05913</v>
      </c>
      <c r="AK677" s="1">
        <v>1</v>
      </c>
      <c r="AN677" s="1">
        <v>3</v>
      </c>
      <c r="AO677" s="1">
        <v>3</v>
      </c>
      <c r="AP677" s="1">
        <v>3</v>
      </c>
      <c r="AQ677" s="1">
        <v>1.05258</v>
      </c>
      <c r="AR677" s="1">
        <v>1.05139</v>
      </c>
      <c r="AS677" s="1">
        <v>1</v>
      </c>
      <c r="AV677" s="1">
        <v>3</v>
      </c>
      <c r="AW677" s="1">
        <v>3</v>
      </c>
      <c r="AX677" s="1">
        <v>3</v>
      </c>
      <c r="AY677" s="1">
        <v>1.05258</v>
      </c>
      <c r="AZ677" s="1">
        <v>1.04768</v>
      </c>
      <c r="BA677" s="1">
        <v>1</v>
      </c>
    </row>
    <row r="678" s="1" customFormat="1" spans="8:53">
      <c r="H678" s="1">
        <v>3</v>
      </c>
      <c r="I678" s="1">
        <v>5</v>
      </c>
      <c r="J678" s="1">
        <v>5</v>
      </c>
      <c r="K678" s="1">
        <v>5</v>
      </c>
      <c r="L678" s="1">
        <v>1.019678</v>
      </c>
      <c r="M678" s="1">
        <v>0.008878</v>
      </c>
      <c r="N678" s="1">
        <v>0</v>
      </c>
      <c r="O678" s="1" t="s">
        <v>6</v>
      </c>
      <c r="P678" s="1">
        <v>3</v>
      </c>
      <c r="Q678" s="1">
        <v>5</v>
      </c>
      <c r="R678" s="1">
        <v>5</v>
      </c>
      <c r="S678" s="1">
        <v>5</v>
      </c>
      <c r="T678" s="1">
        <v>1.01806</v>
      </c>
      <c r="U678" s="1">
        <v>0.008878</v>
      </c>
      <c r="V678" s="1">
        <v>0</v>
      </c>
      <c r="W678" s="1" t="s">
        <v>6</v>
      </c>
      <c r="X678" s="1">
        <v>4</v>
      </c>
      <c r="Y678" s="1">
        <v>4</v>
      </c>
      <c r="Z678" s="1">
        <v>4</v>
      </c>
      <c r="AA678" s="1">
        <v>1.01806</v>
      </c>
      <c r="AB678" s="1">
        <v>1.02274</v>
      </c>
      <c r="AC678" s="1">
        <v>1</v>
      </c>
      <c r="AF678" s="1">
        <v>4</v>
      </c>
      <c r="AG678" s="1">
        <v>4</v>
      </c>
      <c r="AH678" s="1">
        <v>4</v>
      </c>
      <c r="AI678" s="1">
        <v>1.01806</v>
      </c>
      <c r="AJ678" s="1">
        <v>1.02701</v>
      </c>
      <c r="AK678" s="1">
        <v>1</v>
      </c>
      <c r="AN678" s="1">
        <v>4</v>
      </c>
      <c r="AO678" s="1">
        <v>4</v>
      </c>
      <c r="AP678" s="1">
        <v>4</v>
      </c>
      <c r="AQ678" s="1">
        <v>1.01806</v>
      </c>
      <c r="AR678" s="1">
        <v>1.02473</v>
      </c>
      <c r="AS678" s="1">
        <v>1</v>
      </c>
      <c r="AV678" s="1">
        <v>4</v>
      </c>
      <c r="AW678" s="1">
        <v>4</v>
      </c>
      <c r="AX678" s="1">
        <v>4</v>
      </c>
      <c r="AY678" s="1">
        <v>1.01806</v>
      </c>
      <c r="AZ678" s="1">
        <v>1.02097</v>
      </c>
      <c r="BA678" s="1">
        <v>1</v>
      </c>
    </row>
    <row r="679" s="1" customFormat="1" spans="8:53">
      <c r="H679" s="1">
        <v>3</v>
      </c>
      <c r="I679" s="1">
        <v>5</v>
      </c>
      <c r="J679" s="1">
        <v>7</v>
      </c>
      <c r="K679" s="1">
        <v>7</v>
      </c>
      <c r="L679" s="1">
        <v>1.057065</v>
      </c>
      <c r="M679" s="1">
        <v>0.009127</v>
      </c>
      <c r="N679" s="1">
        <v>0</v>
      </c>
      <c r="O679" s="1" t="s">
        <v>6</v>
      </c>
      <c r="P679" s="1">
        <v>3</v>
      </c>
      <c r="Q679" s="1">
        <v>5</v>
      </c>
      <c r="R679" s="1">
        <v>7</v>
      </c>
      <c r="S679" s="1">
        <v>7</v>
      </c>
      <c r="T679" s="1">
        <v>1.06541</v>
      </c>
      <c r="U679" s="1">
        <v>0.009127</v>
      </c>
      <c r="V679" s="1">
        <v>0</v>
      </c>
      <c r="W679" s="1" t="s">
        <v>6</v>
      </c>
      <c r="X679" s="1">
        <v>5</v>
      </c>
      <c r="Y679" s="1">
        <v>5</v>
      </c>
      <c r="Z679" s="1">
        <v>5</v>
      </c>
      <c r="AA679" s="1">
        <v>1.06541</v>
      </c>
      <c r="AB679" s="1">
        <v>1.05971</v>
      </c>
      <c r="AC679" s="1">
        <v>1</v>
      </c>
      <c r="AF679" s="1">
        <v>5</v>
      </c>
      <c r="AG679" s="1">
        <v>5</v>
      </c>
      <c r="AH679" s="1">
        <v>5</v>
      </c>
      <c r="AI679" s="1">
        <v>1.06541</v>
      </c>
      <c r="AJ679" s="1">
        <v>1.05832</v>
      </c>
      <c r="AK679" s="1">
        <v>1</v>
      </c>
      <c r="AN679" s="1">
        <v>5</v>
      </c>
      <c r="AO679" s="1">
        <v>5</v>
      </c>
      <c r="AP679" s="1">
        <v>5</v>
      </c>
      <c r="AQ679" s="1">
        <v>1.06541</v>
      </c>
      <c r="AR679" s="1">
        <v>1.06109</v>
      </c>
      <c r="AS679" s="1">
        <v>1</v>
      </c>
      <c r="AV679" s="1">
        <v>5</v>
      </c>
      <c r="AW679" s="1">
        <v>5</v>
      </c>
      <c r="AX679" s="1">
        <v>5</v>
      </c>
      <c r="AY679" s="1">
        <v>1.06541</v>
      </c>
      <c r="AZ679" s="1">
        <v>1.05694</v>
      </c>
      <c r="BA679" s="1">
        <v>1</v>
      </c>
    </row>
    <row r="680" s="1" customFormat="1" spans="8:53">
      <c r="H680" s="1">
        <v>3</v>
      </c>
      <c r="I680" s="1">
        <v>5</v>
      </c>
      <c r="J680" s="1">
        <v>4</v>
      </c>
      <c r="K680" s="1">
        <v>4</v>
      </c>
      <c r="L680" s="1">
        <v>1.017119</v>
      </c>
      <c r="M680" s="1">
        <v>0.008861</v>
      </c>
      <c r="N680" s="1">
        <v>0</v>
      </c>
      <c r="O680" s="1" t="s">
        <v>6</v>
      </c>
      <c r="P680" s="1">
        <v>3</v>
      </c>
      <c r="Q680" s="1">
        <v>5</v>
      </c>
      <c r="R680" s="1">
        <v>4</v>
      </c>
      <c r="S680" s="1">
        <v>4</v>
      </c>
      <c r="T680" s="1">
        <v>1.02766</v>
      </c>
      <c r="U680" s="1">
        <v>0.008861</v>
      </c>
      <c r="V680" s="1">
        <v>0</v>
      </c>
      <c r="W680" s="1" t="s">
        <v>6</v>
      </c>
      <c r="X680" s="1">
        <v>6</v>
      </c>
      <c r="Y680" s="1">
        <v>6</v>
      </c>
      <c r="Z680" s="1">
        <v>6</v>
      </c>
      <c r="AA680" s="1">
        <v>1.02766</v>
      </c>
      <c r="AB680" s="1">
        <v>1.01973</v>
      </c>
      <c r="AC680" s="1">
        <v>1</v>
      </c>
      <c r="AF680" s="1">
        <v>6</v>
      </c>
      <c r="AG680" s="1">
        <v>6</v>
      </c>
      <c r="AH680" s="1">
        <v>6</v>
      </c>
      <c r="AI680" s="1">
        <v>1.02766</v>
      </c>
      <c r="AJ680" s="1">
        <v>1.01882</v>
      </c>
      <c r="AK680" s="1">
        <v>1</v>
      </c>
      <c r="AN680" s="1">
        <v>6</v>
      </c>
      <c r="AO680" s="1">
        <v>6</v>
      </c>
      <c r="AP680" s="1">
        <v>6</v>
      </c>
      <c r="AQ680" s="1">
        <v>1.02766</v>
      </c>
      <c r="AR680" s="1">
        <v>1.02178</v>
      </c>
      <c r="AS680" s="1">
        <v>1</v>
      </c>
      <c r="AV680" s="1">
        <v>6</v>
      </c>
      <c r="AW680" s="1">
        <v>6</v>
      </c>
      <c r="AX680" s="1">
        <v>6</v>
      </c>
      <c r="AY680" s="1">
        <v>1.02766</v>
      </c>
      <c r="AZ680" s="1">
        <v>1.01794</v>
      </c>
      <c r="BA680" s="1">
        <v>1</v>
      </c>
    </row>
    <row r="681" s="1" customFormat="1" spans="8:53">
      <c r="H681" s="1">
        <v>3</v>
      </c>
      <c r="I681" s="1">
        <v>5</v>
      </c>
      <c r="J681" s="1">
        <v>10</v>
      </c>
      <c r="K681" s="1">
        <v>10</v>
      </c>
      <c r="L681" s="1">
        <v>1.04312</v>
      </c>
      <c r="M681" s="1">
        <v>0.009034</v>
      </c>
      <c r="N681" s="1">
        <v>0</v>
      </c>
      <c r="O681" s="1" t="s">
        <v>6</v>
      </c>
      <c r="P681" s="1">
        <v>3</v>
      </c>
      <c r="Q681" s="1">
        <v>5</v>
      </c>
      <c r="R681" s="1">
        <v>10</v>
      </c>
      <c r="S681" s="1">
        <v>10</v>
      </c>
      <c r="T681" s="1">
        <v>1.05138</v>
      </c>
      <c r="U681" s="1">
        <v>0.009034</v>
      </c>
      <c r="V681" s="1">
        <v>0</v>
      </c>
      <c r="W681" s="1" t="s">
        <v>6</v>
      </c>
      <c r="X681" s="1">
        <v>7</v>
      </c>
      <c r="Y681" s="1">
        <v>7</v>
      </c>
      <c r="Z681" s="1">
        <v>7</v>
      </c>
      <c r="AA681" s="1">
        <v>1.05138</v>
      </c>
      <c r="AB681" s="1">
        <v>1.04574</v>
      </c>
      <c r="AC681" s="1">
        <v>1</v>
      </c>
      <c r="AF681" s="1">
        <v>7</v>
      </c>
      <c r="AG681" s="1">
        <v>7</v>
      </c>
      <c r="AH681" s="1">
        <v>7</v>
      </c>
      <c r="AI681" s="1">
        <v>1.05138</v>
      </c>
      <c r="AJ681" s="1">
        <v>1.04262</v>
      </c>
      <c r="AK681" s="1">
        <v>1</v>
      </c>
      <c r="AN681" s="1">
        <v>7</v>
      </c>
      <c r="AO681" s="1">
        <v>7</v>
      </c>
      <c r="AP681" s="1">
        <v>7</v>
      </c>
      <c r="AQ681" s="1">
        <v>1.05138</v>
      </c>
      <c r="AR681" s="1">
        <v>1.04694</v>
      </c>
      <c r="AS681" s="1">
        <v>1</v>
      </c>
      <c r="AV681" s="1">
        <v>7</v>
      </c>
      <c r="AW681" s="1">
        <v>7</v>
      </c>
      <c r="AX681" s="1">
        <v>7</v>
      </c>
      <c r="AY681" s="1">
        <v>1.05138</v>
      </c>
      <c r="AZ681" s="1">
        <v>1.04277</v>
      </c>
      <c r="BA681" s="1">
        <v>1</v>
      </c>
    </row>
    <row r="682" s="1" customFormat="1" spans="8:53">
      <c r="H682" s="1">
        <v>3</v>
      </c>
      <c r="I682" s="1">
        <v>5</v>
      </c>
      <c r="J682" s="1">
        <v>11</v>
      </c>
      <c r="K682" s="1">
        <v>11</v>
      </c>
      <c r="L682" s="1">
        <v>1.052942</v>
      </c>
      <c r="M682" s="1">
        <v>0.0091</v>
      </c>
      <c r="N682" s="1">
        <v>0</v>
      </c>
      <c r="O682" s="1" t="s">
        <v>6</v>
      </c>
      <c r="P682" s="1">
        <v>3</v>
      </c>
      <c r="Q682" s="1">
        <v>5</v>
      </c>
      <c r="R682" s="1">
        <v>11</v>
      </c>
      <c r="S682" s="1">
        <v>11</v>
      </c>
      <c r="T682" s="1">
        <v>1.04821</v>
      </c>
      <c r="U682" s="1">
        <v>0.0091</v>
      </c>
      <c r="V682" s="1">
        <v>0</v>
      </c>
      <c r="W682" s="1" t="s">
        <v>6</v>
      </c>
      <c r="X682" s="1">
        <v>8</v>
      </c>
      <c r="Y682" s="1">
        <v>8</v>
      </c>
      <c r="Z682" s="1">
        <v>8</v>
      </c>
      <c r="AA682" s="1">
        <v>1.04821</v>
      </c>
      <c r="AB682" s="1">
        <v>1.05532</v>
      </c>
      <c r="AC682" s="1">
        <v>1</v>
      </c>
      <c r="AF682" s="1">
        <v>8</v>
      </c>
      <c r="AG682" s="1">
        <v>8</v>
      </c>
      <c r="AH682" s="1">
        <v>8</v>
      </c>
      <c r="AI682" s="1">
        <v>1.04821</v>
      </c>
      <c r="AJ682" s="1">
        <v>1.07948</v>
      </c>
      <c r="AK682" s="1">
        <v>3</v>
      </c>
      <c r="AN682" s="1">
        <v>8</v>
      </c>
      <c r="AO682" s="1">
        <v>8</v>
      </c>
      <c r="AP682" s="1">
        <v>8</v>
      </c>
      <c r="AQ682" s="1">
        <v>1.04821</v>
      </c>
      <c r="AR682" s="1">
        <v>1.05642</v>
      </c>
      <c r="AS682" s="1">
        <v>1</v>
      </c>
      <c r="AV682" s="1">
        <v>8</v>
      </c>
      <c r="AW682" s="1">
        <v>8</v>
      </c>
      <c r="AX682" s="1">
        <v>8</v>
      </c>
      <c r="AY682" s="1">
        <v>1.04821</v>
      </c>
      <c r="AZ682" s="1">
        <v>1.05244</v>
      </c>
      <c r="BA682" s="1">
        <v>1</v>
      </c>
    </row>
    <row r="683" s="1" customFormat="1" spans="8:53">
      <c r="H683" s="1">
        <v>3</v>
      </c>
      <c r="I683" s="1">
        <v>5</v>
      </c>
      <c r="J683" s="1">
        <v>9</v>
      </c>
      <c r="K683" s="1">
        <v>9</v>
      </c>
      <c r="L683" s="1">
        <v>1.046381</v>
      </c>
      <c r="M683" s="1">
        <v>0.009056</v>
      </c>
      <c r="N683" s="1">
        <v>0</v>
      </c>
      <c r="O683" s="1" t="s">
        <v>6</v>
      </c>
      <c r="P683" s="1">
        <v>3</v>
      </c>
      <c r="Q683" s="1">
        <v>5</v>
      </c>
      <c r="R683" s="1">
        <v>9</v>
      </c>
      <c r="S683" s="1">
        <v>9</v>
      </c>
      <c r="T683" s="1">
        <v>1.05145</v>
      </c>
      <c r="U683" s="1">
        <v>0.009056</v>
      </c>
      <c r="V683" s="1">
        <v>0</v>
      </c>
      <c r="W683" s="1" t="s">
        <v>6</v>
      </c>
      <c r="X683" s="1">
        <v>9</v>
      </c>
      <c r="Y683" s="1">
        <v>9</v>
      </c>
      <c r="Z683" s="1">
        <v>9</v>
      </c>
      <c r="AA683" s="1">
        <v>1.05145</v>
      </c>
      <c r="AB683" s="1">
        <v>1.04908</v>
      </c>
      <c r="AC683" s="1">
        <v>1</v>
      </c>
      <c r="AF683" s="1">
        <v>9</v>
      </c>
      <c r="AG683" s="1">
        <v>9</v>
      </c>
      <c r="AH683" s="1">
        <v>9</v>
      </c>
      <c r="AI683" s="1">
        <v>1.05145</v>
      </c>
      <c r="AJ683" s="1">
        <v>1.04751</v>
      </c>
      <c r="AK683" s="1">
        <v>1</v>
      </c>
      <c r="AN683" s="1">
        <v>9</v>
      </c>
      <c r="AO683" s="1">
        <v>9</v>
      </c>
      <c r="AP683" s="1">
        <v>9</v>
      </c>
      <c r="AQ683" s="1">
        <v>1.05145</v>
      </c>
      <c r="AR683" s="1">
        <v>1.05044</v>
      </c>
      <c r="AS683" s="1">
        <v>1</v>
      </c>
      <c r="AV683" s="1">
        <v>9</v>
      </c>
      <c r="AW683" s="1">
        <v>9</v>
      </c>
      <c r="AX683" s="1">
        <v>9</v>
      </c>
      <c r="AY683" s="1">
        <v>1.05145</v>
      </c>
      <c r="AZ683" s="1">
        <v>1.04617</v>
      </c>
      <c r="BA683" s="1">
        <v>1</v>
      </c>
    </row>
    <row r="684" s="1" customFormat="1" spans="8:53">
      <c r="H684" s="1">
        <v>3</v>
      </c>
      <c r="I684" s="1">
        <v>5</v>
      </c>
      <c r="J684" s="1">
        <v>12</v>
      </c>
      <c r="K684" s="1">
        <v>12</v>
      </c>
      <c r="L684" s="1">
        <v>1.056284</v>
      </c>
      <c r="M684" s="1">
        <v>0.009122</v>
      </c>
      <c r="N684" s="1">
        <v>0</v>
      </c>
      <c r="O684" s="1" t="s">
        <v>6</v>
      </c>
      <c r="P684" s="1">
        <v>3</v>
      </c>
      <c r="Q684" s="1">
        <v>5</v>
      </c>
      <c r="R684" s="1">
        <v>12</v>
      </c>
      <c r="S684" s="1">
        <v>12</v>
      </c>
      <c r="T684" s="1">
        <v>1.06498</v>
      </c>
      <c r="U684" s="1">
        <v>0.009122</v>
      </c>
      <c r="V684" s="1">
        <v>0</v>
      </c>
      <c r="W684" s="1" t="s">
        <v>6</v>
      </c>
      <c r="X684" s="1">
        <v>10</v>
      </c>
      <c r="Y684" s="1">
        <v>10</v>
      </c>
      <c r="Z684" s="1">
        <v>10</v>
      </c>
      <c r="AA684" s="1">
        <v>1.06498</v>
      </c>
      <c r="AB684" s="1">
        <v>1.05913</v>
      </c>
      <c r="AC684" s="1">
        <v>1</v>
      </c>
      <c r="AF684" s="1">
        <v>10</v>
      </c>
      <c r="AG684" s="1">
        <v>10</v>
      </c>
      <c r="AH684" s="1">
        <v>10</v>
      </c>
      <c r="AI684" s="1">
        <v>1.06498</v>
      </c>
      <c r="AJ684" s="1">
        <v>1.11097</v>
      </c>
      <c r="AK684" s="1">
        <v>3</v>
      </c>
      <c r="AN684" s="1">
        <v>10</v>
      </c>
      <c r="AO684" s="1">
        <v>10</v>
      </c>
      <c r="AP684" s="1">
        <v>10</v>
      </c>
      <c r="AQ684" s="1">
        <v>1.06498</v>
      </c>
      <c r="AR684" s="1">
        <v>1.06029</v>
      </c>
      <c r="AS684" s="1">
        <v>1</v>
      </c>
      <c r="AV684" s="1">
        <v>10</v>
      </c>
      <c r="AW684" s="1">
        <v>10</v>
      </c>
      <c r="AX684" s="1">
        <v>10</v>
      </c>
      <c r="AY684" s="1">
        <v>1.06498</v>
      </c>
      <c r="AZ684" s="1">
        <v>1.0563</v>
      </c>
      <c r="BA684" s="1">
        <v>1</v>
      </c>
    </row>
    <row r="685" s="1" customFormat="1" spans="8:53">
      <c r="H685" s="1">
        <v>3</v>
      </c>
      <c r="I685" s="1">
        <v>5</v>
      </c>
      <c r="J685" s="1">
        <v>6</v>
      </c>
      <c r="K685" s="1">
        <v>6</v>
      </c>
      <c r="L685" s="1">
        <v>1.07</v>
      </c>
      <c r="M685" s="1">
        <v>0.009213</v>
      </c>
      <c r="N685" s="1">
        <v>0</v>
      </c>
      <c r="O685" s="1" t="s">
        <v>6</v>
      </c>
      <c r="P685" s="1">
        <v>3</v>
      </c>
      <c r="Q685" s="1">
        <v>5</v>
      </c>
      <c r="R685" s="1">
        <v>6</v>
      </c>
      <c r="S685" s="1">
        <v>6</v>
      </c>
      <c r="T685" s="1">
        <v>1.07581</v>
      </c>
      <c r="U685" s="1">
        <v>0.009213</v>
      </c>
      <c r="V685" s="1">
        <v>0</v>
      </c>
      <c r="W685" s="1" t="s">
        <v>6</v>
      </c>
      <c r="X685" s="1">
        <v>11</v>
      </c>
      <c r="Y685" s="1">
        <v>11</v>
      </c>
      <c r="Z685" s="1">
        <v>11</v>
      </c>
      <c r="AA685" s="1">
        <v>1.07581</v>
      </c>
      <c r="AB685" s="1">
        <v>1.07268</v>
      </c>
      <c r="AC685" s="1">
        <v>1</v>
      </c>
      <c r="AF685" s="1">
        <v>11</v>
      </c>
      <c r="AG685" s="1">
        <v>11</v>
      </c>
      <c r="AH685" s="1">
        <v>11</v>
      </c>
      <c r="AI685" s="1">
        <v>1.07581</v>
      </c>
      <c r="AJ685" s="1">
        <v>1.12408</v>
      </c>
      <c r="AK685" s="1">
        <v>3</v>
      </c>
      <c r="AN685" s="1">
        <v>11</v>
      </c>
      <c r="AO685" s="1">
        <v>11</v>
      </c>
      <c r="AP685" s="1">
        <v>11</v>
      </c>
      <c r="AQ685" s="1">
        <v>1.07581</v>
      </c>
      <c r="AR685" s="1">
        <v>1.07412</v>
      </c>
      <c r="AS685" s="1">
        <v>1</v>
      </c>
      <c r="AV685" s="1">
        <v>11</v>
      </c>
      <c r="AW685" s="1">
        <v>11</v>
      </c>
      <c r="AX685" s="1">
        <v>11</v>
      </c>
      <c r="AY685" s="1">
        <v>1.07581</v>
      </c>
      <c r="AZ685" s="1">
        <v>1.07001</v>
      </c>
      <c r="BA685" s="1">
        <v>1</v>
      </c>
    </row>
    <row r="686" s="1" customFormat="1" spans="8:53">
      <c r="H686" s="1">
        <v>3</v>
      </c>
      <c r="I686" s="1">
        <v>5</v>
      </c>
      <c r="J686" s="1">
        <v>13</v>
      </c>
      <c r="K686" s="1">
        <v>13</v>
      </c>
      <c r="L686" s="1">
        <v>1.049192</v>
      </c>
      <c r="M686" s="1">
        <v>0.009075</v>
      </c>
      <c r="N686" s="1">
        <v>0</v>
      </c>
      <c r="O686" s="1" t="s">
        <v>6</v>
      </c>
      <c r="P686" s="1">
        <v>3</v>
      </c>
      <c r="Q686" s="1">
        <v>5</v>
      </c>
      <c r="R686" s="1">
        <v>13</v>
      </c>
      <c r="S686" s="1">
        <v>13</v>
      </c>
      <c r="T686" s="1">
        <v>1.052</v>
      </c>
      <c r="U686" s="1">
        <v>0.009075</v>
      </c>
      <c r="V686" s="1">
        <v>0</v>
      </c>
      <c r="W686" s="1" t="s">
        <v>6</v>
      </c>
      <c r="X686" s="1">
        <v>12</v>
      </c>
      <c r="Y686" s="1">
        <v>12</v>
      </c>
      <c r="Z686" s="1">
        <v>12</v>
      </c>
      <c r="AA686" s="1">
        <v>1.052</v>
      </c>
      <c r="AB686" s="1">
        <v>1.05158</v>
      </c>
      <c r="AC686" s="1">
        <v>1</v>
      </c>
      <c r="AF686" s="1">
        <v>12</v>
      </c>
      <c r="AG686" s="1">
        <v>12</v>
      </c>
      <c r="AH686" s="1">
        <v>12</v>
      </c>
      <c r="AI686" s="1">
        <v>1.052</v>
      </c>
      <c r="AJ686" s="1">
        <v>1.10275</v>
      </c>
      <c r="AK686" s="1">
        <v>3</v>
      </c>
      <c r="AN686" s="1">
        <v>12</v>
      </c>
      <c r="AO686" s="1">
        <v>12</v>
      </c>
      <c r="AP686" s="1">
        <v>12</v>
      </c>
      <c r="AQ686" s="1">
        <v>1.052</v>
      </c>
      <c r="AR686" s="1">
        <v>1.05289</v>
      </c>
      <c r="AS686" s="1">
        <v>1</v>
      </c>
      <c r="AV686" s="1">
        <v>12</v>
      </c>
      <c r="AW686" s="1">
        <v>12</v>
      </c>
      <c r="AX686" s="1">
        <v>12</v>
      </c>
      <c r="AY686" s="1">
        <v>1.052</v>
      </c>
      <c r="AZ686" s="1">
        <v>1.04877</v>
      </c>
      <c r="BA686" s="1">
        <v>1</v>
      </c>
    </row>
    <row r="687" s="1" customFormat="1" spans="8:53">
      <c r="H687" s="1">
        <v>3</v>
      </c>
      <c r="I687" s="1">
        <v>5</v>
      </c>
      <c r="J687" s="1">
        <v>14</v>
      </c>
      <c r="K687" s="1">
        <v>14</v>
      </c>
      <c r="L687" s="1">
        <v>1.029524</v>
      </c>
      <c r="M687" s="1">
        <v>0.008943</v>
      </c>
      <c r="N687" s="1">
        <v>0</v>
      </c>
      <c r="O687" s="1" t="s">
        <v>6</v>
      </c>
      <c r="P687" s="1">
        <v>3</v>
      </c>
      <c r="Q687" s="1">
        <v>5</v>
      </c>
      <c r="R687" s="1">
        <v>14</v>
      </c>
      <c r="S687" s="1">
        <v>14</v>
      </c>
      <c r="T687" s="1">
        <v>1.03392</v>
      </c>
      <c r="U687" s="1">
        <v>0.008943</v>
      </c>
      <c r="V687" s="1">
        <v>0</v>
      </c>
      <c r="W687" s="1" t="s">
        <v>6</v>
      </c>
      <c r="X687" s="1">
        <v>13</v>
      </c>
      <c r="Y687" s="1">
        <v>13</v>
      </c>
      <c r="Z687" s="1">
        <v>13</v>
      </c>
      <c r="AA687" s="1">
        <v>1.03392</v>
      </c>
      <c r="AB687" s="1">
        <v>1.03155</v>
      </c>
      <c r="AC687" s="1">
        <v>1</v>
      </c>
      <c r="AF687" s="1">
        <v>13</v>
      </c>
      <c r="AG687" s="1">
        <v>13</v>
      </c>
      <c r="AH687" s="1">
        <v>13</v>
      </c>
      <c r="AI687" s="1">
        <v>1.03392</v>
      </c>
      <c r="AJ687" s="1">
        <v>1.0295</v>
      </c>
      <c r="AK687" s="1">
        <v>1</v>
      </c>
      <c r="AN687" s="1">
        <v>13</v>
      </c>
      <c r="AO687" s="1">
        <v>13</v>
      </c>
      <c r="AP687" s="1">
        <v>13</v>
      </c>
      <c r="AQ687" s="1">
        <v>1.03392</v>
      </c>
      <c r="AR687" s="1">
        <v>1.03277</v>
      </c>
      <c r="AS687" s="1">
        <v>1</v>
      </c>
      <c r="AV687" s="1">
        <v>13</v>
      </c>
      <c r="AW687" s="1">
        <v>13</v>
      </c>
      <c r="AX687" s="1">
        <v>13</v>
      </c>
      <c r="AY687" s="1">
        <v>1.03392</v>
      </c>
      <c r="AZ687" s="1">
        <v>1.02859</v>
      </c>
      <c r="BA687" s="1">
        <v>1</v>
      </c>
    </row>
    <row r="688" s="1" customFormat="1" spans="8:53">
      <c r="H688" s="1">
        <v>3</v>
      </c>
      <c r="I688" s="1">
        <v>5</v>
      </c>
      <c r="J688" s="1">
        <v>1</v>
      </c>
      <c r="K688" s="1">
        <v>1</v>
      </c>
      <c r="L688" s="1">
        <v>1.06</v>
      </c>
      <c r="M688" s="1">
        <v>0.009147</v>
      </c>
      <c r="N688" s="1">
        <v>0</v>
      </c>
      <c r="O688" s="1" t="s">
        <v>6</v>
      </c>
      <c r="P688" s="1">
        <v>3</v>
      </c>
      <c r="Q688" s="1">
        <v>5</v>
      </c>
      <c r="R688" s="1">
        <v>1</v>
      </c>
      <c r="S688" s="1">
        <v>1</v>
      </c>
      <c r="T688" s="1">
        <v>1.07491</v>
      </c>
      <c r="U688" s="1">
        <v>0.009147</v>
      </c>
      <c r="V688" s="1">
        <v>0</v>
      </c>
      <c r="W688" s="1" t="s">
        <v>6</v>
      </c>
      <c r="X688" s="1">
        <v>14</v>
      </c>
      <c r="Y688" s="1">
        <v>14</v>
      </c>
      <c r="Z688" s="1">
        <v>14</v>
      </c>
      <c r="AA688" s="1">
        <v>1.07491</v>
      </c>
      <c r="AB688" s="1">
        <v>1.06354</v>
      </c>
      <c r="AC688" s="1">
        <v>1</v>
      </c>
      <c r="AF688" s="1">
        <v>14</v>
      </c>
      <c r="AG688" s="1">
        <v>14</v>
      </c>
      <c r="AH688" s="1">
        <v>14</v>
      </c>
      <c r="AI688" s="1">
        <v>1.07491</v>
      </c>
      <c r="AJ688" s="1">
        <v>1.06918</v>
      </c>
      <c r="AK688" s="1">
        <v>1</v>
      </c>
      <c r="AN688" s="1">
        <v>14</v>
      </c>
      <c r="AO688" s="1">
        <v>14</v>
      </c>
      <c r="AP688" s="1">
        <v>14</v>
      </c>
      <c r="AQ688" s="1">
        <v>1.07491</v>
      </c>
      <c r="AR688" s="1">
        <v>1.06607</v>
      </c>
      <c r="AS688" s="1">
        <v>1</v>
      </c>
      <c r="AV688" s="1">
        <v>14</v>
      </c>
      <c r="AW688" s="1">
        <v>14</v>
      </c>
      <c r="AX688" s="1">
        <v>14</v>
      </c>
      <c r="AY688" s="1">
        <v>1.07491</v>
      </c>
      <c r="AZ688" s="1">
        <v>1.06221</v>
      </c>
      <c r="BA688" s="1">
        <v>1</v>
      </c>
    </row>
    <row r="689" s="1" customFormat="1" spans="8:53">
      <c r="H689" s="1">
        <v>3</v>
      </c>
      <c r="I689" s="1">
        <v>1</v>
      </c>
      <c r="J689" s="1">
        <v>8</v>
      </c>
      <c r="K689" s="1">
        <v>8</v>
      </c>
      <c r="L689" s="1">
        <v>0</v>
      </c>
      <c r="M689" s="1">
        <v>0.00208</v>
      </c>
      <c r="N689" s="1">
        <v>0</v>
      </c>
      <c r="O689" s="1" t="s">
        <v>6</v>
      </c>
      <c r="P689" s="1">
        <v>3</v>
      </c>
      <c r="Q689" s="1">
        <v>1</v>
      </c>
      <c r="R689" s="1">
        <v>8</v>
      </c>
      <c r="S689" s="1">
        <v>8</v>
      </c>
      <c r="T689" s="1">
        <v>0</v>
      </c>
      <c r="U689" s="1">
        <v>0.00208</v>
      </c>
      <c r="V689" s="1">
        <v>0</v>
      </c>
      <c r="W689" s="1" t="s">
        <v>6</v>
      </c>
      <c r="X689" s="1">
        <v>15</v>
      </c>
      <c r="Y689" s="1">
        <v>1</v>
      </c>
      <c r="Z689" s="1">
        <v>1</v>
      </c>
      <c r="AA689" s="1">
        <v>0</v>
      </c>
      <c r="AB689" s="7">
        <v>0.000147326</v>
      </c>
      <c r="AC689" s="1">
        <v>1</v>
      </c>
      <c r="AF689" s="1">
        <v>15</v>
      </c>
      <c r="AG689" s="1">
        <v>1</v>
      </c>
      <c r="AH689" s="1">
        <v>1</v>
      </c>
      <c r="AI689" s="1">
        <v>0</v>
      </c>
      <c r="AJ689" s="7">
        <v>1.31758e-11</v>
      </c>
      <c r="AK689" s="1">
        <v>1</v>
      </c>
      <c r="AN689" s="1">
        <v>15</v>
      </c>
      <c r="AO689" s="1">
        <v>1</v>
      </c>
      <c r="AP689" s="1">
        <v>1</v>
      </c>
      <c r="AQ689" s="1">
        <v>0</v>
      </c>
      <c r="AR689" s="1">
        <v>-0.00390758</v>
      </c>
      <c r="AS689" s="1">
        <v>1</v>
      </c>
      <c r="AV689" s="1">
        <v>15</v>
      </c>
      <c r="AW689" s="1">
        <v>1</v>
      </c>
      <c r="AX689" s="1">
        <v>1</v>
      </c>
      <c r="AY689" s="1">
        <v>0</v>
      </c>
      <c r="AZ689" s="1">
        <v>-0.000590637</v>
      </c>
      <c r="BA689" s="1">
        <v>1</v>
      </c>
    </row>
    <row r="690" s="1" customFormat="1" spans="8:53">
      <c r="H690" s="1">
        <v>3</v>
      </c>
      <c r="I690" s="1">
        <v>2</v>
      </c>
      <c r="J690" s="1">
        <v>8</v>
      </c>
      <c r="K690" s="1">
        <v>8</v>
      </c>
      <c r="L690" s="1">
        <v>0.203797</v>
      </c>
      <c r="M690" s="1">
        <v>0.003439</v>
      </c>
      <c r="N690" s="1">
        <v>0</v>
      </c>
      <c r="O690" s="1" t="s">
        <v>6</v>
      </c>
      <c r="P690" s="1">
        <v>3</v>
      </c>
      <c r="Q690" s="1">
        <v>2</v>
      </c>
      <c r="R690" s="1">
        <v>8</v>
      </c>
      <c r="S690" s="1">
        <v>8</v>
      </c>
      <c r="T690" s="1">
        <v>0.210002</v>
      </c>
      <c r="U690" s="1">
        <v>0.003439</v>
      </c>
      <c r="V690" s="1">
        <v>0</v>
      </c>
      <c r="W690" s="1" t="s">
        <v>6</v>
      </c>
      <c r="X690" s="1">
        <v>16</v>
      </c>
      <c r="Y690" s="1">
        <v>1</v>
      </c>
      <c r="Z690" s="1">
        <v>1</v>
      </c>
      <c r="AA690" s="1">
        <v>0.210002</v>
      </c>
      <c r="AB690" s="1">
        <v>0.204093</v>
      </c>
      <c r="AC690" s="1">
        <v>1</v>
      </c>
      <c r="AF690" s="1">
        <v>16</v>
      </c>
      <c r="AG690" s="1">
        <v>1</v>
      </c>
      <c r="AH690" s="1">
        <v>1</v>
      </c>
      <c r="AI690" s="1">
        <v>0.210002</v>
      </c>
      <c r="AJ690" s="1">
        <v>0.202933</v>
      </c>
      <c r="AK690" s="1">
        <v>1</v>
      </c>
      <c r="AN690" s="1">
        <v>16</v>
      </c>
      <c r="AO690" s="1">
        <v>1</v>
      </c>
      <c r="AP690" s="1">
        <v>1</v>
      </c>
      <c r="AQ690" s="1">
        <v>0.210002</v>
      </c>
      <c r="AR690" s="1">
        <v>0.204364</v>
      </c>
      <c r="AS690" s="1">
        <v>1</v>
      </c>
      <c r="AV690" s="1">
        <v>16</v>
      </c>
      <c r="AW690" s="1">
        <v>1</v>
      </c>
      <c r="AX690" s="1">
        <v>1</v>
      </c>
      <c r="AY690" s="1">
        <v>0.210002</v>
      </c>
      <c r="AZ690" s="1">
        <v>0.202483</v>
      </c>
      <c r="BA690" s="1">
        <v>1</v>
      </c>
    </row>
    <row r="691" s="1" customFormat="1" spans="8:53">
      <c r="H691" s="1">
        <v>3</v>
      </c>
      <c r="I691" s="1">
        <v>1</v>
      </c>
      <c r="J691" s="1">
        <v>3</v>
      </c>
      <c r="K691" s="1">
        <v>3</v>
      </c>
      <c r="L691" s="1">
        <v>-0.942</v>
      </c>
      <c r="M691" s="1">
        <v>0.00836</v>
      </c>
      <c r="N691" s="1">
        <v>0</v>
      </c>
      <c r="O691" s="1" t="s">
        <v>6</v>
      </c>
      <c r="P691" s="1">
        <v>3</v>
      </c>
      <c r="Q691" s="1">
        <v>1</v>
      </c>
      <c r="R691" s="1">
        <v>3</v>
      </c>
      <c r="S691" s="1">
        <v>3</v>
      </c>
      <c r="T691" s="1">
        <v>-0.942598</v>
      </c>
      <c r="U691" s="1">
        <v>0.00836</v>
      </c>
      <c r="V691" s="1">
        <v>0</v>
      </c>
      <c r="W691" s="1" t="s">
        <v>6</v>
      </c>
      <c r="X691" s="1">
        <v>17</v>
      </c>
      <c r="Y691" s="1">
        <v>2</v>
      </c>
      <c r="Z691" s="1">
        <v>2</v>
      </c>
      <c r="AA691" s="1">
        <v>-0.942598</v>
      </c>
      <c r="AB691" s="1">
        <v>-0.934187</v>
      </c>
      <c r="AC691" s="1">
        <v>1</v>
      </c>
      <c r="AF691" s="1">
        <v>17</v>
      </c>
      <c r="AG691" s="1">
        <v>2</v>
      </c>
      <c r="AH691" s="1">
        <v>2</v>
      </c>
      <c r="AI691" s="1">
        <v>-0.942598</v>
      </c>
      <c r="AJ691" s="1">
        <v>-0.786823</v>
      </c>
      <c r="AK691" s="1">
        <v>3</v>
      </c>
      <c r="AN691" s="1">
        <v>17</v>
      </c>
      <c r="AO691" s="1">
        <v>2</v>
      </c>
      <c r="AP691" s="1">
        <v>2</v>
      </c>
      <c r="AQ691" s="1">
        <v>-0.942598</v>
      </c>
      <c r="AR691" s="1">
        <v>-0.951647</v>
      </c>
      <c r="AS691" s="1">
        <v>1</v>
      </c>
      <c r="AV691" s="1">
        <v>17</v>
      </c>
      <c r="AW691" s="1">
        <v>2</v>
      </c>
      <c r="AX691" s="1">
        <v>2</v>
      </c>
      <c r="AY691" s="1">
        <v>-0.942598</v>
      </c>
      <c r="AZ691" s="1">
        <v>-0.941724</v>
      </c>
      <c r="BA691" s="1">
        <v>1</v>
      </c>
    </row>
    <row r="692" s="1" customFormat="1" spans="8:53">
      <c r="H692" s="1">
        <v>3</v>
      </c>
      <c r="I692" s="1">
        <v>2</v>
      </c>
      <c r="J692" s="1">
        <v>3</v>
      </c>
      <c r="K692" s="1">
        <v>3</v>
      </c>
      <c r="L692" s="1">
        <v>0.052916</v>
      </c>
      <c r="M692" s="1">
        <v>0.002433</v>
      </c>
      <c r="N692" s="1">
        <v>0</v>
      </c>
      <c r="O692" s="1" t="s">
        <v>6</v>
      </c>
      <c r="P692" s="1">
        <v>3</v>
      </c>
      <c r="Q692" s="1">
        <v>2</v>
      </c>
      <c r="R692" s="1">
        <v>3</v>
      </c>
      <c r="S692" s="1">
        <v>3</v>
      </c>
      <c r="T692" s="1">
        <v>0.0546346</v>
      </c>
      <c r="U692" s="1">
        <v>0.002433</v>
      </c>
      <c r="V692" s="1">
        <v>0</v>
      </c>
      <c r="W692" s="1" t="s">
        <v>6</v>
      </c>
      <c r="X692" s="1">
        <v>18</v>
      </c>
      <c r="Y692" s="1">
        <v>2</v>
      </c>
      <c r="Z692" s="1">
        <v>2</v>
      </c>
      <c r="AA692" s="1">
        <v>0.0546346</v>
      </c>
      <c r="AB692" s="1">
        <v>0.0536872</v>
      </c>
      <c r="AC692" s="1">
        <v>1</v>
      </c>
      <c r="AF692" s="1">
        <v>18</v>
      </c>
      <c r="AG692" s="1">
        <v>2</v>
      </c>
      <c r="AH692" s="1">
        <v>2</v>
      </c>
      <c r="AI692" s="1">
        <v>0.0546346</v>
      </c>
      <c r="AJ692" s="1">
        <v>0.0546346</v>
      </c>
      <c r="AK692" s="1">
        <v>1</v>
      </c>
      <c r="AN692" s="1">
        <v>18</v>
      </c>
      <c r="AO692" s="1">
        <v>2</v>
      </c>
      <c r="AP692" s="1">
        <v>2</v>
      </c>
      <c r="AQ692" s="1">
        <v>0.0546346</v>
      </c>
      <c r="AR692" s="1">
        <v>0.0490557</v>
      </c>
      <c r="AS692" s="1">
        <v>1</v>
      </c>
      <c r="AV692" s="1">
        <v>18</v>
      </c>
      <c r="AW692" s="1">
        <v>2</v>
      </c>
      <c r="AX692" s="1">
        <v>2</v>
      </c>
      <c r="AY692" s="1">
        <v>0.0546346</v>
      </c>
      <c r="AZ692" s="1">
        <v>0.0511903</v>
      </c>
      <c r="BA692" s="1">
        <v>1</v>
      </c>
    </row>
    <row r="693" s="1" customFormat="1" spans="8:53">
      <c r="H693" s="1">
        <v>3</v>
      </c>
      <c r="I693" s="1">
        <v>1</v>
      </c>
      <c r="J693" s="1">
        <v>2</v>
      </c>
      <c r="K693" s="1">
        <v>2</v>
      </c>
      <c r="L693" s="1">
        <v>0.183</v>
      </c>
      <c r="M693" s="1">
        <v>0.0033</v>
      </c>
      <c r="N693" s="1">
        <v>0</v>
      </c>
      <c r="O693" s="1" t="s">
        <v>6</v>
      </c>
      <c r="P693" s="1">
        <v>3</v>
      </c>
      <c r="Q693" s="1">
        <v>1</v>
      </c>
      <c r="R693" s="1">
        <v>2</v>
      </c>
      <c r="S693" s="1">
        <v>2</v>
      </c>
      <c r="T693" s="1">
        <v>0.182764</v>
      </c>
      <c r="U693" s="1">
        <v>0.0033</v>
      </c>
      <c r="V693" s="1">
        <v>0</v>
      </c>
      <c r="W693" s="1" t="s">
        <v>6</v>
      </c>
      <c r="X693" s="1">
        <v>19</v>
      </c>
      <c r="Y693" s="1">
        <v>3</v>
      </c>
      <c r="Z693" s="1">
        <v>3</v>
      </c>
      <c r="AA693" s="1">
        <v>0.182764</v>
      </c>
      <c r="AB693" s="1">
        <v>0.182907</v>
      </c>
      <c r="AC693" s="1">
        <v>1</v>
      </c>
      <c r="AF693" s="1">
        <v>19</v>
      </c>
      <c r="AG693" s="1">
        <v>3</v>
      </c>
      <c r="AH693" s="1">
        <v>3</v>
      </c>
      <c r="AI693" s="1">
        <v>0.182764</v>
      </c>
      <c r="AJ693" s="1">
        <v>0.604503</v>
      </c>
      <c r="AK693" s="1">
        <v>3</v>
      </c>
      <c r="AN693" s="1">
        <v>19</v>
      </c>
      <c r="AO693" s="1">
        <v>3</v>
      </c>
      <c r="AP693" s="1">
        <v>3</v>
      </c>
      <c r="AQ693" s="1">
        <v>0.182764</v>
      </c>
      <c r="AR693" s="1">
        <v>0.176701</v>
      </c>
      <c r="AS693" s="1">
        <v>1</v>
      </c>
      <c r="AV693" s="1">
        <v>19</v>
      </c>
      <c r="AW693" s="1">
        <v>3</v>
      </c>
      <c r="AX693" s="1">
        <v>3</v>
      </c>
      <c r="AY693" s="1">
        <v>0.182764</v>
      </c>
      <c r="AZ693" s="1">
        <v>0.182011</v>
      </c>
      <c r="BA693" s="1">
        <v>1</v>
      </c>
    </row>
    <row r="694" s="1" customFormat="1" spans="8:53">
      <c r="H694" s="6">
        <v>3</v>
      </c>
      <c r="I694" s="6">
        <v>2</v>
      </c>
      <c r="J694" s="6">
        <v>2</v>
      </c>
      <c r="K694" s="6">
        <v>2</v>
      </c>
      <c r="L694" s="6">
        <v>0.309488</v>
      </c>
      <c r="M694" s="6">
        <v>0.004143</v>
      </c>
      <c r="N694" s="6">
        <v>0</v>
      </c>
      <c r="O694" s="6" t="s">
        <v>6</v>
      </c>
      <c r="P694" s="6">
        <v>3</v>
      </c>
      <c r="Q694" s="6">
        <v>2</v>
      </c>
      <c r="R694" s="6">
        <v>2</v>
      </c>
      <c r="S694" s="6">
        <v>2</v>
      </c>
      <c r="T694" s="6">
        <v>0.342874</v>
      </c>
      <c r="U694" s="6">
        <v>0.004143</v>
      </c>
      <c r="V694" s="6">
        <v>1</v>
      </c>
      <c r="W694" s="6" t="s">
        <v>6</v>
      </c>
      <c r="X694" s="6">
        <v>20</v>
      </c>
      <c r="Y694" s="6">
        <v>3</v>
      </c>
      <c r="Z694" s="6">
        <v>3</v>
      </c>
      <c r="AA694" s="6">
        <v>0.342874</v>
      </c>
      <c r="AB694" s="6">
        <v>0.318371</v>
      </c>
      <c r="AC694" s="6">
        <v>3</v>
      </c>
      <c r="AD694" s="6"/>
      <c r="AE694" s="6"/>
      <c r="AF694" s="6">
        <v>20</v>
      </c>
      <c r="AG694" s="6">
        <v>3</v>
      </c>
      <c r="AH694" s="6">
        <v>3</v>
      </c>
      <c r="AI694" s="6">
        <v>0.342874</v>
      </c>
      <c r="AJ694" s="6">
        <v>0.404642</v>
      </c>
      <c r="AK694" s="6">
        <v>3</v>
      </c>
      <c r="AL694" s="6"/>
      <c r="AM694" s="6"/>
      <c r="AN694" s="6">
        <v>20</v>
      </c>
      <c r="AO694" s="6">
        <v>3</v>
      </c>
      <c r="AP694" s="6">
        <v>3</v>
      </c>
      <c r="AQ694" s="6">
        <v>0.342874</v>
      </c>
      <c r="AR694" s="6">
        <v>0.339073</v>
      </c>
      <c r="AS694" s="6">
        <v>1</v>
      </c>
      <c r="AT694" s="6"/>
      <c r="AU694" s="6"/>
      <c r="AV694" s="6">
        <v>20</v>
      </c>
      <c r="AW694" s="6">
        <v>3</v>
      </c>
      <c r="AX694" s="6">
        <v>3</v>
      </c>
      <c r="AY694" s="6">
        <v>0.342874</v>
      </c>
      <c r="AZ694" s="6">
        <v>0.338642</v>
      </c>
      <c r="BA694" s="1">
        <v>1</v>
      </c>
    </row>
    <row r="695" s="1" customFormat="1" spans="8:53">
      <c r="H695" s="1">
        <v>3</v>
      </c>
      <c r="I695" s="1">
        <v>1</v>
      </c>
      <c r="J695" s="1">
        <v>5</v>
      </c>
      <c r="K695" s="1">
        <v>5</v>
      </c>
      <c r="L695" s="1">
        <v>-0.076</v>
      </c>
      <c r="M695" s="1">
        <v>0.002587</v>
      </c>
      <c r="N695" s="1">
        <v>0</v>
      </c>
      <c r="O695" s="1" t="s">
        <v>6</v>
      </c>
      <c r="P695" s="1">
        <v>3</v>
      </c>
      <c r="Q695" s="1">
        <v>1</v>
      </c>
      <c r="R695" s="1">
        <v>5</v>
      </c>
      <c r="S695" s="1">
        <v>5</v>
      </c>
      <c r="T695" s="1">
        <v>-0.073209</v>
      </c>
      <c r="U695" s="1">
        <v>0.002587</v>
      </c>
      <c r="V695" s="1">
        <v>0</v>
      </c>
      <c r="W695" s="1" t="s">
        <v>6</v>
      </c>
      <c r="X695" s="1">
        <v>21</v>
      </c>
      <c r="Y695" s="1">
        <v>4</v>
      </c>
      <c r="Z695" s="1">
        <v>4</v>
      </c>
      <c r="AA695" s="1">
        <v>-0.073209</v>
      </c>
      <c r="AB695" s="1">
        <v>-0.0731533</v>
      </c>
      <c r="AC695" s="1">
        <v>1</v>
      </c>
      <c r="AF695" s="1">
        <v>21</v>
      </c>
      <c r="AG695" s="1">
        <v>4</v>
      </c>
      <c r="AH695" s="1">
        <v>4</v>
      </c>
      <c r="AI695" s="1">
        <v>-0.073209</v>
      </c>
      <c r="AJ695" s="1">
        <v>-0.073209</v>
      </c>
      <c r="AK695" s="1">
        <v>1</v>
      </c>
      <c r="AN695" s="1">
        <v>21</v>
      </c>
      <c r="AO695" s="1">
        <v>4</v>
      </c>
      <c r="AP695" s="1">
        <v>4</v>
      </c>
      <c r="AQ695" s="1">
        <v>-0.073209</v>
      </c>
      <c r="AR695" s="1">
        <v>-0.0779509</v>
      </c>
      <c r="AS695" s="1">
        <v>1</v>
      </c>
      <c r="AV695" s="1">
        <v>21</v>
      </c>
      <c r="AW695" s="1">
        <v>4</v>
      </c>
      <c r="AX695" s="1">
        <v>4</v>
      </c>
      <c r="AY695" s="1">
        <v>-0.073209</v>
      </c>
      <c r="AZ695" s="1">
        <v>-0.0749098</v>
      </c>
      <c r="BA695" s="1">
        <v>1</v>
      </c>
    </row>
    <row r="696" s="1" customFormat="1" spans="8:53">
      <c r="H696" s="1">
        <v>3</v>
      </c>
      <c r="I696" s="1">
        <v>2</v>
      </c>
      <c r="J696" s="1">
        <v>5</v>
      </c>
      <c r="K696" s="1">
        <v>5</v>
      </c>
      <c r="L696" s="1">
        <v>-0.016</v>
      </c>
      <c r="M696" s="1">
        <v>0.002187</v>
      </c>
      <c r="N696" s="1">
        <v>0</v>
      </c>
      <c r="O696" s="1" t="s">
        <v>6</v>
      </c>
      <c r="P696" s="1">
        <v>3</v>
      </c>
      <c r="Q696" s="1">
        <v>2</v>
      </c>
      <c r="R696" s="1">
        <v>5</v>
      </c>
      <c r="S696" s="1">
        <v>5</v>
      </c>
      <c r="T696" s="1">
        <v>-0.0141443</v>
      </c>
      <c r="U696" s="1">
        <v>0.002187</v>
      </c>
      <c r="V696" s="1">
        <v>0</v>
      </c>
      <c r="W696" s="1" t="s">
        <v>6</v>
      </c>
      <c r="X696" s="1">
        <v>22</v>
      </c>
      <c r="Y696" s="1">
        <v>4</v>
      </c>
      <c r="Z696" s="1">
        <v>4</v>
      </c>
      <c r="AA696" s="1">
        <v>-0.0141443</v>
      </c>
      <c r="AB696" s="1">
        <v>-0.0122381</v>
      </c>
      <c r="AC696" s="1">
        <v>1</v>
      </c>
      <c r="AF696" s="1">
        <v>22</v>
      </c>
      <c r="AG696" s="1">
        <v>4</v>
      </c>
      <c r="AH696" s="1">
        <v>4</v>
      </c>
      <c r="AI696" s="1">
        <v>-0.0141443</v>
      </c>
      <c r="AJ696" s="1">
        <v>-0.0141443</v>
      </c>
      <c r="AK696" s="1">
        <v>1</v>
      </c>
      <c r="AN696" s="1">
        <v>22</v>
      </c>
      <c r="AO696" s="1">
        <v>4</v>
      </c>
      <c r="AP696" s="1">
        <v>4</v>
      </c>
      <c r="AQ696" s="1">
        <v>-0.0141443</v>
      </c>
      <c r="AR696" s="1">
        <v>-0.0140929</v>
      </c>
      <c r="AS696" s="1">
        <v>1</v>
      </c>
      <c r="AV696" s="1">
        <v>22</v>
      </c>
      <c r="AW696" s="1">
        <v>4</v>
      </c>
      <c r="AX696" s="1">
        <v>4</v>
      </c>
      <c r="AY696" s="1">
        <v>-0.0141443</v>
      </c>
      <c r="AZ696" s="1">
        <v>-0.0138274</v>
      </c>
      <c r="BA696" s="1">
        <v>1</v>
      </c>
    </row>
    <row r="697" s="1" customFormat="1" spans="8:53">
      <c r="H697" s="1">
        <v>3</v>
      </c>
      <c r="I697" s="1">
        <v>1</v>
      </c>
      <c r="J697" s="1">
        <v>7</v>
      </c>
      <c r="K697" s="1">
        <v>7</v>
      </c>
      <c r="L697" s="1">
        <v>0</v>
      </c>
      <c r="M697" s="1">
        <v>0.00208</v>
      </c>
      <c r="N697" s="1">
        <v>0</v>
      </c>
      <c r="O697" s="1" t="s">
        <v>6</v>
      </c>
      <c r="P697" s="1">
        <v>3</v>
      </c>
      <c r="Q697" s="1">
        <v>1</v>
      </c>
      <c r="R697" s="1">
        <v>7</v>
      </c>
      <c r="S697" s="1">
        <v>7</v>
      </c>
      <c r="T697" s="1">
        <v>0</v>
      </c>
      <c r="U697" s="1">
        <v>0.00208</v>
      </c>
      <c r="V697" s="1">
        <v>0</v>
      </c>
      <c r="W697" s="1" t="s">
        <v>6</v>
      </c>
      <c r="X697" s="1">
        <v>23</v>
      </c>
      <c r="Y697" s="1">
        <v>5</v>
      </c>
      <c r="Z697" s="1">
        <v>5</v>
      </c>
      <c r="AA697" s="1">
        <v>0</v>
      </c>
      <c r="AB697" s="1">
        <v>0.000294836</v>
      </c>
      <c r="AC697" s="1">
        <v>1</v>
      </c>
      <c r="AF697" s="1">
        <v>23</v>
      </c>
      <c r="AG697" s="1">
        <v>5</v>
      </c>
      <c r="AH697" s="1">
        <v>5</v>
      </c>
      <c r="AI697" s="1">
        <v>0</v>
      </c>
      <c r="AJ697" s="7">
        <v>2.63514e-11</v>
      </c>
      <c r="AK697" s="1">
        <v>1</v>
      </c>
      <c r="AN697" s="1">
        <v>23</v>
      </c>
      <c r="AO697" s="1">
        <v>5</v>
      </c>
      <c r="AP697" s="1">
        <v>5</v>
      </c>
      <c r="AQ697" s="1">
        <v>0</v>
      </c>
      <c r="AR697" s="1">
        <v>-0.00784411</v>
      </c>
      <c r="AS697" s="1">
        <v>3</v>
      </c>
      <c r="AV697" s="1">
        <v>23</v>
      </c>
      <c r="AW697" s="1">
        <v>5</v>
      </c>
      <c r="AX697" s="1">
        <v>5</v>
      </c>
      <c r="AY697" s="1">
        <v>0</v>
      </c>
      <c r="AZ697" s="1">
        <v>-0.00118076</v>
      </c>
      <c r="BA697" s="1">
        <v>1</v>
      </c>
    </row>
    <row r="698" s="1" customFormat="1" spans="8:53">
      <c r="H698" s="1">
        <v>3</v>
      </c>
      <c r="I698" s="1">
        <v>2</v>
      </c>
      <c r="J698" s="1">
        <v>7</v>
      </c>
      <c r="K698" s="1">
        <v>7</v>
      </c>
      <c r="L698" s="1">
        <v>0</v>
      </c>
      <c r="M698" s="1">
        <v>0.00208</v>
      </c>
      <c r="N698" s="1">
        <v>0</v>
      </c>
      <c r="O698" s="1" t="s">
        <v>6</v>
      </c>
      <c r="P698" s="1">
        <v>3</v>
      </c>
      <c r="Q698" s="1">
        <v>2</v>
      </c>
      <c r="R698" s="1">
        <v>7</v>
      </c>
      <c r="S698" s="1">
        <v>7</v>
      </c>
      <c r="T698" s="1">
        <v>0</v>
      </c>
      <c r="U698" s="1">
        <v>0.00208</v>
      </c>
      <c r="V698" s="1">
        <v>0</v>
      </c>
      <c r="W698" s="1" t="s">
        <v>6</v>
      </c>
      <c r="X698" s="1">
        <v>24</v>
      </c>
      <c r="Y698" s="1">
        <v>5</v>
      </c>
      <c r="Z698" s="1">
        <v>5</v>
      </c>
      <c r="AA698" s="1">
        <v>0</v>
      </c>
      <c r="AB698" s="1">
        <v>-0.000617851</v>
      </c>
      <c r="AC698" s="1">
        <v>1</v>
      </c>
      <c r="AF698" s="1">
        <v>24</v>
      </c>
      <c r="AG698" s="1">
        <v>5</v>
      </c>
      <c r="AH698" s="1">
        <v>5</v>
      </c>
      <c r="AI698" s="1">
        <v>0</v>
      </c>
      <c r="AJ698" s="7">
        <v>3.19744e-14</v>
      </c>
      <c r="AK698" s="1">
        <v>1</v>
      </c>
      <c r="AN698" s="1">
        <v>24</v>
      </c>
      <c r="AO698" s="1">
        <v>5</v>
      </c>
      <c r="AP698" s="1">
        <v>5</v>
      </c>
      <c r="AQ698" s="1">
        <v>0</v>
      </c>
      <c r="AR698" s="1">
        <v>-0.00287192</v>
      </c>
      <c r="AS698" s="1">
        <v>1</v>
      </c>
      <c r="AV698" s="1">
        <v>24</v>
      </c>
      <c r="AW698" s="1">
        <v>5</v>
      </c>
      <c r="AX698" s="1">
        <v>5</v>
      </c>
      <c r="AY698" s="1">
        <v>0</v>
      </c>
      <c r="AZ698" s="1">
        <v>-0.0022281</v>
      </c>
      <c r="BA698" s="1">
        <v>1</v>
      </c>
    </row>
    <row r="699" s="1" customFormat="1" spans="8:53">
      <c r="H699" s="6">
        <v>3</v>
      </c>
      <c r="I699" s="6">
        <v>1</v>
      </c>
      <c r="J699" s="6">
        <v>4</v>
      </c>
      <c r="K699" s="6">
        <v>4</v>
      </c>
      <c r="L699" s="6">
        <v>-0.478</v>
      </c>
      <c r="M699" s="6">
        <v>0.005267</v>
      </c>
      <c r="N699" s="6">
        <v>0</v>
      </c>
      <c r="O699" s="6" t="s">
        <v>6</v>
      </c>
      <c r="P699" s="6">
        <v>3</v>
      </c>
      <c r="Q699" s="6">
        <v>1</v>
      </c>
      <c r="R699" s="6">
        <v>4</v>
      </c>
      <c r="S699" s="6">
        <v>4</v>
      </c>
      <c r="T699" s="6">
        <v>-0.391189</v>
      </c>
      <c r="U699" s="6">
        <v>0.005267</v>
      </c>
      <c r="V699" s="6">
        <v>1</v>
      </c>
      <c r="W699" s="6" t="s">
        <v>6</v>
      </c>
      <c r="X699" s="6">
        <v>25</v>
      </c>
      <c r="Y699" s="6">
        <v>6</v>
      </c>
      <c r="Z699" s="6">
        <v>6</v>
      </c>
      <c r="AA699" s="6">
        <v>-0.391189</v>
      </c>
      <c r="AB699" s="6">
        <v>-0.480097</v>
      </c>
      <c r="AC699" s="6">
        <v>3</v>
      </c>
      <c r="AD699" s="6"/>
      <c r="AE699" s="6"/>
      <c r="AF699" s="6">
        <v>25</v>
      </c>
      <c r="AG699" s="6">
        <v>6</v>
      </c>
      <c r="AH699" s="6">
        <v>6</v>
      </c>
      <c r="AI699" s="6">
        <v>-0.391189</v>
      </c>
      <c r="AJ699" s="6">
        <v>-0.928495</v>
      </c>
      <c r="AK699" s="6">
        <v>3</v>
      </c>
      <c r="AL699" s="6"/>
      <c r="AM699" s="6"/>
      <c r="AN699" s="6">
        <v>25</v>
      </c>
      <c r="AO699" s="6">
        <v>6</v>
      </c>
      <c r="AP699" s="6">
        <v>6</v>
      </c>
      <c r="AQ699" s="6">
        <v>-0.391189</v>
      </c>
      <c r="AR699" s="6">
        <v>-0.416549</v>
      </c>
      <c r="AS699" s="6">
        <v>3</v>
      </c>
      <c r="AT699" s="6"/>
      <c r="AU699" s="6"/>
      <c r="AV699" s="6">
        <v>25</v>
      </c>
      <c r="AW699" s="6">
        <v>6</v>
      </c>
      <c r="AX699" s="6">
        <v>6</v>
      </c>
      <c r="AY699" s="6">
        <v>-0.391189</v>
      </c>
      <c r="AZ699" s="6">
        <v>-0.445784</v>
      </c>
      <c r="BA699" s="1">
        <v>3</v>
      </c>
    </row>
    <row r="700" s="1" customFormat="1" spans="8:53">
      <c r="H700" s="6">
        <v>3</v>
      </c>
      <c r="I700" s="6">
        <v>2</v>
      </c>
      <c r="J700" s="6">
        <v>4</v>
      </c>
      <c r="K700" s="6">
        <v>4</v>
      </c>
      <c r="L700" s="6">
        <v>0.039</v>
      </c>
      <c r="M700" s="6">
        <v>0.00234</v>
      </c>
      <c r="N700" s="6">
        <v>0</v>
      </c>
      <c r="O700" s="6" t="s">
        <v>6</v>
      </c>
      <c r="P700" s="6">
        <v>3</v>
      </c>
      <c r="Q700" s="6">
        <v>2</v>
      </c>
      <c r="R700" s="6">
        <v>4</v>
      </c>
      <c r="S700" s="6">
        <v>4</v>
      </c>
      <c r="T700" s="6">
        <v>0.0148087</v>
      </c>
      <c r="U700" s="6">
        <v>0.00234</v>
      </c>
      <c r="V700" s="6">
        <v>1</v>
      </c>
      <c r="W700" s="6" t="s">
        <v>6</v>
      </c>
      <c r="X700" s="6">
        <v>26</v>
      </c>
      <c r="Y700" s="6">
        <v>6</v>
      </c>
      <c r="Z700" s="6">
        <v>6</v>
      </c>
      <c r="AA700" s="6">
        <v>0.0148087</v>
      </c>
      <c r="AB700" s="6">
        <v>0.0146903</v>
      </c>
      <c r="AC700" s="6">
        <v>1</v>
      </c>
      <c r="AD700" s="6"/>
      <c r="AE700" s="6"/>
      <c r="AF700" s="6">
        <v>26</v>
      </c>
      <c r="AG700" s="6">
        <v>6</v>
      </c>
      <c r="AH700" s="6">
        <v>6</v>
      </c>
      <c r="AI700" s="6">
        <v>0.0148087</v>
      </c>
      <c r="AJ700" s="6">
        <v>-0.0661811</v>
      </c>
      <c r="AK700" s="6">
        <v>3</v>
      </c>
      <c r="AL700" s="6"/>
      <c r="AM700" s="6"/>
      <c r="AN700" s="6">
        <v>26</v>
      </c>
      <c r="AO700" s="6">
        <v>6</v>
      </c>
      <c r="AP700" s="6">
        <v>6</v>
      </c>
      <c r="AQ700" s="6">
        <v>0.0148087</v>
      </c>
      <c r="AR700" s="6">
        <v>0.00683391</v>
      </c>
      <c r="AS700" s="6">
        <v>3</v>
      </c>
      <c r="AT700" s="6"/>
      <c r="AU700" s="6"/>
      <c r="AV700" s="6">
        <v>26</v>
      </c>
      <c r="AW700" s="6">
        <v>6</v>
      </c>
      <c r="AX700" s="6">
        <v>6</v>
      </c>
      <c r="AY700" s="6">
        <v>0.0148087</v>
      </c>
      <c r="AZ700" s="6">
        <v>0.00841911</v>
      </c>
      <c r="BA700" s="1">
        <v>1</v>
      </c>
    </row>
    <row r="701" s="1" customFormat="1" spans="8:53">
      <c r="H701" s="1">
        <v>3</v>
      </c>
      <c r="I701" s="1">
        <v>1</v>
      </c>
      <c r="J701" s="1">
        <v>10</v>
      </c>
      <c r="K701" s="1">
        <v>10</v>
      </c>
      <c r="L701" s="1">
        <v>-0.09</v>
      </c>
      <c r="M701" s="1">
        <v>0.00268</v>
      </c>
      <c r="N701" s="1">
        <v>0</v>
      </c>
      <c r="O701" s="1" t="s">
        <v>6</v>
      </c>
      <c r="P701" s="1">
        <v>3</v>
      </c>
      <c r="Q701" s="1">
        <v>1</v>
      </c>
      <c r="R701" s="1">
        <v>10</v>
      </c>
      <c r="S701" s="1">
        <v>10</v>
      </c>
      <c r="T701" s="1">
        <v>-0.0861868</v>
      </c>
      <c r="U701" s="1">
        <v>0.00268</v>
      </c>
      <c r="V701" s="1">
        <v>0</v>
      </c>
      <c r="W701" s="1" t="s">
        <v>6</v>
      </c>
      <c r="X701" s="1">
        <v>27</v>
      </c>
      <c r="Y701" s="1">
        <v>7</v>
      </c>
      <c r="Z701" s="1">
        <v>7</v>
      </c>
      <c r="AA701" s="1">
        <v>-0.0861868</v>
      </c>
      <c r="AB701" s="1">
        <v>-0.0892815</v>
      </c>
      <c r="AC701" s="1">
        <v>1</v>
      </c>
      <c r="AF701" s="1">
        <v>27</v>
      </c>
      <c r="AG701" s="1">
        <v>7</v>
      </c>
      <c r="AH701" s="1">
        <v>7</v>
      </c>
      <c r="AI701" s="1">
        <v>-0.0861868</v>
      </c>
      <c r="AJ701" s="1">
        <v>-0.133318</v>
      </c>
      <c r="AK701" s="1">
        <v>3</v>
      </c>
      <c r="AN701" s="1">
        <v>27</v>
      </c>
      <c r="AO701" s="1">
        <v>7</v>
      </c>
      <c r="AP701" s="1">
        <v>7</v>
      </c>
      <c r="AQ701" s="1">
        <v>-0.0861868</v>
      </c>
      <c r="AR701" s="1">
        <v>-0.0921412</v>
      </c>
      <c r="AS701" s="1">
        <v>1</v>
      </c>
      <c r="AV701" s="1">
        <v>27</v>
      </c>
      <c r="AW701" s="1">
        <v>7</v>
      </c>
      <c r="AX701" s="1">
        <v>7</v>
      </c>
      <c r="AY701" s="1">
        <v>-0.0861868</v>
      </c>
      <c r="AZ701" s="1">
        <v>-0.0900364</v>
      </c>
      <c r="BA701" s="1">
        <v>1</v>
      </c>
    </row>
    <row r="702" s="1" customFormat="1" spans="8:53">
      <c r="H702" s="1">
        <v>3</v>
      </c>
      <c r="I702" s="1">
        <v>2</v>
      </c>
      <c r="J702" s="1">
        <v>10</v>
      </c>
      <c r="K702" s="1">
        <v>10</v>
      </c>
      <c r="L702" s="1">
        <v>-0.058</v>
      </c>
      <c r="M702" s="1">
        <v>0.002467</v>
      </c>
      <c r="N702" s="1">
        <v>0</v>
      </c>
      <c r="O702" s="1" t="s">
        <v>6</v>
      </c>
      <c r="P702" s="1">
        <v>3</v>
      </c>
      <c r="Q702" s="1">
        <v>2</v>
      </c>
      <c r="R702" s="1">
        <v>10</v>
      </c>
      <c r="S702" s="1">
        <v>10</v>
      </c>
      <c r="T702" s="1">
        <v>-0.0551697</v>
      </c>
      <c r="U702" s="1">
        <v>0.002467</v>
      </c>
      <c r="V702" s="1">
        <v>0</v>
      </c>
      <c r="W702" s="1" t="s">
        <v>6</v>
      </c>
      <c r="X702" s="1">
        <v>28</v>
      </c>
      <c r="Y702" s="1">
        <v>7</v>
      </c>
      <c r="Z702" s="1">
        <v>7</v>
      </c>
      <c r="AA702" s="1">
        <v>-0.0551697</v>
      </c>
      <c r="AB702" s="1">
        <v>-0.0583174</v>
      </c>
      <c r="AC702" s="1">
        <v>1</v>
      </c>
      <c r="AF702" s="1">
        <v>28</v>
      </c>
      <c r="AG702" s="1">
        <v>7</v>
      </c>
      <c r="AH702" s="1">
        <v>7</v>
      </c>
      <c r="AI702" s="1">
        <v>-0.0551697</v>
      </c>
      <c r="AJ702" s="1">
        <v>-0.208265</v>
      </c>
      <c r="AK702" s="1">
        <v>3</v>
      </c>
      <c r="AN702" s="1">
        <v>28</v>
      </c>
      <c r="AO702" s="1">
        <v>7</v>
      </c>
      <c r="AP702" s="1">
        <v>7</v>
      </c>
      <c r="AQ702" s="1">
        <v>-0.0551697</v>
      </c>
      <c r="AR702" s="1">
        <v>-0.0586927</v>
      </c>
      <c r="AS702" s="1">
        <v>1</v>
      </c>
      <c r="AV702" s="1">
        <v>28</v>
      </c>
      <c r="AW702" s="1">
        <v>7</v>
      </c>
      <c r="AX702" s="1">
        <v>7</v>
      </c>
      <c r="AY702" s="1">
        <v>-0.0551697</v>
      </c>
      <c r="AZ702" s="1">
        <v>-0.0589509</v>
      </c>
      <c r="BA702" s="1">
        <v>1</v>
      </c>
    </row>
    <row r="703" s="1" customFormat="1" spans="8:53">
      <c r="H703" s="1">
        <v>3</v>
      </c>
      <c r="I703" s="1">
        <v>1</v>
      </c>
      <c r="J703" s="1">
        <v>11</v>
      </c>
      <c r="K703" s="1">
        <v>11</v>
      </c>
      <c r="L703" s="1">
        <v>-0.035</v>
      </c>
      <c r="M703" s="1">
        <v>0.002313</v>
      </c>
      <c r="N703" s="1">
        <v>0</v>
      </c>
      <c r="O703" s="1" t="s">
        <v>6</v>
      </c>
      <c r="P703" s="1">
        <v>3</v>
      </c>
      <c r="Q703" s="1">
        <v>1</v>
      </c>
      <c r="R703" s="1">
        <v>11</v>
      </c>
      <c r="S703" s="1">
        <v>11</v>
      </c>
      <c r="T703" s="1">
        <v>-0.0344031</v>
      </c>
      <c r="U703" s="1">
        <v>0.002313</v>
      </c>
      <c r="V703" s="1">
        <v>0</v>
      </c>
      <c r="W703" s="1" t="s">
        <v>6</v>
      </c>
      <c r="X703" s="1">
        <v>29</v>
      </c>
      <c r="Y703" s="1">
        <v>8</v>
      </c>
      <c r="Z703" s="1">
        <v>8</v>
      </c>
      <c r="AA703" s="1">
        <v>-0.0344031</v>
      </c>
      <c r="AB703" s="1">
        <v>-0.0373809</v>
      </c>
      <c r="AC703" s="1">
        <v>1</v>
      </c>
      <c r="AF703" s="1">
        <v>29</v>
      </c>
      <c r="AG703" s="1">
        <v>8</v>
      </c>
      <c r="AH703" s="1">
        <v>8</v>
      </c>
      <c r="AI703" s="1">
        <v>-0.0344031</v>
      </c>
      <c r="AJ703" s="1">
        <v>-0.0344031</v>
      </c>
      <c r="AK703" s="1">
        <v>1</v>
      </c>
      <c r="AN703" s="1">
        <v>29</v>
      </c>
      <c r="AO703" s="1">
        <v>8</v>
      </c>
      <c r="AP703" s="1">
        <v>8</v>
      </c>
      <c r="AQ703" s="1">
        <v>-0.0344031</v>
      </c>
      <c r="AR703" s="1">
        <v>-0.040166</v>
      </c>
      <c r="AS703" s="1">
        <v>1</v>
      </c>
      <c r="AV703" s="1">
        <v>29</v>
      </c>
      <c r="AW703" s="1">
        <v>8</v>
      </c>
      <c r="AX703" s="1">
        <v>8</v>
      </c>
      <c r="AY703" s="1">
        <v>-0.0344031</v>
      </c>
      <c r="AZ703" s="1">
        <v>-0.0379564</v>
      </c>
      <c r="BA703" s="1">
        <v>1</v>
      </c>
    </row>
    <row r="704" s="1" customFormat="1" spans="8:53">
      <c r="H704" s="1">
        <v>3</v>
      </c>
      <c r="I704" s="1">
        <v>2</v>
      </c>
      <c r="J704" s="1">
        <v>11</v>
      </c>
      <c r="K704" s="1">
        <v>11</v>
      </c>
      <c r="L704" s="1">
        <v>-0.018</v>
      </c>
      <c r="M704" s="1">
        <v>0.0022</v>
      </c>
      <c r="N704" s="1">
        <v>0</v>
      </c>
      <c r="O704" s="1" t="s">
        <v>6</v>
      </c>
      <c r="P704" s="1">
        <v>3</v>
      </c>
      <c r="Q704" s="1">
        <v>2</v>
      </c>
      <c r="R704" s="1">
        <v>11</v>
      </c>
      <c r="S704" s="1">
        <v>11</v>
      </c>
      <c r="T704" s="1">
        <v>-0.0165394</v>
      </c>
      <c r="U704" s="1">
        <v>0.0022</v>
      </c>
      <c r="V704" s="1">
        <v>0</v>
      </c>
      <c r="W704" s="1" t="s">
        <v>6</v>
      </c>
      <c r="X704" s="1">
        <v>30</v>
      </c>
      <c r="Y704" s="1">
        <v>8</v>
      </c>
      <c r="Z704" s="1">
        <v>8</v>
      </c>
      <c r="AA704" s="1">
        <v>-0.0165394</v>
      </c>
      <c r="AB704" s="1">
        <v>-0.0199367</v>
      </c>
      <c r="AC704" s="1">
        <v>1</v>
      </c>
      <c r="AF704" s="1">
        <v>30</v>
      </c>
      <c r="AG704" s="1">
        <v>8</v>
      </c>
      <c r="AH704" s="1">
        <v>8</v>
      </c>
      <c r="AI704" s="1">
        <v>-0.0165394</v>
      </c>
      <c r="AJ704" s="1">
        <v>-0.0165394</v>
      </c>
      <c r="AK704" s="1">
        <v>1</v>
      </c>
      <c r="AN704" s="1">
        <v>30</v>
      </c>
      <c r="AO704" s="1">
        <v>8</v>
      </c>
      <c r="AP704" s="1">
        <v>8</v>
      </c>
      <c r="AQ704" s="1">
        <v>-0.0165394</v>
      </c>
      <c r="AR704" s="1">
        <v>-0.0210598</v>
      </c>
      <c r="AS704" s="1">
        <v>1</v>
      </c>
      <c r="AV704" s="1">
        <v>30</v>
      </c>
      <c r="AW704" s="1">
        <v>8</v>
      </c>
      <c r="AX704" s="1">
        <v>8</v>
      </c>
      <c r="AY704" s="1">
        <v>-0.0165394</v>
      </c>
      <c r="AZ704" s="1">
        <v>-0.0201619</v>
      </c>
      <c r="BA704" s="1">
        <v>1</v>
      </c>
    </row>
    <row r="705" s="1" customFormat="1" spans="8:53">
      <c r="H705" s="1">
        <v>3</v>
      </c>
      <c r="I705" s="1">
        <v>1</v>
      </c>
      <c r="J705" s="1">
        <v>9</v>
      </c>
      <c r="K705" s="1">
        <v>9</v>
      </c>
      <c r="L705" s="1">
        <v>-0.295</v>
      </c>
      <c r="M705" s="1">
        <v>0.004047</v>
      </c>
      <c r="N705" s="1">
        <v>0</v>
      </c>
      <c r="O705" s="1" t="s">
        <v>6</v>
      </c>
      <c r="P705" s="1">
        <v>3</v>
      </c>
      <c r="Q705" s="1">
        <v>1</v>
      </c>
      <c r="R705" s="1">
        <v>9</v>
      </c>
      <c r="S705" s="1">
        <v>9</v>
      </c>
      <c r="T705" s="1">
        <v>-0.290079</v>
      </c>
      <c r="U705" s="1">
        <v>0.004047</v>
      </c>
      <c r="V705" s="1">
        <v>0</v>
      </c>
      <c r="W705" s="1" t="s">
        <v>6</v>
      </c>
      <c r="X705" s="1">
        <v>31</v>
      </c>
      <c r="Y705" s="1">
        <v>9</v>
      </c>
      <c r="Z705" s="1">
        <v>9</v>
      </c>
      <c r="AA705" s="1">
        <v>-0.290079</v>
      </c>
      <c r="AB705" s="1">
        <v>-0.291211</v>
      </c>
      <c r="AC705" s="1">
        <v>1</v>
      </c>
      <c r="AF705" s="1">
        <v>31</v>
      </c>
      <c r="AG705" s="1">
        <v>9</v>
      </c>
      <c r="AH705" s="1">
        <v>9</v>
      </c>
      <c r="AI705" s="1">
        <v>-0.290079</v>
      </c>
      <c r="AJ705" s="1">
        <v>-0.246603</v>
      </c>
      <c r="AK705" s="1">
        <v>3</v>
      </c>
      <c r="AN705" s="1">
        <v>31</v>
      </c>
      <c r="AO705" s="1">
        <v>9</v>
      </c>
      <c r="AP705" s="1">
        <v>9</v>
      </c>
      <c r="AQ705" s="1">
        <v>-0.290079</v>
      </c>
      <c r="AR705" s="1">
        <v>-0.29736</v>
      </c>
      <c r="AS705" s="1">
        <v>1</v>
      </c>
      <c r="AV705" s="1">
        <v>31</v>
      </c>
      <c r="AW705" s="1">
        <v>9</v>
      </c>
      <c r="AX705" s="1">
        <v>9</v>
      </c>
      <c r="AY705" s="1">
        <v>-0.290079</v>
      </c>
      <c r="AZ705" s="1">
        <v>-0.295328</v>
      </c>
      <c r="BA705" s="1">
        <v>1</v>
      </c>
    </row>
    <row r="706" s="1" customFormat="1" spans="8:53">
      <c r="H706" s="1">
        <v>3</v>
      </c>
      <c r="I706" s="1">
        <v>2</v>
      </c>
      <c r="J706" s="1">
        <v>9</v>
      </c>
      <c r="K706" s="1">
        <v>9</v>
      </c>
      <c r="L706" s="1">
        <v>-0.166</v>
      </c>
      <c r="M706" s="1">
        <v>0.003187</v>
      </c>
      <c r="N706" s="1">
        <v>0</v>
      </c>
      <c r="O706" s="1" t="s">
        <v>6</v>
      </c>
      <c r="P706" s="1">
        <v>3</v>
      </c>
      <c r="Q706" s="1">
        <v>2</v>
      </c>
      <c r="R706" s="1">
        <v>9</v>
      </c>
      <c r="S706" s="1">
        <v>9</v>
      </c>
      <c r="T706" s="1">
        <v>-0.160707</v>
      </c>
      <c r="U706" s="1">
        <v>0.003187</v>
      </c>
      <c r="V706" s="1">
        <v>0</v>
      </c>
      <c r="W706" s="1" t="s">
        <v>6</v>
      </c>
      <c r="X706" s="1">
        <v>32</v>
      </c>
      <c r="Y706" s="1">
        <v>9</v>
      </c>
      <c r="Z706" s="1">
        <v>9</v>
      </c>
      <c r="AA706" s="1">
        <v>-0.160707</v>
      </c>
      <c r="AB706" s="1">
        <v>-0.163464</v>
      </c>
      <c r="AC706" s="1">
        <v>1</v>
      </c>
      <c r="AF706" s="1">
        <v>32</v>
      </c>
      <c r="AG706" s="1">
        <v>9</v>
      </c>
      <c r="AH706" s="1">
        <v>9</v>
      </c>
      <c r="AI706" s="1">
        <v>-0.160707</v>
      </c>
      <c r="AJ706" s="1">
        <v>-0.162367</v>
      </c>
      <c r="AK706" s="1">
        <v>1</v>
      </c>
      <c r="AN706" s="1">
        <v>32</v>
      </c>
      <c r="AO706" s="1">
        <v>9</v>
      </c>
      <c r="AP706" s="1">
        <v>9</v>
      </c>
      <c r="AQ706" s="1">
        <v>-0.160707</v>
      </c>
      <c r="AR706" s="1">
        <v>-0.164043</v>
      </c>
      <c r="AS706" s="1">
        <v>1</v>
      </c>
      <c r="AV706" s="1">
        <v>32</v>
      </c>
      <c r="AW706" s="1">
        <v>9</v>
      </c>
      <c r="AX706" s="1">
        <v>9</v>
      </c>
      <c r="AY706" s="1">
        <v>-0.160707</v>
      </c>
      <c r="AZ706" s="1">
        <v>-0.165486</v>
      </c>
      <c r="BA706" s="1">
        <v>1</v>
      </c>
    </row>
    <row r="707" s="1" customFormat="1" spans="8:53">
      <c r="H707" s="1">
        <v>3</v>
      </c>
      <c r="I707" s="1">
        <v>1</v>
      </c>
      <c r="J707" s="1">
        <v>12</v>
      </c>
      <c r="K707" s="1">
        <v>12</v>
      </c>
      <c r="L707" s="1">
        <v>-0.061</v>
      </c>
      <c r="M707" s="1">
        <v>0.002487</v>
      </c>
      <c r="N707" s="1">
        <v>0</v>
      </c>
      <c r="O707" s="1" t="s">
        <v>6</v>
      </c>
      <c r="P707" s="1">
        <v>3</v>
      </c>
      <c r="Q707" s="1">
        <v>1</v>
      </c>
      <c r="R707" s="1">
        <v>12</v>
      </c>
      <c r="S707" s="1">
        <v>12</v>
      </c>
      <c r="T707" s="1">
        <v>-0.0568495</v>
      </c>
      <c r="U707" s="1">
        <v>0.002487</v>
      </c>
      <c r="V707" s="1">
        <v>0</v>
      </c>
      <c r="W707" s="1" t="s">
        <v>6</v>
      </c>
      <c r="X707" s="1">
        <v>33</v>
      </c>
      <c r="Y707" s="1">
        <v>10</v>
      </c>
      <c r="Z707" s="1">
        <v>10</v>
      </c>
      <c r="AA707" s="1">
        <v>-0.0568495</v>
      </c>
      <c r="AB707" s="1">
        <v>-0.0595197</v>
      </c>
      <c r="AC707" s="1">
        <v>1</v>
      </c>
      <c r="AF707" s="1">
        <v>33</v>
      </c>
      <c r="AG707" s="1">
        <v>10</v>
      </c>
      <c r="AH707" s="1">
        <v>10</v>
      </c>
      <c r="AI707" s="1">
        <v>-0.0568495</v>
      </c>
      <c r="AJ707" s="1">
        <v>-0.0580797</v>
      </c>
      <c r="AK707" s="1">
        <v>1</v>
      </c>
      <c r="AN707" s="1">
        <v>33</v>
      </c>
      <c r="AO707" s="1">
        <v>10</v>
      </c>
      <c r="AP707" s="1">
        <v>10</v>
      </c>
      <c r="AQ707" s="1">
        <v>-0.0568495</v>
      </c>
      <c r="AR707" s="1">
        <v>-0.0620926</v>
      </c>
      <c r="AS707" s="1">
        <v>1</v>
      </c>
      <c r="AV707" s="1">
        <v>33</v>
      </c>
      <c r="AW707" s="1">
        <v>10</v>
      </c>
      <c r="AX707" s="1">
        <v>10</v>
      </c>
      <c r="AY707" s="1">
        <v>-0.0568495</v>
      </c>
      <c r="AZ707" s="1">
        <v>-0.0604714</v>
      </c>
      <c r="BA707" s="1">
        <v>1</v>
      </c>
    </row>
    <row r="708" s="1" customFormat="1" spans="8:53">
      <c r="H708" s="1">
        <v>3</v>
      </c>
      <c r="I708" s="1">
        <v>2</v>
      </c>
      <c r="J708" s="1">
        <v>12</v>
      </c>
      <c r="K708" s="1">
        <v>12</v>
      </c>
      <c r="L708" s="1">
        <v>-0.016</v>
      </c>
      <c r="M708" s="1">
        <v>0.002187</v>
      </c>
      <c r="N708" s="1">
        <v>0</v>
      </c>
      <c r="O708" s="1" t="s">
        <v>6</v>
      </c>
      <c r="P708" s="1">
        <v>3</v>
      </c>
      <c r="Q708" s="1">
        <v>2</v>
      </c>
      <c r="R708" s="1">
        <v>12</v>
      </c>
      <c r="S708" s="1">
        <v>12</v>
      </c>
      <c r="T708" s="1">
        <v>-0.0119312</v>
      </c>
      <c r="U708" s="1">
        <v>0.002187</v>
      </c>
      <c r="V708" s="1">
        <v>0</v>
      </c>
      <c r="W708" s="1" t="s">
        <v>6</v>
      </c>
      <c r="X708" s="1">
        <v>34</v>
      </c>
      <c r="Y708" s="1">
        <v>10</v>
      </c>
      <c r="Z708" s="1">
        <v>10</v>
      </c>
      <c r="AA708" s="1">
        <v>-0.0119312</v>
      </c>
      <c r="AB708" s="1">
        <v>-0.0142586</v>
      </c>
      <c r="AC708" s="1">
        <v>1</v>
      </c>
      <c r="AF708" s="1">
        <v>34</v>
      </c>
      <c r="AG708" s="1">
        <v>10</v>
      </c>
      <c r="AH708" s="1">
        <v>10</v>
      </c>
      <c r="AI708" s="1">
        <v>-0.0119312</v>
      </c>
      <c r="AJ708" s="1">
        <v>-0.0119312</v>
      </c>
      <c r="AK708" s="1">
        <v>1</v>
      </c>
      <c r="AN708" s="1">
        <v>34</v>
      </c>
      <c r="AO708" s="1">
        <v>10</v>
      </c>
      <c r="AP708" s="1">
        <v>10</v>
      </c>
      <c r="AQ708" s="1">
        <v>-0.0119312</v>
      </c>
      <c r="AR708" s="1">
        <v>-0.0148086</v>
      </c>
      <c r="AS708" s="1">
        <v>1</v>
      </c>
      <c r="AV708" s="1">
        <v>34</v>
      </c>
      <c r="AW708" s="1">
        <v>10</v>
      </c>
      <c r="AX708" s="1">
        <v>10</v>
      </c>
      <c r="AY708" s="1">
        <v>-0.0119312</v>
      </c>
      <c r="AZ708" s="1">
        <v>-0.0144698</v>
      </c>
      <c r="BA708" s="1">
        <v>1</v>
      </c>
    </row>
    <row r="709" s="1" customFormat="1" spans="8:53">
      <c r="H709" s="1">
        <v>3</v>
      </c>
      <c r="I709" s="1">
        <v>1</v>
      </c>
      <c r="J709" s="1">
        <v>6</v>
      </c>
      <c r="K709" s="1">
        <v>6</v>
      </c>
      <c r="L709" s="1">
        <v>-0.112</v>
      </c>
      <c r="M709" s="1">
        <v>0.002827</v>
      </c>
      <c r="N709" s="1">
        <v>0</v>
      </c>
      <c r="O709" s="1" t="s">
        <v>6</v>
      </c>
      <c r="P709" s="1">
        <v>3</v>
      </c>
      <c r="Q709" s="1">
        <v>1</v>
      </c>
      <c r="R709" s="1">
        <v>6</v>
      </c>
      <c r="S709" s="1">
        <v>6</v>
      </c>
      <c r="T709" s="1">
        <v>-0.10644</v>
      </c>
      <c r="U709" s="1">
        <v>0.002827</v>
      </c>
      <c r="V709" s="1">
        <v>0</v>
      </c>
      <c r="W709" s="1" t="s">
        <v>6</v>
      </c>
      <c r="X709" s="1">
        <v>35</v>
      </c>
      <c r="Y709" s="1">
        <v>11</v>
      </c>
      <c r="Z709" s="1">
        <v>11</v>
      </c>
      <c r="AA709" s="1">
        <v>-0.10644</v>
      </c>
      <c r="AB709" s="1">
        <v>-0.107612</v>
      </c>
      <c r="AC709" s="1">
        <v>1</v>
      </c>
      <c r="AF709" s="1">
        <v>35</v>
      </c>
      <c r="AG709" s="1">
        <v>11</v>
      </c>
      <c r="AH709" s="1">
        <v>11</v>
      </c>
      <c r="AI709" s="1">
        <v>-0.10644</v>
      </c>
      <c r="AJ709" s="1">
        <v>-0.258031</v>
      </c>
      <c r="AK709" s="1">
        <v>3</v>
      </c>
      <c r="AN709" s="1">
        <v>35</v>
      </c>
      <c r="AO709" s="1">
        <v>11</v>
      </c>
      <c r="AP709" s="1">
        <v>11</v>
      </c>
      <c r="AQ709" s="1">
        <v>-0.10644</v>
      </c>
      <c r="AR709" s="1">
        <v>-0.111062</v>
      </c>
      <c r="AS709" s="1">
        <v>1</v>
      </c>
      <c r="AV709" s="1">
        <v>35</v>
      </c>
      <c r="AW709" s="1">
        <v>11</v>
      </c>
      <c r="AX709" s="1">
        <v>11</v>
      </c>
      <c r="AY709" s="1">
        <v>-0.10644</v>
      </c>
      <c r="AZ709" s="1">
        <v>-0.109173</v>
      </c>
      <c r="BA709" s="1">
        <v>1</v>
      </c>
    </row>
    <row r="710" s="1" customFormat="1" spans="8:53">
      <c r="H710" s="1">
        <v>3</v>
      </c>
      <c r="I710" s="1">
        <v>2</v>
      </c>
      <c r="J710" s="1">
        <v>6</v>
      </c>
      <c r="K710" s="1">
        <v>6</v>
      </c>
      <c r="L710" s="1">
        <v>0.105888</v>
      </c>
      <c r="M710" s="1">
        <v>0.002786</v>
      </c>
      <c r="N710" s="1">
        <v>0</v>
      </c>
      <c r="O710" s="1" t="s">
        <v>6</v>
      </c>
      <c r="P710" s="1">
        <v>3</v>
      </c>
      <c r="Q710" s="1">
        <v>2</v>
      </c>
      <c r="R710" s="1">
        <v>6</v>
      </c>
      <c r="S710" s="1">
        <v>6</v>
      </c>
      <c r="T710" s="1">
        <v>0.107608</v>
      </c>
      <c r="U710" s="1">
        <v>0.002786</v>
      </c>
      <c r="V710" s="1">
        <v>0</v>
      </c>
      <c r="W710" s="1" t="s">
        <v>6</v>
      </c>
      <c r="X710" s="1">
        <v>36</v>
      </c>
      <c r="Y710" s="1">
        <v>11</v>
      </c>
      <c r="Z710" s="1">
        <v>11</v>
      </c>
      <c r="AA710" s="1">
        <v>0.107608</v>
      </c>
      <c r="AB710" s="1">
        <v>0.105273</v>
      </c>
      <c r="AC710" s="1">
        <v>1</v>
      </c>
      <c r="AF710" s="1">
        <v>36</v>
      </c>
      <c r="AG710" s="1">
        <v>11</v>
      </c>
      <c r="AH710" s="1">
        <v>11</v>
      </c>
      <c r="AI710" s="1">
        <v>0.107608</v>
      </c>
      <c r="AJ710" s="1">
        <v>0.467322</v>
      </c>
      <c r="AK710" s="1">
        <v>3</v>
      </c>
      <c r="AN710" s="1">
        <v>36</v>
      </c>
      <c r="AO710" s="1">
        <v>11</v>
      </c>
      <c r="AP710" s="1">
        <v>11</v>
      </c>
      <c r="AQ710" s="1">
        <v>0.107608</v>
      </c>
      <c r="AR710" s="1">
        <v>0.105032</v>
      </c>
      <c r="AS710" s="1">
        <v>1</v>
      </c>
      <c r="AV710" s="1">
        <v>36</v>
      </c>
      <c r="AW710" s="1">
        <v>11</v>
      </c>
      <c r="AX710" s="1">
        <v>11</v>
      </c>
      <c r="AY710" s="1">
        <v>0.107608</v>
      </c>
      <c r="AZ710" s="1">
        <v>0.104413</v>
      </c>
      <c r="BA710" s="1">
        <v>1</v>
      </c>
    </row>
    <row r="711" s="1" customFormat="1" spans="8:53">
      <c r="H711" s="1">
        <v>3</v>
      </c>
      <c r="I711" s="1">
        <v>1</v>
      </c>
      <c r="J711" s="1">
        <v>13</v>
      </c>
      <c r="K711" s="1">
        <v>13</v>
      </c>
      <c r="L711" s="1">
        <v>-0.135</v>
      </c>
      <c r="M711" s="1">
        <v>0.00298</v>
      </c>
      <c r="N711" s="1">
        <v>0</v>
      </c>
      <c r="O711" s="1" t="s">
        <v>6</v>
      </c>
      <c r="P711" s="1">
        <v>3</v>
      </c>
      <c r="Q711" s="1">
        <v>1</v>
      </c>
      <c r="R711" s="1">
        <v>13</v>
      </c>
      <c r="S711" s="1">
        <v>13</v>
      </c>
      <c r="T711" s="1">
        <v>-0.135213</v>
      </c>
      <c r="U711" s="1">
        <v>0.00298</v>
      </c>
      <c r="V711" s="1">
        <v>0</v>
      </c>
      <c r="W711" s="1" t="s">
        <v>6</v>
      </c>
      <c r="X711" s="1">
        <v>37</v>
      </c>
      <c r="Y711" s="1">
        <v>12</v>
      </c>
      <c r="Z711" s="1">
        <v>12</v>
      </c>
      <c r="AA711" s="1">
        <v>-0.135213</v>
      </c>
      <c r="AB711" s="1">
        <v>-0.13994</v>
      </c>
      <c r="AC711" s="1">
        <v>1</v>
      </c>
      <c r="AF711" s="1">
        <v>37</v>
      </c>
      <c r="AG711" s="1">
        <v>12</v>
      </c>
      <c r="AH711" s="1">
        <v>12</v>
      </c>
      <c r="AI711" s="1">
        <v>-0.135213</v>
      </c>
      <c r="AJ711" s="1">
        <v>-0.143467</v>
      </c>
      <c r="AK711" s="1">
        <v>1</v>
      </c>
      <c r="AN711" s="1">
        <v>37</v>
      </c>
      <c r="AO711" s="1">
        <v>12</v>
      </c>
      <c r="AP711" s="1">
        <v>12</v>
      </c>
      <c r="AQ711" s="1">
        <v>-0.135213</v>
      </c>
      <c r="AR711" s="1">
        <v>-0.141243</v>
      </c>
      <c r="AS711" s="1">
        <v>1</v>
      </c>
      <c r="AV711" s="1">
        <v>37</v>
      </c>
      <c r="AW711" s="1">
        <v>12</v>
      </c>
      <c r="AX711" s="1">
        <v>12</v>
      </c>
      <c r="AY711" s="1">
        <v>-0.135213</v>
      </c>
      <c r="AZ711" s="1">
        <v>-0.140583</v>
      </c>
      <c r="BA711" s="1">
        <v>1</v>
      </c>
    </row>
    <row r="712" s="1" customFormat="1" spans="8:53">
      <c r="H712" s="1">
        <v>3</v>
      </c>
      <c r="I712" s="1">
        <v>2</v>
      </c>
      <c r="J712" s="1">
        <v>13</v>
      </c>
      <c r="K712" s="1">
        <v>13</v>
      </c>
      <c r="L712" s="1">
        <v>-0.058</v>
      </c>
      <c r="M712" s="1">
        <v>0.002467</v>
      </c>
      <c r="N712" s="1">
        <v>0</v>
      </c>
      <c r="O712" s="1" t="s">
        <v>6</v>
      </c>
      <c r="P712" s="1">
        <v>3</v>
      </c>
      <c r="Q712" s="1">
        <v>2</v>
      </c>
      <c r="R712" s="1">
        <v>13</v>
      </c>
      <c r="S712" s="1">
        <v>13</v>
      </c>
      <c r="T712" s="1">
        <v>-0.0536595</v>
      </c>
      <c r="U712" s="1">
        <v>0.002467</v>
      </c>
      <c r="V712" s="1">
        <v>0</v>
      </c>
      <c r="W712" s="1" t="s">
        <v>6</v>
      </c>
      <c r="X712" s="1">
        <v>38</v>
      </c>
      <c r="Y712" s="1">
        <v>12</v>
      </c>
      <c r="Z712" s="1">
        <v>12</v>
      </c>
      <c r="AA712" s="1">
        <v>-0.0536595</v>
      </c>
      <c r="AB712" s="1">
        <v>-0.0585572</v>
      </c>
      <c r="AC712" s="1">
        <v>1</v>
      </c>
      <c r="AF712" s="1">
        <v>38</v>
      </c>
      <c r="AG712" s="1">
        <v>12</v>
      </c>
      <c r="AH712" s="1">
        <v>12</v>
      </c>
      <c r="AI712" s="1">
        <v>-0.0536595</v>
      </c>
      <c r="AJ712" s="1">
        <v>0.100292</v>
      </c>
      <c r="AK712" s="1">
        <v>3</v>
      </c>
      <c r="AN712" s="1">
        <v>38</v>
      </c>
      <c r="AO712" s="1">
        <v>12</v>
      </c>
      <c r="AP712" s="1">
        <v>12</v>
      </c>
      <c r="AQ712" s="1">
        <v>-0.0536595</v>
      </c>
      <c r="AR712" s="1">
        <v>-0.0584079</v>
      </c>
      <c r="AS712" s="1">
        <v>1</v>
      </c>
      <c r="AV712" s="1">
        <v>38</v>
      </c>
      <c r="AW712" s="1">
        <v>12</v>
      </c>
      <c r="AX712" s="1">
        <v>12</v>
      </c>
      <c r="AY712" s="1">
        <v>-0.0536595</v>
      </c>
      <c r="AZ712" s="1">
        <v>-0.0585567</v>
      </c>
      <c r="BA712" s="1">
        <v>1</v>
      </c>
    </row>
    <row r="713" s="1" customFormat="1" spans="8:53">
      <c r="H713" s="1">
        <v>3</v>
      </c>
      <c r="I713" s="1">
        <v>1</v>
      </c>
      <c r="J713" s="1">
        <v>14</v>
      </c>
      <c r="K713" s="1">
        <v>14</v>
      </c>
      <c r="L713" s="1">
        <v>-0.149</v>
      </c>
      <c r="M713" s="1">
        <v>0.003073</v>
      </c>
      <c r="N713" s="1">
        <v>0</v>
      </c>
      <c r="O713" s="1" t="s">
        <v>6</v>
      </c>
      <c r="P713" s="1">
        <v>3</v>
      </c>
      <c r="Q713" s="1">
        <v>1</v>
      </c>
      <c r="R713" s="1">
        <v>14</v>
      </c>
      <c r="S713" s="1">
        <v>14</v>
      </c>
      <c r="T713" s="1">
        <v>-0.143932</v>
      </c>
      <c r="U713" s="1">
        <v>0.003073</v>
      </c>
      <c r="V713" s="1">
        <v>0</v>
      </c>
      <c r="W713" s="1" t="s">
        <v>6</v>
      </c>
      <c r="X713" s="1">
        <v>39</v>
      </c>
      <c r="Y713" s="1">
        <v>13</v>
      </c>
      <c r="Z713" s="1">
        <v>13</v>
      </c>
      <c r="AA713" s="1">
        <v>-0.143932</v>
      </c>
      <c r="AB713" s="1">
        <v>-0.149317</v>
      </c>
      <c r="AC713" s="1">
        <v>1</v>
      </c>
      <c r="AF713" s="1">
        <v>39</v>
      </c>
      <c r="AG713" s="1">
        <v>13</v>
      </c>
      <c r="AH713" s="1">
        <v>13</v>
      </c>
      <c r="AI713" s="1">
        <v>-0.143932</v>
      </c>
      <c r="AJ713" s="1">
        <v>-0.146062</v>
      </c>
      <c r="AK713" s="1">
        <v>1</v>
      </c>
      <c r="AN713" s="1">
        <v>39</v>
      </c>
      <c r="AO713" s="1">
        <v>13</v>
      </c>
      <c r="AP713" s="1">
        <v>13</v>
      </c>
      <c r="AQ713" s="1">
        <v>-0.143932</v>
      </c>
      <c r="AR713" s="1">
        <v>-0.151164</v>
      </c>
      <c r="AS713" s="1">
        <v>1</v>
      </c>
      <c r="AV713" s="1">
        <v>39</v>
      </c>
      <c r="AW713" s="1">
        <v>13</v>
      </c>
      <c r="AX713" s="1">
        <v>13</v>
      </c>
      <c r="AY713" s="1">
        <v>-0.143932</v>
      </c>
      <c r="AZ713" s="1">
        <v>-0.149867</v>
      </c>
      <c r="BA713" s="1">
        <v>1</v>
      </c>
    </row>
    <row r="714" s="1" customFormat="1" spans="8:53">
      <c r="H714" s="1">
        <v>3</v>
      </c>
      <c r="I714" s="1">
        <v>2</v>
      </c>
      <c r="J714" s="1">
        <v>14</v>
      </c>
      <c r="K714" s="1">
        <v>14</v>
      </c>
      <c r="L714" s="1">
        <v>-0.05</v>
      </c>
      <c r="M714" s="1">
        <v>0.002413</v>
      </c>
      <c r="N714" s="1">
        <v>0</v>
      </c>
      <c r="O714" s="1" t="s">
        <v>6</v>
      </c>
      <c r="P714" s="1">
        <v>3</v>
      </c>
      <c r="Q714" s="1">
        <v>2</v>
      </c>
      <c r="R714" s="1">
        <v>14</v>
      </c>
      <c r="S714" s="1">
        <v>14</v>
      </c>
      <c r="T714" s="1">
        <v>-0.0484246</v>
      </c>
      <c r="U714" s="1">
        <v>0.002413</v>
      </c>
      <c r="V714" s="1">
        <v>0</v>
      </c>
      <c r="W714" s="1" t="s">
        <v>6</v>
      </c>
      <c r="X714" s="1">
        <v>40</v>
      </c>
      <c r="Y714" s="1">
        <v>13</v>
      </c>
      <c r="Z714" s="1">
        <v>13</v>
      </c>
      <c r="AA714" s="1">
        <v>-0.0484246</v>
      </c>
      <c r="AB714" s="1">
        <v>-0.0538008</v>
      </c>
      <c r="AC714" s="1">
        <v>1</v>
      </c>
      <c r="AF714" s="1">
        <v>40</v>
      </c>
      <c r="AG714" s="1">
        <v>13</v>
      </c>
      <c r="AH714" s="1">
        <v>13</v>
      </c>
      <c r="AI714" s="1">
        <v>-0.0484246</v>
      </c>
      <c r="AJ714" s="1">
        <v>-0.214335</v>
      </c>
      <c r="AK714" s="1">
        <v>3</v>
      </c>
      <c r="AN714" s="1">
        <v>40</v>
      </c>
      <c r="AO714" s="1">
        <v>13</v>
      </c>
      <c r="AP714" s="1">
        <v>13</v>
      </c>
      <c r="AQ714" s="1">
        <v>-0.0484246</v>
      </c>
      <c r="AR714" s="1">
        <v>-0.0537637</v>
      </c>
      <c r="AS714" s="1">
        <v>1</v>
      </c>
      <c r="AV714" s="1">
        <v>40</v>
      </c>
      <c r="AW714" s="1">
        <v>13</v>
      </c>
      <c r="AX714" s="1">
        <v>13</v>
      </c>
      <c r="AY714" s="1">
        <v>-0.0484246</v>
      </c>
      <c r="AZ714" s="1">
        <v>-0.0537569</v>
      </c>
      <c r="BA714" s="1">
        <v>1</v>
      </c>
    </row>
    <row r="715" s="1" customFormat="1" spans="8:53">
      <c r="H715" s="1">
        <v>2</v>
      </c>
      <c r="I715" s="1">
        <v>1</v>
      </c>
      <c r="J715" s="1">
        <v>1</v>
      </c>
      <c r="K715" s="1">
        <v>2</v>
      </c>
      <c r="L715" s="1">
        <v>1.569542</v>
      </c>
      <c r="M715" s="1">
        <v>0.012544</v>
      </c>
      <c r="N715" s="1">
        <v>0</v>
      </c>
      <c r="O715" s="1" t="s">
        <v>6</v>
      </c>
      <c r="P715" s="1">
        <v>2</v>
      </c>
      <c r="Q715" s="1">
        <v>1</v>
      </c>
      <c r="R715" s="1">
        <v>1</v>
      </c>
      <c r="S715" s="1">
        <v>2</v>
      </c>
      <c r="T715" s="1">
        <v>1.56548</v>
      </c>
      <c r="U715" s="1">
        <v>0.012544</v>
      </c>
      <c r="V715" s="1">
        <v>0</v>
      </c>
      <c r="W715" s="1" t="s">
        <v>6</v>
      </c>
      <c r="X715" s="1">
        <v>41</v>
      </c>
      <c r="Y715" s="1">
        <v>14</v>
      </c>
      <c r="Z715" s="1">
        <v>3</v>
      </c>
      <c r="AA715" s="1">
        <v>1.56548</v>
      </c>
      <c r="AB715" s="1">
        <v>1.56018</v>
      </c>
      <c r="AC715" s="1">
        <v>1</v>
      </c>
      <c r="AF715" s="1">
        <v>41</v>
      </c>
      <c r="AG715" s="1">
        <v>14</v>
      </c>
      <c r="AH715" s="1">
        <v>3</v>
      </c>
      <c r="AI715" s="1">
        <v>1.56548</v>
      </c>
      <c r="AJ715" s="1">
        <v>1.50677</v>
      </c>
      <c r="AK715" s="1">
        <v>3</v>
      </c>
      <c r="AN715" s="1">
        <v>41</v>
      </c>
      <c r="AO715" s="1">
        <v>14</v>
      </c>
      <c r="AP715" s="1">
        <v>3</v>
      </c>
      <c r="AQ715" s="1">
        <v>1.56548</v>
      </c>
      <c r="AR715" s="1">
        <v>1.5604</v>
      </c>
      <c r="AS715" s="1">
        <v>1</v>
      </c>
      <c r="AV715" s="1">
        <v>41</v>
      </c>
      <c r="AW715" s="1">
        <v>14</v>
      </c>
      <c r="AX715" s="1">
        <v>3</v>
      </c>
      <c r="AY715" s="1">
        <v>1.56548</v>
      </c>
      <c r="AZ715" s="1">
        <v>1.55205</v>
      </c>
      <c r="BA715" s="1">
        <v>1</v>
      </c>
    </row>
    <row r="716" s="1" customFormat="1" spans="8:53">
      <c r="H716" s="1">
        <v>2</v>
      </c>
      <c r="I716" s="1">
        <v>2</v>
      </c>
      <c r="J716" s="1">
        <v>1</v>
      </c>
      <c r="K716" s="1">
        <v>2</v>
      </c>
      <c r="L716" s="1">
        <v>-0.20421</v>
      </c>
      <c r="M716" s="1">
        <v>0.003441</v>
      </c>
      <c r="N716" s="1">
        <v>0</v>
      </c>
      <c r="O716" s="1" t="s">
        <v>6</v>
      </c>
      <c r="P716" s="1">
        <v>2</v>
      </c>
      <c r="Q716" s="1">
        <v>2</v>
      </c>
      <c r="R716" s="1">
        <v>1</v>
      </c>
      <c r="S716" s="1">
        <v>2</v>
      </c>
      <c r="T716" s="1">
        <v>-0.202443</v>
      </c>
      <c r="U716" s="1">
        <v>0.003441</v>
      </c>
      <c r="V716" s="1">
        <v>0</v>
      </c>
      <c r="W716" s="1" t="s">
        <v>6</v>
      </c>
      <c r="X716" s="1">
        <v>42</v>
      </c>
      <c r="Y716" s="1">
        <v>14</v>
      </c>
      <c r="Z716" s="1">
        <v>3</v>
      </c>
      <c r="AA716" s="1">
        <v>-0.202443</v>
      </c>
      <c r="AB716" s="1">
        <v>-0.203841</v>
      </c>
      <c r="AC716" s="1">
        <v>1</v>
      </c>
      <c r="AF716" s="1">
        <v>42</v>
      </c>
      <c r="AG716" s="1">
        <v>14</v>
      </c>
      <c r="AH716" s="1">
        <v>3</v>
      </c>
      <c r="AI716" s="1">
        <v>-0.202443</v>
      </c>
      <c r="AJ716" s="1">
        <v>-0.276129</v>
      </c>
      <c r="AK716" s="1">
        <v>3</v>
      </c>
      <c r="AN716" s="1">
        <v>42</v>
      </c>
      <c r="AO716" s="1">
        <v>14</v>
      </c>
      <c r="AP716" s="1">
        <v>3</v>
      </c>
      <c r="AQ716" s="1">
        <v>-0.202443</v>
      </c>
      <c r="AR716" s="1">
        <v>-0.207308</v>
      </c>
      <c r="AS716" s="1">
        <v>1</v>
      </c>
      <c r="AV716" s="1">
        <v>42</v>
      </c>
      <c r="AW716" s="1">
        <v>14</v>
      </c>
      <c r="AX716" s="1">
        <v>3</v>
      </c>
      <c r="AY716" s="1">
        <v>-0.202443</v>
      </c>
      <c r="AZ716" s="1">
        <v>-0.208192</v>
      </c>
      <c r="BA716" s="1">
        <v>1</v>
      </c>
    </row>
    <row r="717" s="1" customFormat="1" spans="8:53">
      <c r="H717" s="1">
        <v>2</v>
      </c>
      <c r="I717" s="1">
        <v>1</v>
      </c>
      <c r="J717" s="1">
        <v>2</v>
      </c>
      <c r="K717" s="1">
        <v>3</v>
      </c>
      <c r="L717" s="1">
        <v>0.732991</v>
      </c>
      <c r="M717" s="1">
        <v>0.006967</v>
      </c>
      <c r="N717" s="1">
        <v>0</v>
      </c>
      <c r="O717" s="1" t="s">
        <v>6</v>
      </c>
      <c r="P717" s="1">
        <v>2</v>
      </c>
      <c r="Q717" s="1">
        <v>1</v>
      </c>
      <c r="R717" s="1">
        <v>2</v>
      </c>
      <c r="S717" s="1">
        <v>3</v>
      </c>
      <c r="T717" s="1">
        <v>0.732492</v>
      </c>
      <c r="U717" s="1">
        <v>0.006967</v>
      </c>
      <c r="V717" s="1">
        <v>0</v>
      </c>
      <c r="W717" s="1" t="s">
        <v>6</v>
      </c>
      <c r="X717" s="1">
        <v>43</v>
      </c>
      <c r="Y717" s="1">
        <v>3</v>
      </c>
      <c r="Z717" s="1">
        <v>2</v>
      </c>
      <c r="AA717" s="1">
        <v>0.732492</v>
      </c>
      <c r="AB717" s="1">
        <v>0.72828</v>
      </c>
      <c r="AC717" s="1">
        <v>1</v>
      </c>
      <c r="AF717" s="1">
        <v>43</v>
      </c>
      <c r="AG717" s="1">
        <v>3</v>
      </c>
      <c r="AH717" s="1">
        <v>2</v>
      </c>
      <c r="AI717" s="1">
        <v>0.732492</v>
      </c>
      <c r="AJ717" s="1">
        <v>0.747357</v>
      </c>
      <c r="AK717" s="1">
        <v>1</v>
      </c>
      <c r="AN717" s="1">
        <v>43</v>
      </c>
      <c r="AO717" s="1">
        <v>3</v>
      </c>
      <c r="AP717" s="1">
        <v>2</v>
      </c>
      <c r="AQ717" s="1">
        <v>0.732492</v>
      </c>
      <c r="AR717" s="1">
        <v>0.733037</v>
      </c>
      <c r="AS717" s="1">
        <v>1</v>
      </c>
      <c r="AV717" s="1">
        <v>43</v>
      </c>
      <c r="AW717" s="1">
        <v>3</v>
      </c>
      <c r="AX717" s="1">
        <v>2</v>
      </c>
      <c r="AY717" s="1">
        <v>0.732492</v>
      </c>
      <c r="AZ717" s="1">
        <v>0.729011</v>
      </c>
      <c r="BA717" s="1">
        <v>1</v>
      </c>
    </row>
    <row r="718" s="1" customFormat="1" spans="8:53">
      <c r="H718" s="1">
        <v>2</v>
      </c>
      <c r="I718" s="1">
        <v>2</v>
      </c>
      <c r="J718" s="1">
        <v>2</v>
      </c>
      <c r="K718" s="1">
        <v>3</v>
      </c>
      <c r="L718" s="1">
        <v>0.035542</v>
      </c>
      <c r="M718" s="1">
        <v>0.002317</v>
      </c>
      <c r="N718" s="1">
        <v>0</v>
      </c>
      <c r="O718" s="1" t="s">
        <v>6</v>
      </c>
      <c r="P718" s="1">
        <v>2</v>
      </c>
      <c r="Q718" s="1">
        <v>2</v>
      </c>
      <c r="R718" s="1">
        <v>2</v>
      </c>
      <c r="S718" s="1">
        <v>3</v>
      </c>
      <c r="T718" s="1">
        <v>0.0352539</v>
      </c>
      <c r="U718" s="1">
        <v>0.002317</v>
      </c>
      <c r="V718" s="1">
        <v>0</v>
      </c>
      <c r="W718" s="1" t="s">
        <v>6</v>
      </c>
      <c r="X718" s="1">
        <v>44</v>
      </c>
      <c r="Y718" s="1">
        <v>3</v>
      </c>
      <c r="Z718" s="1">
        <v>2</v>
      </c>
      <c r="AA718" s="1">
        <v>0.0352539</v>
      </c>
      <c r="AB718" s="1">
        <v>0.0365187</v>
      </c>
      <c r="AC718" s="1">
        <v>1</v>
      </c>
      <c r="AF718" s="1">
        <v>44</v>
      </c>
      <c r="AG718" s="1">
        <v>3</v>
      </c>
      <c r="AH718" s="1">
        <v>2</v>
      </c>
      <c r="AI718" s="1">
        <v>0.0352539</v>
      </c>
      <c r="AJ718" s="1">
        <v>0.0352539</v>
      </c>
      <c r="AK718" s="1">
        <v>1</v>
      </c>
      <c r="AN718" s="1">
        <v>44</v>
      </c>
      <c r="AO718" s="1">
        <v>3</v>
      </c>
      <c r="AP718" s="1">
        <v>2</v>
      </c>
      <c r="AQ718" s="1">
        <v>0.0352539</v>
      </c>
      <c r="AR718" s="1">
        <v>0.0432719</v>
      </c>
      <c r="AS718" s="1">
        <v>3</v>
      </c>
      <c r="AV718" s="1">
        <v>44</v>
      </c>
      <c r="AW718" s="1">
        <v>3</v>
      </c>
      <c r="AX718" s="1">
        <v>2</v>
      </c>
      <c r="AY718" s="1">
        <v>0.0352539</v>
      </c>
      <c r="AZ718" s="1">
        <v>0.0416707</v>
      </c>
      <c r="BA718" s="1">
        <v>1</v>
      </c>
    </row>
    <row r="719" s="1" customFormat="1" spans="8:53">
      <c r="H719" s="1">
        <v>2</v>
      </c>
      <c r="I719" s="1">
        <v>1</v>
      </c>
      <c r="J719" s="1">
        <v>2</v>
      </c>
      <c r="K719" s="1">
        <v>4</v>
      </c>
      <c r="L719" s="1">
        <v>0.561967</v>
      </c>
      <c r="M719" s="1">
        <v>0.005826</v>
      </c>
      <c r="N719" s="1">
        <v>0</v>
      </c>
      <c r="O719" s="1" t="s">
        <v>6</v>
      </c>
      <c r="P719" s="1">
        <v>2</v>
      </c>
      <c r="Q719" s="1">
        <v>1</v>
      </c>
      <c r="R719" s="1">
        <v>2</v>
      </c>
      <c r="S719" s="1">
        <v>4</v>
      </c>
      <c r="T719" s="1">
        <v>0.562717</v>
      </c>
      <c r="U719" s="1">
        <v>0.005826</v>
      </c>
      <c r="V719" s="1">
        <v>0</v>
      </c>
      <c r="W719" s="1" t="s">
        <v>6</v>
      </c>
      <c r="X719" s="1">
        <v>45</v>
      </c>
      <c r="Y719" s="1">
        <v>3</v>
      </c>
      <c r="Z719" s="1">
        <v>6</v>
      </c>
      <c r="AA719" s="1">
        <v>0.562717</v>
      </c>
      <c r="AB719" s="1">
        <v>0.559746</v>
      </c>
      <c r="AC719" s="1">
        <v>1</v>
      </c>
      <c r="AF719" s="1">
        <v>45</v>
      </c>
      <c r="AG719" s="1">
        <v>3</v>
      </c>
      <c r="AH719" s="1">
        <v>6</v>
      </c>
      <c r="AI719" s="1">
        <v>0.562717</v>
      </c>
      <c r="AJ719" s="1">
        <v>0.747522</v>
      </c>
      <c r="AK719" s="1">
        <v>3</v>
      </c>
      <c r="AN719" s="1">
        <v>45</v>
      </c>
      <c r="AO719" s="1">
        <v>3</v>
      </c>
      <c r="AP719" s="1">
        <v>6</v>
      </c>
      <c r="AQ719" s="1">
        <v>0.562717</v>
      </c>
      <c r="AR719" s="1">
        <v>0.551995</v>
      </c>
      <c r="AS719" s="1">
        <v>1</v>
      </c>
      <c r="AV719" s="1">
        <v>45</v>
      </c>
      <c r="AW719" s="1">
        <v>3</v>
      </c>
      <c r="AX719" s="1">
        <v>6</v>
      </c>
      <c r="AY719" s="1">
        <v>0.562717</v>
      </c>
      <c r="AZ719" s="1">
        <v>0.553422</v>
      </c>
      <c r="BA719" s="1">
        <v>1</v>
      </c>
    </row>
    <row r="720" s="1" customFormat="1" spans="8:53">
      <c r="H720" s="6">
        <v>2</v>
      </c>
      <c r="I720" s="6">
        <v>2</v>
      </c>
      <c r="J720" s="6">
        <v>2</v>
      </c>
      <c r="K720" s="6">
        <v>4</v>
      </c>
      <c r="L720" s="6">
        <v>-0.014325</v>
      </c>
      <c r="M720" s="6">
        <v>0.002176</v>
      </c>
      <c r="N720" s="6">
        <v>0</v>
      </c>
      <c r="O720" s="6" t="s">
        <v>6</v>
      </c>
      <c r="P720" s="6">
        <v>2</v>
      </c>
      <c r="Q720" s="6">
        <v>2</v>
      </c>
      <c r="R720" s="6">
        <v>2</v>
      </c>
      <c r="S720" s="6">
        <v>4</v>
      </c>
      <c r="T720" s="6">
        <v>0.0190612</v>
      </c>
      <c r="U720" s="6">
        <v>0.002176</v>
      </c>
      <c r="V720" s="6">
        <v>1</v>
      </c>
      <c r="W720" s="6" t="s">
        <v>6</v>
      </c>
      <c r="X720" s="6">
        <v>46</v>
      </c>
      <c r="Y720" s="6">
        <v>3</v>
      </c>
      <c r="Z720" s="6">
        <v>6</v>
      </c>
      <c r="AA720" s="6">
        <v>0.0190612</v>
      </c>
      <c r="AB720" s="6">
        <v>-0.00751554</v>
      </c>
      <c r="AC720" s="6">
        <v>3</v>
      </c>
      <c r="AD720" s="6"/>
      <c r="AE720" s="6"/>
      <c r="AF720" s="6">
        <v>46</v>
      </c>
      <c r="AG720" s="6">
        <v>3</v>
      </c>
      <c r="AH720" s="6">
        <v>6</v>
      </c>
      <c r="AI720" s="6">
        <v>0.0190612</v>
      </c>
      <c r="AJ720" s="6">
        <v>0.0190612</v>
      </c>
      <c r="AK720" s="6">
        <v>1</v>
      </c>
      <c r="AL720" s="6"/>
      <c r="AM720" s="6"/>
      <c r="AN720" s="6">
        <v>46</v>
      </c>
      <c r="AO720" s="6">
        <v>3</v>
      </c>
      <c r="AP720" s="6">
        <v>6</v>
      </c>
      <c r="AQ720" s="6">
        <v>0.0190612</v>
      </c>
      <c r="AR720" s="6">
        <v>-0.00157097</v>
      </c>
      <c r="AS720" s="6">
        <v>3</v>
      </c>
      <c r="AT720" s="6"/>
      <c r="AU720" s="6"/>
      <c r="AV720" s="6">
        <v>46</v>
      </c>
      <c r="AW720" s="6">
        <v>3</v>
      </c>
      <c r="AX720" s="6">
        <v>6</v>
      </c>
      <c r="AY720" s="6">
        <v>0.0190612</v>
      </c>
      <c r="AZ720" s="6">
        <v>-0.00137977</v>
      </c>
      <c r="BA720" s="1">
        <v>3</v>
      </c>
    </row>
    <row r="721" s="1" customFormat="1" spans="8:53">
      <c r="H721" s="1">
        <v>2</v>
      </c>
      <c r="I721" s="1">
        <v>1</v>
      </c>
      <c r="J721" s="1">
        <v>1</v>
      </c>
      <c r="K721" s="1">
        <v>5</v>
      </c>
      <c r="L721" s="1">
        <v>0.754932</v>
      </c>
      <c r="M721" s="1">
        <v>0.007113</v>
      </c>
      <c r="N721" s="1">
        <v>0</v>
      </c>
      <c r="O721" s="1" t="s">
        <v>6</v>
      </c>
      <c r="P721" s="1">
        <v>2</v>
      </c>
      <c r="Q721" s="1">
        <v>1</v>
      </c>
      <c r="R721" s="1">
        <v>1</v>
      </c>
      <c r="S721" s="1">
        <v>5</v>
      </c>
      <c r="T721" s="1">
        <v>0.752527</v>
      </c>
      <c r="U721" s="1">
        <v>0.007113</v>
      </c>
      <c r="V721" s="1">
        <v>0</v>
      </c>
      <c r="W721" s="1" t="s">
        <v>6</v>
      </c>
      <c r="X721" s="1">
        <v>47</v>
      </c>
      <c r="Y721" s="1">
        <v>14</v>
      </c>
      <c r="Z721" s="1">
        <v>4</v>
      </c>
      <c r="AA721" s="1">
        <v>0.752527</v>
      </c>
      <c r="AB721" s="1">
        <v>0.750461</v>
      </c>
      <c r="AC721" s="1">
        <v>1</v>
      </c>
      <c r="AF721" s="1">
        <v>47</v>
      </c>
      <c r="AG721" s="1">
        <v>14</v>
      </c>
      <c r="AH721" s="1">
        <v>4</v>
      </c>
      <c r="AI721" s="1">
        <v>0.752527</v>
      </c>
      <c r="AJ721" s="1">
        <v>0.866806</v>
      </c>
      <c r="AK721" s="1">
        <v>3</v>
      </c>
      <c r="AN721" s="1">
        <v>47</v>
      </c>
      <c r="AO721" s="1">
        <v>14</v>
      </c>
      <c r="AP721" s="1">
        <v>4</v>
      </c>
      <c r="AQ721" s="1">
        <v>0.752527</v>
      </c>
      <c r="AR721" s="1">
        <v>0.747576</v>
      </c>
      <c r="AS721" s="1">
        <v>1</v>
      </c>
      <c r="AV721" s="1">
        <v>47</v>
      </c>
      <c r="AW721" s="1">
        <v>14</v>
      </c>
      <c r="AX721" s="1">
        <v>4</v>
      </c>
      <c r="AY721" s="1">
        <v>0.752527</v>
      </c>
      <c r="AZ721" s="1">
        <v>0.745051</v>
      </c>
      <c r="BA721" s="1">
        <v>1</v>
      </c>
    </row>
    <row r="722" s="1" customFormat="1" spans="8:53">
      <c r="H722" s="1">
        <v>2</v>
      </c>
      <c r="I722" s="1">
        <v>2</v>
      </c>
      <c r="J722" s="1">
        <v>1</v>
      </c>
      <c r="K722" s="1">
        <v>5</v>
      </c>
      <c r="L722" s="1">
        <v>0.037803</v>
      </c>
      <c r="M722" s="1">
        <v>0.002332</v>
      </c>
      <c r="N722" s="1">
        <v>0</v>
      </c>
      <c r="O722" s="1" t="s">
        <v>6</v>
      </c>
      <c r="P722" s="1">
        <v>2</v>
      </c>
      <c r="Q722" s="1">
        <v>2</v>
      </c>
      <c r="R722" s="1">
        <v>1</v>
      </c>
      <c r="S722" s="1">
        <v>5</v>
      </c>
      <c r="T722" s="1">
        <v>0.0381426</v>
      </c>
      <c r="U722" s="1">
        <v>0.002332</v>
      </c>
      <c r="V722" s="1">
        <v>0</v>
      </c>
      <c r="W722" s="1" t="s">
        <v>6</v>
      </c>
      <c r="X722" s="1">
        <v>48</v>
      </c>
      <c r="Y722" s="1">
        <v>14</v>
      </c>
      <c r="Z722" s="1">
        <v>4</v>
      </c>
      <c r="AA722" s="1">
        <v>0.0381426</v>
      </c>
      <c r="AB722" s="1">
        <v>0.040489</v>
      </c>
      <c r="AC722" s="1">
        <v>1</v>
      </c>
      <c r="AF722" s="1">
        <v>48</v>
      </c>
      <c r="AG722" s="1">
        <v>14</v>
      </c>
      <c r="AH722" s="1">
        <v>4</v>
      </c>
      <c r="AI722" s="1">
        <v>0.0381426</v>
      </c>
      <c r="AJ722" s="1">
        <v>0.0381426</v>
      </c>
      <c r="AK722" s="1">
        <v>1</v>
      </c>
      <c r="AN722" s="1">
        <v>48</v>
      </c>
      <c r="AO722" s="1">
        <v>14</v>
      </c>
      <c r="AP722" s="1">
        <v>4</v>
      </c>
      <c r="AQ722" s="1">
        <v>0.0381426</v>
      </c>
      <c r="AR722" s="1">
        <v>0.0432938</v>
      </c>
      <c r="AS722" s="1">
        <v>1</v>
      </c>
      <c r="AV722" s="1">
        <v>48</v>
      </c>
      <c r="AW722" s="1">
        <v>14</v>
      </c>
      <c r="AX722" s="1">
        <v>4</v>
      </c>
      <c r="AY722" s="1">
        <v>0.0381426</v>
      </c>
      <c r="AZ722" s="1">
        <v>0.0429902</v>
      </c>
      <c r="BA722" s="1">
        <v>1</v>
      </c>
    </row>
    <row r="723" s="1" customFormat="1" spans="8:53">
      <c r="H723" s="1">
        <v>2</v>
      </c>
      <c r="I723" s="1">
        <v>1</v>
      </c>
      <c r="J723" s="1">
        <v>2</v>
      </c>
      <c r="K723" s="1">
        <v>5</v>
      </c>
      <c r="L723" s="1">
        <v>0.414568</v>
      </c>
      <c r="M723" s="1">
        <v>0.004844</v>
      </c>
      <c r="N723" s="1">
        <v>0</v>
      </c>
      <c r="O723" s="1" t="s">
        <v>6</v>
      </c>
      <c r="P723" s="1">
        <v>2</v>
      </c>
      <c r="Q723" s="1">
        <v>1</v>
      </c>
      <c r="R723" s="1">
        <v>2</v>
      </c>
      <c r="S723" s="1">
        <v>5</v>
      </c>
      <c r="T723" s="1">
        <v>0.415192</v>
      </c>
      <c r="U723" s="1">
        <v>0.004844</v>
      </c>
      <c r="V723" s="1">
        <v>0</v>
      </c>
      <c r="W723" s="1" t="s">
        <v>6</v>
      </c>
      <c r="X723" s="1">
        <v>49</v>
      </c>
      <c r="Y723" s="1">
        <v>3</v>
      </c>
      <c r="Z723" s="1">
        <v>4</v>
      </c>
      <c r="AA723" s="1">
        <v>0.415192</v>
      </c>
      <c r="AB723" s="1">
        <v>0.41284</v>
      </c>
      <c r="AC723" s="1">
        <v>1</v>
      </c>
      <c r="AF723" s="1">
        <v>49</v>
      </c>
      <c r="AG723" s="1">
        <v>3</v>
      </c>
      <c r="AH723" s="1">
        <v>4</v>
      </c>
      <c r="AI723" s="1">
        <v>0.415192</v>
      </c>
      <c r="AJ723" s="1">
        <v>0.576875</v>
      </c>
      <c r="AK723" s="1">
        <v>3</v>
      </c>
      <c r="AN723" s="1">
        <v>49</v>
      </c>
      <c r="AO723" s="1">
        <v>3</v>
      </c>
      <c r="AP723" s="1">
        <v>4</v>
      </c>
      <c r="AQ723" s="1">
        <v>0.415192</v>
      </c>
      <c r="AR723" s="1">
        <v>0.410018</v>
      </c>
      <c r="AS723" s="1">
        <v>1</v>
      </c>
      <c r="AV723" s="1">
        <v>49</v>
      </c>
      <c r="AW723" s="1">
        <v>3</v>
      </c>
      <c r="AX723" s="1">
        <v>4</v>
      </c>
      <c r="AY723" s="1">
        <v>0.415192</v>
      </c>
      <c r="AZ723" s="1">
        <v>0.409705</v>
      </c>
      <c r="BA723" s="1">
        <v>1</v>
      </c>
    </row>
    <row r="724" s="1" customFormat="1" spans="8:53">
      <c r="H724" s="1">
        <v>2</v>
      </c>
      <c r="I724" s="1">
        <v>2</v>
      </c>
      <c r="J724" s="1">
        <v>2</v>
      </c>
      <c r="K724" s="1">
        <v>5</v>
      </c>
      <c r="L724" s="1">
        <v>0.011221</v>
      </c>
      <c r="M724" s="1">
        <v>0.002155</v>
      </c>
      <c r="N724" s="1">
        <v>0</v>
      </c>
      <c r="O724" s="1" t="s">
        <v>6</v>
      </c>
      <c r="P724" s="1">
        <v>2</v>
      </c>
      <c r="Q724" s="1">
        <v>2</v>
      </c>
      <c r="R724" s="1">
        <v>2</v>
      </c>
      <c r="S724" s="1">
        <v>5</v>
      </c>
      <c r="T724" s="1">
        <v>0.0133464</v>
      </c>
      <c r="U724" s="1">
        <v>0.002155</v>
      </c>
      <c r="V724" s="1">
        <v>0</v>
      </c>
      <c r="W724" s="1" t="s">
        <v>6</v>
      </c>
      <c r="X724" s="1">
        <v>50</v>
      </c>
      <c r="Y724" s="1">
        <v>3</v>
      </c>
      <c r="Z724" s="1">
        <v>4</v>
      </c>
      <c r="AA724" s="1">
        <v>0.0133464</v>
      </c>
      <c r="AB724" s="1">
        <v>0.0155034</v>
      </c>
      <c r="AC724" s="1">
        <v>1</v>
      </c>
      <c r="AF724" s="1">
        <v>50</v>
      </c>
      <c r="AG724" s="1">
        <v>3</v>
      </c>
      <c r="AH724" s="1">
        <v>4</v>
      </c>
      <c r="AI724" s="1">
        <v>0.0133464</v>
      </c>
      <c r="AJ724" s="1">
        <v>0.0133464</v>
      </c>
      <c r="AK724" s="1">
        <v>1</v>
      </c>
      <c r="AN724" s="1">
        <v>50</v>
      </c>
      <c r="AO724" s="1">
        <v>3</v>
      </c>
      <c r="AP724" s="1">
        <v>4</v>
      </c>
      <c r="AQ724" s="1">
        <v>0.0133464</v>
      </c>
      <c r="AR724" s="1">
        <v>0.0208476</v>
      </c>
      <c r="AS724" s="1">
        <v>3</v>
      </c>
      <c r="AV724" s="1">
        <v>50</v>
      </c>
      <c r="AW724" s="1">
        <v>3</v>
      </c>
      <c r="AX724" s="1">
        <v>4</v>
      </c>
      <c r="AY724" s="1">
        <v>0.0133464</v>
      </c>
      <c r="AZ724" s="1">
        <v>0.0209286</v>
      </c>
      <c r="BA724" s="1">
        <v>3</v>
      </c>
    </row>
    <row r="725" s="1" customFormat="1" spans="8:53">
      <c r="H725" s="1">
        <v>2</v>
      </c>
      <c r="I725" s="1">
        <v>1</v>
      </c>
      <c r="J725" s="1">
        <v>3</v>
      </c>
      <c r="K725" s="1">
        <v>4</v>
      </c>
      <c r="L725" s="1">
        <v>-0.23228</v>
      </c>
      <c r="M725" s="1">
        <v>0.003629</v>
      </c>
      <c r="N725" s="1">
        <v>0</v>
      </c>
      <c r="O725" s="1" t="s">
        <v>6</v>
      </c>
      <c r="P725" s="1">
        <v>2</v>
      </c>
      <c r="Q725" s="1">
        <v>1</v>
      </c>
      <c r="R725" s="1">
        <v>3</v>
      </c>
      <c r="S725" s="1">
        <v>4</v>
      </c>
      <c r="T725" s="1">
        <v>-0.228322</v>
      </c>
      <c r="U725" s="1">
        <v>0.003629</v>
      </c>
      <c r="V725" s="1">
        <v>0</v>
      </c>
      <c r="W725" s="1" t="s">
        <v>6</v>
      </c>
      <c r="X725" s="1">
        <v>51</v>
      </c>
      <c r="Y725" s="1">
        <v>2</v>
      </c>
      <c r="Z725" s="1">
        <v>6</v>
      </c>
      <c r="AA725" s="1">
        <v>-0.228322</v>
      </c>
      <c r="AB725" s="1">
        <v>-0.228728</v>
      </c>
      <c r="AC725" s="1">
        <v>1</v>
      </c>
      <c r="AF725" s="1">
        <v>51</v>
      </c>
      <c r="AG725" s="1">
        <v>2</v>
      </c>
      <c r="AH725" s="1">
        <v>6</v>
      </c>
      <c r="AI725" s="1">
        <v>-0.228322</v>
      </c>
      <c r="AJ725" s="1">
        <v>-0.0630122</v>
      </c>
      <c r="AK725" s="1">
        <v>3</v>
      </c>
      <c r="AN725" s="1">
        <v>51</v>
      </c>
      <c r="AO725" s="1">
        <v>2</v>
      </c>
      <c r="AP725" s="1">
        <v>6</v>
      </c>
      <c r="AQ725" s="1">
        <v>-0.228322</v>
      </c>
      <c r="AR725" s="1">
        <v>-0.241645</v>
      </c>
      <c r="AS725" s="1">
        <v>3</v>
      </c>
      <c r="AV725" s="1">
        <v>51</v>
      </c>
      <c r="AW725" s="1">
        <v>2</v>
      </c>
      <c r="AX725" s="1">
        <v>6</v>
      </c>
      <c r="AY725" s="1">
        <v>-0.228322</v>
      </c>
      <c r="AZ725" s="1">
        <v>-0.23565</v>
      </c>
      <c r="BA725" s="1">
        <v>1</v>
      </c>
    </row>
    <row r="726" s="1" customFormat="1" spans="8:53">
      <c r="H726" s="1">
        <v>2</v>
      </c>
      <c r="I726" s="1">
        <v>2</v>
      </c>
      <c r="J726" s="1">
        <v>3</v>
      </c>
      <c r="K726" s="1">
        <v>4</v>
      </c>
      <c r="L726" s="1">
        <v>0.036671</v>
      </c>
      <c r="M726" s="1">
        <v>0.002324</v>
      </c>
      <c r="N726" s="1">
        <v>0</v>
      </c>
      <c r="O726" s="1" t="s">
        <v>6</v>
      </c>
      <c r="P726" s="1">
        <v>2</v>
      </c>
      <c r="Q726" s="1">
        <v>2</v>
      </c>
      <c r="R726" s="1">
        <v>3</v>
      </c>
      <c r="S726" s="1">
        <v>4</v>
      </c>
      <c r="T726" s="1">
        <v>0.0382153</v>
      </c>
      <c r="U726" s="1">
        <v>0.002324</v>
      </c>
      <c r="V726" s="1">
        <v>0</v>
      </c>
      <c r="W726" s="1" t="s">
        <v>6</v>
      </c>
      <c r="X726" s="1">
        <v>52</v>
      </c>
      <c r="Y726" s="1">
        <v>2</v>
      </c>
      <c r="Z726" s="1">
        <v>6</v>
      </c>
      <c r="AA726" s="1">
        <v>0.0382153</v>
      </c>
      <c r="AB726" s="1">
        <v>0.0406439</v>
      </c>
      <c r="AC726" s="1">
        <v>1</v>
      </c>
      <c r="AF726" s="1">
        <v>52</v>
      </c>
      <c r="AG726" s="1">
        <v>2</v>
      </c>
      <c r="AH726" s="1">
        <v>6</v>
      </c>
      <c r="AI726" s="1">
        <v>0.0382153</v>
      </c>
      <c r="AJ726" s="1">
        <v>0.0382153</v>
      </c>
      <c r="AK726" s="1">
        <v>1</v>
      </c>
      <c r="AN726" s="1">
        <v>52</v>
      </c>
      <c r="AO726" s="1">
        <v>2</v>
      </c>
      <c r="AP726" s="1">
        <v>6</v>
      </c>
      <c r="AQ726" s="1">
        <v>0.0382153</v>
      </c>
      <c r="AR726" s="1">
        <v>0.0420468</v>
      </c>
      <c r="AS726" s="1">
        <v>1</v>
      </c>
      <c r="AV726" s="1">
        <v>52</v>
      </c>
      <c r="AW726" s="1">
        <v>2</v>
      </c>
      <c r="AX726" s="1">
        <v>6</v>
      </c>
      <c r="AY726" s="1">
        <v>0.0382153</v>
      </c>
      <c r="AZ726" s="1">
        <v>0.0426773</v>
      </c>
      <c r="BA726" s="1">
        <v>1</v>
      </c>
    </row>
    <row r="727" s="1" customFormat="1" spans="8:53">
      <c r="H727" s="1">
        <v>2</v>
      </c>
      <c r="I727" s="1">
        <v>1</v>
      </c>
      <c r="J727" s="1">
        <v>4</v>
      </c>
      <c r="K727" s="1">
        <v>5</v>
      </c>
      <c r="L727" s="1">
        <v>-0.617584</v>
      </c>
      <c r="M727" s="1">
        <v>0.006197</v>
      </c>
      <c r="N727" s="1">
        <v>0</v>
      </c>
      <c r="O727" s="1" t="s">
        <v>6</v>
      </c>
      <c r="P727" s="1">
        <v>2</v>
      </c>
      <c r="Q727" s="1">
        <v>1</v>
      </c>
      <c r="R727" s="1">
        <v>4</v>
      </c>
      <c r="S727" s="1">
        <v>5</v>
      </c>
      <c r="T727" s="1">
        <v>-0.617722</v>
      </c>
      <c r="U727" s="1">
        <v>0.006197</v>
      </c>
      <c r="V727" s="1">
        <v>0</v>
      </c>
      <c r="W727" s="1" t="s">
        <v>6</v>
      </c>
      <c r="X727" s="1">
        <v>53</v>
      </c>
      <c r="Y727" s="1">
        <v>6</v>
      </c>
      <c r="Z727" s="1">
        <v>4</v>
      </c>
      <c r="AA727" s="1">
        <v>-0.617722</v>
      </c>
      <c r="AB727" s="1">
        <v>-0.615909</v>
      </c>
      <c r="AC727" s="1">
        <v>1</v>
      </c>
      <c r="AF727" s="1">
        <v>53</v>
      </c>
      <c r="AG727" s="1">
        <v>6</v>
      </c>
      <c r="AH727" s="1">
        <v>4</v>
      </c>
      <c r="AI727" s="1">
        <v>-0.617722</v>
      </c>
      <c r="AJ727" s="1">
        <v>-0.723012</v>
      </c>
      <c r="AK727" s="1">
        <v>3</v>
      </c>
      <c r="AN727" s="1">
        <v>53</v>
      </c>
      <c r="AO727" s="1">
        <v>6</v>
      </c>
      <c r="AP727" s="1">
        <v>4</v>
      </c>
      <c r="AQ727" s="1">
        <v>-0.617722</v>
      </c>
      <c r="AR727" s="1">
        <v>-0.595753</v>
      </c>
      <c r="AS727" s="1">
        <v>3</v>
      </c>
      <c r="AV727" s="1">
        <v>53</v>
      </c>
      <c r="AW727" s="1">
        <v>6</v>
      </c>
      <c r="AX727" s="1">
        <v>4</v>
      </c>
      <c r="AY727" s="1">
        <v>-0.617722</v>
      </c>
      <c r="AZ727" s="1">
        <v>-0.602593</v>
      </c>
      <c r="BA727" s="1">
        <v>1</v>
      </c>
    </row>
    <row r="728" s="1" customFormat="1" spans="8:53">
      <c r="H728" s="6">
        <v>2</v>
      </c>
      <c r="I728" s="6">
        <v>2</v>
      </c>
      <c r="J728" s="6">
        <v>4</v>
      </c>
      <c r="K728" s="6">
        <v>5</v>
      </c>
      <c r="L728" s="6">
        <v>0.136292</v>
      </c>
      <c r="M728" s="6">
        <v>0.002989</v>
      </c>
      <c r="N728" s="6">
        <v>0</v>
      </c>
      <c r="O728" s="6" t="s">
        <v>6</v>
      </c>
      <c r="P728" s="6">
        <v>2</v>
      </c>
      <c r="Q728" s="6">
        <v>2</v>
      </c>
      <c r="R728" s="6">
        <v>4</v>
      </c>
      <c r="S728" s="6">
        <v>5</v>
      </c>
      <c r="T728" s="6">
        <v>0.112101</v>
      </c>
      <c r="U728" s="6">
        <v>0.002989</v>
      </c>
      <c r="V728" s="6">
        <v>1</v>
      </c>
      <c r="W728" s="6" t="s">
        <v>6</v>
      </c>
      <c r="X728" s="6">
        <v>54</v>
      </c>
      <c r="Y728" s="6">
        <v>6</v>
      </c>
      <c r="Z728" s="6">
        <v>4</v>
      </c>
      <c r="AA728" s="6">
        <v>0.112101</v>
      </c>
      <c r="AB728" s="6">
        <v>0.124548</v>
      </c>
      <c r="AC728" s="6">
        <v>3</v>
      </c>
      <c r="AD728" s="6"/>
      <c r="AE728" s="6"/>
      <c r="AF728" s="6">
        <v>54</v>
      </c>
      <c r="AG728" s="6">
        <v>6</v>
      </c>
      <c r="AH728" s="6">
        <v>4</v>
      </c>
      <c r="AI728" s="6">
        <v>0.112101</v>
      </c>
      <c r="AJ728" s="6">
        <v>0.0352529</v>
      </c>
      <c r="AK728" s="6">
        <v>3</v>
      </c>
      <c r="AL728" s="6"/>
      <c r="AM728" s="6"/>
      <c r="AN728" s="6">
        <v>54</v>
      </c>
      <c r="AO728" s="6">
        <v>6</v>
      </c>
      <c r="AP728" s="6">
        <v>4</v>
      </c>
      <c r="AQ728" s="6">
        <v>0.112101</v>
      </c>
      <c r="AR728" s="6">
        <v>0.11882</v>
      </c>
      <c r="AS728" s="6">
        <v>1</v>
      </c>
      <c r="AT728" s="6"/>
      <c r="AU728" s="6"/>
      <c r="AV728" s="6">
        <v>54</v>
      </c>
      <c r="AW728" s="6">
        <v>6</v>
      </c>
      <c r="AX728" s="6">
        <v>4</v>
      </c>
      <c r="AY728" s="6">
        <v>0.112101</v>
      </c>
      <c r="AZ728" s="6">
        <v>0.119543</v>
      </c>
      <c r="BA728" s="1">
        <v>1</v>
      </c>
    </row>
    <row r="729" s="1" customFormat="1" spans="8:53">
      <c r="H729" s="1">
        <v>1</v>
      </c>
      <c r="I729" s="1">
        <v>1</v>
      </c>
      <c r="J729" s="1">
        <v>5</v>
      </c>
      <c r="K729" s="1">
        <v>6</v>
      </c>
      <c r="L729" s="1">
        <v>0.43411</v>
      </c>
      <c r="M729" s="1">
        <v>0.004974</v>
      </c>
      <c r="N729" s="1">
        <v>0</v>
      </c>
      <c r="O729" s="1" t="s">
        <v>6</v>
      </c>
      <c r="P729" s="1">
        <v>1</v>
      </c>
      <c r="Q729" s="1">
        <v>1</v>
      </c>
      <c r="R729" s="1">
        <v>5</v>
      </c>
      <c r="S729" s="1">
        <v>6</v>
      </c>
      <c r="T729" s="1">
        <v>0.441788</v>
      </c>
      <c r="U729" s="1">
        <v>0.004974</v>
      </c>
      <c r="V729" s="1">
        <v>0</v>
      </c>
      <c r="W729" s="1" t="s">
        <v>6</v>
      </c>
      <c r="X729" s="1">
        <v>55</v>
      </c>
      <c r="Y729" s="1">
        <v>4</v>
      </c>
      <c r="Z729" s="1">
        <v>11</v>
      </c>
      <c r="AA729" s="1">
        <v>0.441788</v>
      </c>
      <c r="AB729" s="1">
        <v>0.433135</v>
      </c>
      <c r="AC729" s="1">
        <v>1</v>
      </c>
      <c r="AF729" s="1">
        <v>55</v>
      </c>
      <c r="AG729" s="1">
        <v>4</v>
      </c>
      <c r="AH729" s="1">
        <v>11</v>
      </c>
      <c r="AI729" s="1">
        <v>0.441788</v>
      </c>
      <c r="AJ729" s="1">
        <v>0.588046</v>
      </c>
      <c r="AK729" s="1">
        <v>3</v>
      </c>
      <c r="AN729" s="1">
        <v>55</v>
      </c>
      <c r="AO729" s="1">
        <v>4</v>
      </c>
      <c r="AP729" s="1">
        <v>11</v>
      </c>
      <c r="AQ729" s="1">
        <v>0.441788</v>
      </c>
      <c r="AR729" s="1">
        <v>0.443598</v>
      </c>
      <c r="AS729" s="1">
        <v>1</v>
      </c>
      <c r="AV729" s="1">
        <v>55</v>
      </c>
      <c r="AW729" s="1">
        <v>4</v>
      </c>
      <c r="AX729" s="1">
        <v>11</v>
      </c>
      <c r="AY729" s="1">
        <v>0.441788</v>
      </c>
      <c r="AZ729" s="1">
        <v>0.436759</v>
      </c>
      <c r="BA729" s="1">
        <v>1</v>
      </c>
    </row>
    <row r="730" s="1" customFormat="1" spans="8:53">
      <c r="H730" s="1">
        <v>1</v>
      </c>
      <c r="I730" s="1">
        <v>2</v>
      </c>
      <c r="J730" s="1">
        <v>5</v>
      </c>
      <c r="K730" s="1">
        <v>6</v>
      </c>
      <c r="L730" s="1">
        <v>0.114204</v>
      </c>
      <c r="M730" s="1">
        <v>0.002841</v>
      </c>
      <c r="N730" s="1">
        <v>0</v>
      </c>
      <c r="O730" s="1" t="s">
        <v>6</v>
      </c>
      <c r="P730" s="1">
        <v>1</v>
      </c>
      <c r="Q730" s="1">
        <v>2</v>
      </c>
      <c r="R730" s="1">
        <v>5</v>
      </c>
      <c r="S730" s="1">
        <v>6</v>
      </c>
      <c r="T730" s="1">
        <v>0.119871</v>
      </c>
      <c r="U730" s="1">
        <v>0.002841</v>
      </c>
      <c r="V730" s="1">
        <v>0</v>
      </c>
      <c r="W730" s="1" t="s">
        <v>6</v>
      </c>
      <c r="X730" s="1">
        <v>56</v>
      </c>
      <c r="Y730" s="1">
        <v>4</v>
      </c>
      <c r="Z730" s="1">
        <v>11</v>
      </c>
      <c r="AA730" s="1">
        <v>0.119871</v>
      </c>
      <c r="AB730" s="1">
        <v>0.11652</v>
      </c>
      <c r="AC730" s="1">
        <v>1</v>
      </c>
      <c r="AF730" s="1">
        <v>56</v>
      </c>
      <c r="AG730" s="1">
        <v>4</v>
      </c>
      <c r="AH730" s="1">
        <v>11</v>
      </c>
      <c r="AI730" s="1">
        <v>0.119871</v>
      </c>
      <c r="AJ730" s="1">
        <v>-0.0434174</v>
      </c>
      <c r="AK730" s="1">
        <v>3</v>
      </c>
      <c r="AN730" s="1">
        <v>56</v>
      </c>
      <c r="AO730" s="1">
        <v>4</v>
      </c>
      <c r="AP730" s="1">
        <v>11</v>
      </c>
      <c r="AQ730" s="1">
        <v>0.119871</v>
      </c>
      <c r="AR730" s="1">
        <v>0.120387</v>
      </c>
      <c r="AS730" s="1">
        <v>1</v>
      </c>
      <c r="AV730" s="1">
        <v>56</v>
      </c>
      <c r="AW730" s="1">
        <v>4</v>
      </c>
      <c r="AX730" s="1">
        <v>11</v>
      </c>
      <c r="AY730" s="1">
        <v>0.119871</v>
      </c>
      <c r="AZ730" s="1">
        <v>0.119751</v>
      </c>
      <c r="BA730" s="1">
        <v>1</v>
      </c>
    </row>
    <row r="731" s="1" customFormat="1" spans="8:53">
      <c r="H731" s="1">
        <v>1</v>
      </c>
      <c r="I731" s="1">
        <v>1</v>
      </c>
      <c r="J731" s="1">
        <v>4</v>
      </c>
      <c r="K731" s="1">
        <v>7</v>
      </c>
      <c r="L731" s="1">
        <v>0.288991</v>
      </c>
      <c r="M731" s="1">
        <v>0.004007</v>
      </c>
      <c r="N731" s="1">
        <v>0</v>
      </c>
      <c r="O731" s="1" t="s">
        <v>6</v>
      </c>
      <c r="P731" s="1">
        <v>1</v>
      </c>
      <c r="Q731" s="1">
        <v>1</v>
      </c>
      <c r="R731" s="1">
        <v>4</v>
      </c>
      <c r="S731" s="1">
        <v>7</v>
      </c>
      <c r="T731" s="1">
        <v>0.282918</v>
      </c>
      <c r="U731" s="1">
        <v>0.004007</v>
      </c>
      <c r="V731" s="1">
        <v>0</v>
      </c>
      <c r="W731" s="1" t="s">
        <v>6</v>
      </c>
      <c r="X731" s="1">
        <v>57</v>
      </c>
      <c r="Y731" s="1">
        <v>6</v>
      </c>
      <c r="Z731" s="1">
        <v>5</v>
      </c>
      <c r="AA731" s="1">
        <v>0.282918</v>
      </c>
      <c r="AB731" s="1">
        <v>0.287581</v>
      </c>
      <c r="AC731" s="1">
        <v>1</v>
      </c>
      <c r="AF731" s="1">
        <v>57</v>
      </c>
      <c r="AG731" s="1">
        <v>6</v>
      </c>
      <c r="AH731" s="1">
        <v>5</v>
      </c>
      <c r="AI731" s="1">
        <v>0.282918</v>
      </c>
      <c r="AJ731" s="1">
        <v>0.289507</v>
      </c>
      <c r="AK731" s="1">
        <v>1</v>
      </c>
      <c r="AN731" s="1">
        <v>57</v>
      </c>
      <c r="AO731" s="1">
        <v>6</v>
      </c>
      <c r="AP731" s="1">
        <v>5</v>
      </c>
      <c r="AQ731" s="1">
        <v>0.282918</v>
      </c>
      <c r="AR731" s="1">
        <v>0.303728</v>
      </c>
      <c r="AS731" s="1">
        <v>3</v>
      </c>
      <c r="AV731" s="1">
        <v>57</v>
      </c>
      <c r="AW731" s="1">
        <v>6</v>
      </c>
      <c r="AX731" s="1">
        <v>5</v>
      </c>
      <c r="AY731" s="1">
        <v>0.282918</v>
      </c>
      <c r="AZ731" s="1">
        <v>0.292878</v>
      </c>
      <c r="BA731" s="1">
        <v>1</v>
      </c>
    </row>
    <row r="732" s="1" customFormat="1" spans="8:53">
      <c r="H732" s="1">
        <v>1</v>
      </c>
      <c r="I732" s="1">
        <v>2</v>
      </c>
      <c r="J732" s="1">
        <v>4</v>
      </c>
      <c r="K732" s="1">
        <v>7</v>
      </c>
      <c r="L732" s="1">
        <v>-0.072871</v>
      </c>
      <c r="M732" s="1">
        <v>0.002566</v>
      </c>
      <c r="N732" s="1">
        <v>0</v>
      </c>
      <c r="O732" s="1" t="s">
        <v>6</v>
      </c>
      <c r="P732" s="1">
        <v>1</v>
      </c>
      <c r="Q732" s="1">
        <v>2</v>
      </c>
      <c r="R732" s="1">
        <v>4</v>
      </c>
      <c r="S732" s="1">
        <v>7</v>
      </c>
      <c r="T732" s="1">
        <v>-0.0707446</v>
      </c>
      <c r="U732" s="1">
        <v>0.002566</v>
      </c>
      <c r="V732" s="1">
        <v>0</v>
      </c>
      <c r="W732" s="1" t="s">
        <v>6</v>
      </c>
      <c r="X732" s="1">
        <v>58</v>
      </c>
      <c r="Y732" s="1">
        <v>6</v>
      </c>
      <c r="Z732" s="1">
        <v>5</v>
      </c>
      <c r="AA732" s="1">
        <v>-0.0707446</v>
      </c>
      <c r="AB732" s="1">
        <v>-0.0731086</v>
      </c>
      <c r="AC732" s="1">
        <v>1</v>
      </c>
      <c r="AF732" s="1">
        <v>58</v>
      </c>
      <c r="AG732" s="1">
        <v>6</v>
      </c>
      <c r="AH732" s="1">
        <v>5</v>
      </c>
      <c r="AI732" s="1">
        <v>-0.0707446</v>
      </c>
      <c r="AJ732" s="1">
        <v>-0.0707446</v>
      </c>
      <c r="AK732" s="1">
        <v>1</v>
      </c>
      <c r="AN732" s="1">
        <v>58</v>
      </c>
      <c r="AO732" s="1">
        <v>6</v>
      </c>
      <c r="AP732" s="1">
        <v>5</v>
      </c>
      <c r="AQ732" s="1">
        <v>-0.0707446</v>
      </c>
      <c r="AR732" s="1">
        <v>-0.0689241</v>
      </c>
      <c r="AS732" s="1">
        <v>1</v>
      </c>
      <c r="AV732" s="1">
        <v>58</v>
      </c>
      <c r="AW732" s="1">
        <v>6</v>
      </c>
      <c r="AX732" s="1">
        <v>5</v>
      </c>
      <c r="AY732" s="1">
        <v>-0.0707446</v>
      </c>
      <c r="AZ732" s="1">
        <v>-0.0681777</v>
      </c>
      <c r="BA732" s="1">
        <v>1</v>
      </c>
    </row>
    <row r="733" s="1" customFormat="1" spans="8:53">
      <c r="H733" s="1">
        <v>2</v>
      </c>
      <c r="I733" s="1">
        <v>1</v>
      </c>
      <c r="J733" s="1">
        <v>7</v>
      </c>
      <c r="K733" s="1">
        <v>8</v>
      </c>
      <c r="L733" s="1">
        <v>0</v>
      </c>
      <c r="M733" s="1">
        <v>0.00208</v>
      </c>
      <c r="N733" s="1">
        <v>0</v>
      </c>
      <c r="O733" s="1" t="s">
        <v>6</v>
      </c>
      <c r="P733" s="1">
        <v>2</v>
      </c>
      <c r="Q733" s="1">
        <v>1</v>
      </c>
      <c r="R733" s="1">
        <v>7</v>
      </c>
      <c r="S733" s="1">
        <v>8</v>
      </c>
      <c r="T733" s="1">
        <v>0</v>
      </c>
      <c r="U733" s="1">
        <v>0.00208</v>
      </c>
      <c r="V733" s="1">
        <v>0</v>
      </c>
      <c r="W733" s="1" t="s">
        <v>6</v>
      </c>
      <c r="X733" s="1">
        <v>59</v>
      </c>
      <c r="Y733" s="1">
        <v>5</v>
      </c>
      <c r="Z733" s="1">
        <v>1</v>
      </c>
      <c r="AA733" s="1">
        <v>0</v>
      </c>
      <c r="AB733" s="7">
        <v>-0.000147326</v>
      </c>
      <c r="AC733" s="1">
        <v>1</v>
      </c>
      <c r="AF733" s="1">
        <v>59</v>
      </c>
      <c r="AG733" s="1">
        <v>5</v>
      </c>
      <c r="AH733" s="1">
        <v>1</v>
      </c>
      <c r="AI733" s="1">
        <v>0</v>
      </c>
      <c r="AJ733" s="7">
        <v>-1.31758e-11</v>
      </c>
      <c r="AK733" s="1">
        <v>1</v>
      </c>
      <c r="AN733" s="1">
        <v>59</v>
      </c>
      <c r="AO733" s="1">
        <v>5</v>
      </c>
      <c r="AP733" s="1">
        <v>1</v>
      </c>
      <c r="AQ733" s="1">
        <v>0</v>
      </c>
      <c r="AR733" s="1">
        <v>0.00390758</v>
      </c>
      <c r="AS733" s="1">
        <v>1</v>
      </c>
      <c r="AV733" s="1">
        <v>59</v>
      </c>
      <c r="AW733" s="1">
        <v>5</v>
      </c>
      <c r="AX733" s="1">
        <v>1</v>
      </c>
      <c r="AY733" s="1">
        <v>0</v>
      </c>
      <c r="AZ733" s="1">
        <v>0.000590637</v>
      </c>
      <c r="BA733" s="1">
        <v>1</v>
      </c>
    </row>
    <row r="734" s="1" customFormat="1" spans="8:53">
      <c r="H734" s="1">
        <v>2</v>
      </c>
      <c r="I734" s="1">
        <v>2</v>
      </c>
      <c r="J734" s="1">
        <v>7</v>
      </c>
      <c r="K734" s="1">
        <v>8</v>
      </c>
      <c r="L734" s="1">
        <v>-0.19764</v>
      </c>
      <c r="M734" s="1">
        <v>0.003398</v>
      </c>
      <c r="N734" s="1">
        <v>0</v>
      </c>
      <c r="O734" s="1" t="s">
        <v>6</v>
      </c>
      <c r="P734" s="1">
        <v>2</v>
      </c>
      <c r="Q734" s="1">
        <v>2</v>
      </c>
      <c r="R734" s="1">
        <v>7</v>
      </c>
      <c r="S734" s="1">
        <v>8</v>
      </c>
      <c r="T734" s="1">
        <v>-0.194357</v>
      </c>
      <c r="U734" s="1">
        <v>0.003398</v>
      </c>
      <c r="V734" s="1">
        <v>0</v>
      </c>
      <c r="W734" s="1" t="s">
        <v>6</v>
      </c>
      <c r="X734" s="1">
        <v>60</v>
      </c>
      <c r="Y734" s="1">
        <v>5</v>
      </c>
      <c r="Z734" s="1">
        <v>1</v>
      </c>
      <c r="AA734" s="1">
        <v>-0.194357</v>
      </c>
      <c r="AB734" s="1">
        <v>-0.197947</v>
      </c>
      <c r="AC734" s="1">
        <v>1</v>
      </c>
      <c r="AF734" s="1">
        <v>60</v>
      </c>
      <c r="AG734" s="1">
        <v>5</v>
      </c>
      <c r="AH734" s="1">
        <v>1</v>
      </c>
      <c r="AI734" s="1">
        <v>-0.194357</v>
      </c>
      <c r="AJ734" s="1">
        <v>-0.19684</v>
      </c>
      <c r="AK734" s="1">
        <v>1</v>
      </c>
      <c r="AN734" s="1">
        <v>60</v>
      </c>
      <c r="AO734" s="1">
        <v>5</v>
      </c>
      <c r="AP734" s="1">
        <v>1</v>
      </c>
      <c r="AQ734" s="1">
        <v>-0.194357</v>
      </c>
      <c r="AR734" s="1">
        <v>-0.198215</v>
      </c>
      <c r="AS734" s="1">
        <v>1</v>
      </c>
      <c r="AV734" s="1">
        <v>60</v>
      </c>
      <c r="AW734" s="1">
        <v>5</v>
      </c>
      <c r="AX734" s="1">
        <v>1</v>
      </c>
      <c r="AY734" s="1">
        <v>-0.194357</v>
      </c>
      <c r="AZ734" s="1">
        <v>-0.196401</v>
      </c>
      <c r="BA734" s="1">
        <v>1</v>
      </c>
    </row>
    <row r="735" s="1" customFormat="1" spans="8:53">
      <c r="H735" s="1">
        <v>1</v>
      </c>
      <c r="I735" s="1">
        <v>1</v>
      </c>
      <c r="J735" s="1">
        <v>4</v>
      </c>
      <c r="K735" s="1">
        <v>9</v>
      </c>
      <c r="L735" s="1">
        <v>0.159735</v>
      </c>
      <c r="M735" s="1">
        <v>0.003145</v>
      </c>
      <c r="N735" s="1">
        <v>0</v>
      </c>
      <c r="O735" s="1" t="s">
        <v>6</v>
      </c>
      <c r="P735" s="1">
        <v>1</v>
      </c>
      <c r="Q735" s="1">
        <v>1</v>
      </c>
      <c r="R735" s="1">
        <v>4</v>
      </c>
      <c r="S735" s="1">
        <v>9</v>
      </c>
      <c r="T735" s="1">
        <v>0.160706</v>
      </c>
      <c r="U735" s="1">
        <v>0.003145</v>
      </c>
      <c r="V735" s="1">
        <v>0</v>
      </c>
      <c r="W735" s="1" t="s">
        <v>6</v>
      </c>
      <c r="X735" s="1">
        <v>61</v>
      </c>
      <c r="Y735" s="1">
        <v>6</v>
      </c>
      <c r="Z735" s="1">
        <v>9</v>
      </c>
      <c r="AA735" s="1">
        <v>0.160706</v>
      </c>
      <c r="AB735" s="1">
        <v>0.15905</v>
      </c>
      <c r="AC735" s="1">
        <v>1</v>
      </c>
      <c r="AF735" s="1">
        <v>61</v>
      </c>
      <c r="AG735" s="1">
        <v>6</v>
      </c>
      <c r="AH735" s="1">
        <v>9</v>
      </c>
      <c r="AI735" s="1">
        <v>0.160706</v>
      </c>
      <c r="AJ735" s="1">
        <v>0.160033</v>
      </c>
      <c r="AK735" s="1">
        <v>1</v>
      </c>
      <c r="AN735" s="1">
        <v>61</v>
      </c>
      <c r="AO735" s="1">
        <v>6</v>
      </c>
      <c r="AP735" s="1">
        <v>9</v>
      </c>
      <c r="AQ735" s="1">
        <v>0.160706</v>
      </c>
      <c r="AR735" s="1">
        <v>0.165757</v>
      </c>
      <c r="AS735" s="1">
        <v>1</v>
      </c>
      <c r="AV735" s="1">
        <v>61</v>
      </c>
      <c r="AW735" s="1">
        <v>6</v>
      </c>
      <c r="AX735" s="1">
        <v>9</v>
      </c>
      <c r="AY735" s="1">
        <v>0.160706</v>
      </c>
      <c r="AZ735" s="1">
        <v>0.161593</v>
      </c>
      <c r="BA735" s="1">
        <v>1</v>
      </c>
    </row>
    <row r="736" s="1" customFormat="1" spans="8:53">
      <c r="H736" s="1">
        <v>1</v>
      </c>
      <c r="I736" s="1">
        <v>2</v>
      </c>
      <c r="J736" s="1">
        <v>4</v>
      </c>
      <c r="K736" s="1">
        <v>9</v>
      </c>
      <c r="L736" s="1">
        <v>0.0127</v>
      </c>
      <c r="M736" s="1">
        <v>0.002165</v>
      </c>
      <c r="N736" s="1">
        <v>0</v>
      </c>
      <c r="O736" s="1" t="s">
        <v>6</v>
      </c>
      <c r="P736" s="1">
        <v>1</v>
      </c>
      <c r="Q736" s="1">
        <v>2</v>
      </c>
      <c r="R736" s="1">
        <v>4</v>
      </c>
      <c r="S736" s="1">
        <v>9</v>
      </c>
      <c r="T736" s="1">
        <v>0.0138301</v>
      </c>
      <c r="U736" s="1">
        <v>0.002165</v>
      </c>
      <c r="V736" s="1">
        <v>0</v>
      </c>
      <c r="W736" s="1" t="s">
        <v>6</v>
      </c>
      <c r="X736" s="1">
        <v>62</v>
      </c>
      <c r="Y736" s="1">
        <v>6</v>
      </c>
      <c r="Z736" s="1">
        <v>9</v>
      </c>
      <c r="AA736" s="1">
        <v>0.0138301</v>
      </c>
      <c r="AB736" s="1">
        <v>0.0126113</v>
      </c>
      <c r="AC736" s="1">
        <v>1</v>
      </c>
      <c r="AF736" s="1">
        <v>62</v>
      </c>
      <c r="AG736" s="1">
        <v>6</v>
      </c>
      <c r="AH736" s="1">
        <v>9</v>
      </c>
      <c r="AI736" s="1">
        <v>0.0138301</v>
      </c>
      <c r="AJ736" s="1">
        <v>0.0138233</v>
      </c>
      <c r="AK736" s="1">
        <v>1</v>
      </c>
      <c r="AN736" s="1">
        <v>62</v>
      </c>
      <c r="AO736" s="1">
        <v>6</v>
      </c>
      <c r="AP736" s="1">
        <v>9</v>
      </c>
      <c r="AQ736" s="1">
        <v>0.0138301</v>
      </c>
      <c r="AR736" s="1">
        <v>0.0145427</v>
      </c>
      <c r="AS736" s="1">
        <v>1</v>
      </c>
      <c r="AV736" s="1">
        <v>62</v>
      </c>
      <c r="AW736" s="1">
        <v>6</v>
      </c>
      <c r="AX736" s="1">
        <v>9</v>
      </c>
      <c r="AY736" s="1">
        <v>0.0138301</v>
      </c>
      <c r="AZ736" s="1">
        <v>0.0147349</v>
      </c>
      <c r="BA736" s="1">
        <v>1</v>
      </c>
    </row>
    <row r="737" s="1" customFormat="1" spans="8:53">
      <c r="H737" s="1">
        <v>2</v>
      </c>
      <c r="I737" s="1">
        <v>1</v>
      </c>
      <c r="J737" s="1">
        <v>7</v>
      </c>
      <c r="K737" s="1">
        <v>9</v>
      </c>
      <c r="L737" s="1">
        <v>0.288991</v>
      </c>
      <c r="M737" s="1">
        <v>0.004007</v>
      </c>
      <c r="N737" s="1">
        <v>0</v>
      </c>
      <c r="O737" s="1" t="s">
        <v>6</v>
      </c>
      <c r="P737" s="1">
        <v>2</v>
      </c>
      <c r="Q737" s="1">
        <v>1</v>
      </c>
      <c r="R737" s="1">
        <v>7</v>
      </c>
      <c r="S737" s="1">
        <v>9</v>
      </c>
      <c r="T737" s="1">
        <v>0.289507</v>
      </c>
      <c r="U737" s="1">
        <v>0.004007</v>
      </c>
      <c r="V737" s="1">
        <v>0</v>
      </c>
      <c r="W737" s="1" t="s">
        <v>6</v>
      </c>
      <c r="X737" s="1">
        <v>63</v>
      </c>
      <c r="Y737" s="1">
        <v>5</v>
      </c>
      <c r="Z737" s="1">
        <v>9</v>
      </c>
      <c r="AA737" s="1">
        <v>0.289507</v>
      </c>
      <c r="AB737" s="1">
        <v>0.288023</v>
      </c>
      <c r="AC737" s="1">
        <v>1</v>
      </c>
      <c r="AF737" s="1">
        <v>63</v>
      </c>
      <c r="AG737" s="1">
        <v>5</v>
      </c>
      <c r="AH737" s="1">
        <v>9</v>
      </c>
      <c r="AI737" s="1">
        <v>0.289507</v>
      </c>
      <c r="AJ737" s="1">
        <v>0.289507</v>
      </c>
      <c r="AK737" s="1">
        <v>1</v>
      </c>
      <c r="AN737" s="1">
        <v>63</v>
      </c>
      <c r="AO737" s="1">
        <v>5</v>
      </c>
      <c r="AP737" s="1">
        <v>9</v>
      </c>
      <c r="AQ737" s="1">
        <v>0.289507</v>
      </c>
      <c r="AR737" s="1">
        <v>0.291976</v>
      </c>
      <c r="AS737" s="1">
        <v>1</v>
      </c>
      <c r="AV737" s="1">
        <v>63</v>
      </c>
      <c r="AW737" s="1">
        <v>5</v>
      </c>
      <c r="AX737" s="1">
        <v>9</v>
      </c>
      <c r="AY737" s="1">
        <v>0.289507</v>
      </c>
      <c r="AZ737" s="1">
        <v>0.291107</v>
      </c>
      <c r="BA737" s="1">
        <v>1</v>
      </c>
    </row>
    <row r="738" s="1" customFormat="1" spans="8:53">
      <c r="H738" s="1">
        <v>2</v>
      </c>
      <c r="I738" s="1">
        <v>2</v>
      </c>
      <c r="J738" s="1">
        <v>7</v>
      </c>
      <c r="K738" s="1">
        <v>9</v>
      </c>
      <c r="L738" s="1">
        <v>0.106813</v>
      </c>
      <c r="M738" s="1">
        <v>0.002792</v>
      </c>
      <c r="N738" s="1">
        <v>0</v>
      </c>
      <c r="O738" s="1" t="s">
        <v>6</v>
      </c>
      <c r="P738" s="1">
        <v>2</v>
      </c>
      <c r="Q738" s="1">
        <v>2</v>
      </c>
      <c r="R738" s="1">
        <v>7</v>
      </c>
      <c r="S738" s="1">
        <v>9</v>
      </c>
      <c r="T738" s="1">
        <v>0.108201</v>
      </c>
      <c r="U738" s="1">
        <v>0.002792</v>
      </c>
      <c r="V738" s="1">
        <v>0</v>
      </c>
      <c r="W738" s="1" t="s">
        <v>6</v>
      </c>
      <c r="X738" s="1">
        <v>64</v>
      </c>
      <c r="Y738" s="1">
        <v>5</v>
      </c>
      <c r="Z738" s="1">
        <v>9</v>
      </c>
      <c r="AA738" s="1">
        <v>0.108201</v>
      </c>
      <c r="AB738" s="1">
        <v>0.106513</v>
      </c>
      <c r="AC738" s="1">
        <v>1</v>
      </c>
      <c r="AF738" s="1">
        <v>64</v>
      </c>
      <c r="AG738" s="1">
        <v>5</v>
      </c>
      <c r="AH738" s="1">
        <v>9</v>
      </c>
      <c r="AI738" s="1">
        <v>0.108201</v>
      </c>
      <c r="AJ738" s="1">
        <v>0.108201</v>
      </c>
      <c r="AK738" s="1">
        <v>1</v>
      </c>
      <c r="AN738" s="1">
        <v>64</v>
      </c>
      <c r="AO738" s="1">
        <v>5</v>
      </c>
      <c r="AP738" s="1">
        <v>9</v>
      </c>
      <c r="AQ738" s="1">
        <v>0.108201</v>
      </c>
      <c r="AR738" s="1">
        <v>0.106989</v>
      </c>
      <c r="AS738" s="1">
        <v>1</v>
      </c>
      <c r="AV738" s="1">
        <v>64</v>
      </c>
      <c r="AW738" s="1">
        <v>5</v>
      </c>
      <c r="AX738" s="1">
        <v>9</v>
      </c>
      <c r="AY738" s="1">
        <v>0.108201</v>
      </c>
      <c r="AZ738" s="1">
        <v>0.107746</v>
      </c>
      <c r="BA738" s="1">
        <v>1</v>
      </c>
    </row>
    <row r="739" s="1" customFormat="1" spans="8:53">
      <c r="H739" s="1">
        <v>2</v>
      </c>
      <c r="I739" s="1">
        <v>1</v>
      </c>
      <c r="J739" s="1">
        <v>9</v>
      </c>
      <c r="K739" s="1">
        <v>10</v>
      </c>
      <c r="L739" s="1">
        <v>0.058642</v>
      </c>
      <c r="M739" s="1">
        <v>0.002471</v>
      </c>
      <c r="N739" s="1">
        <v>0</v>
      </c>
      <c r="O739" s="1" t="s">
        <v>6</v>
      </c>
      <c r="P739" s="1">
        <v>2</v>
      </c>
      <c r="Q739" s="1">
        <v>1</v>
      </c>
      <c r="R739" s="1">
        <v>9</v>
      </c>
      <c r="S739" s="1">
        <v>10</v>
      </c>
      <c r="T739" s="1">
        <v>0.0622823</v>
      </c>
      <c r="U739" s="1">
        <v>0.002471</v>
      </c>
      <c r="V739" s="1">
        <v>0</v>
      </c>
      <c r="W739" s="1" t="s">
        <v>6</v>
      </c>
      <c r="X739" s="1">
        <v>65</v>
      </c>
      <c r="Y739" s="1">
        <v>9</v>
      </c>
      <c r="Z739" s="1">
        <v>7</v>
      </c>
      <c r="AA739" s="1">
        <v>0.0622823</v>
      </c>
      <c r="AB739" s="1">
        <v>0.059619</v>
      </c>
      <c r="AC739" s="1">
        <v>1</v>
      </c>
      <c r="AF739" s="1">
        <v>65</v>
      </c>
      <c r="AG739" s="1">
        <v>9</v>
      </c>
      <c r="AH739" s="1">
        <v>7</v>
      </c>
      <c r="AI739" s="1">
        <v>0.0622823</v>
      </c>
      <c r="AJ739" s="1">
        <v>0.105772</v>
      </c>
      <c r="AK739" s="1">
        <v>3</v>
      </c>
      <c r="AN739" s="1">
        <v>65</v>
      </c>
      <c r="AO739" s="1">
        <v>9</v>
      </c>
      <c r="AP739" s="1">
        <v>7</v>
      </c>
      <c r="AQ739" s="1">
        <v>0.0622823</v>
      </c>
      <c r="AR739" s="1">
        <v>0.0628296</v>
      </c>
      <c r="AS739" s="1">
        <v>1</v>
      </c>
      <c r="AV739" s="1">
        <v>65</v>
      </c>
      <c r="AW739" s="1">
        <v>9</v>
      </c>
      <c r="AX739" s="1">
        <v>7</v>
      </c>
      <c r="AY739" s="1">
        <v>0.0622823</v>
      </c>
      <c r="AZ739" s="1">
        <v>0.0605833</v>
      </c>
      <c r="BA739" s="1">
        <v>1</v>
      </c>
    </row>
    <row r="740" s="1" customFormat="1" spans="8:53">
      <c r="H740" s="1">
        <v>2</v>
      </c>
      <c r="I740" s="1">
        <v>2</v>
      </c>
      <c r="J740" s="1">
        <v>9</v>
      </c>
      <c r="K740" s="1">
        <v>10</v>
      </c>
      <c r="L740" s="1">
        <v>0.018411</v>
      </c>
      <c r="M740" s="1">
        <v>0.002203</v>
      </c>
      <c r="N740" s="1">
        <v>0</v>
      </c>
      <c r="O740" s="1" t="s">
        <v>6</v>
      </c>
      <c r="P740" s="1">
        <v>2</v>
      </c>
      <c r="Q740" s="1">
        <v>2</v>
      </c>
      <c r="R740" s="1">
        <v>9</v>
      </c>
      <c r="S740" s="1">
        <v>10</v>
      </c>
      <c r="T740" s="1">
        <v>0.0211743</v>
      </c>
      <c r="U740" s="1">
        <v>0.002203</v>
      </c>
      <c r="V740" s="1">
        <v>0</v>
      </c>
      <c r="W740" s="1" t="s">
        <v>6</v>
      </c>
      <c r="X740" s="1">
        <v>66</v>
      </c>
      <c r="Y740" s="1">
        <v>9</v>
      </c>
      <c r="Z740" s="1">
        <v>7</v>
      </c>
      <c r="AA740" s="1">
        <v>0.0211743</v>
      </c>
      <c r="AB740" s="1">
        <v>0.0191733</v>
      </c>
      <c r="AC740" s="1">
        <v>1</v>
      </c>
      <c r="AF740" s="1">
        <v>66</v>
      </c>
      <c r="AG740" s="1">
        <v>9</v>
      </c>
      <c r="AH740" s="1">
        <v>7</v>
      </c>
      <c r="AI740" s="1">
        <v>0.0211743</v>
      </c>
      <c r="AJ740" s="1">
        <v>0.0211743</v>
      </c>
      <c r="AK740" s="1">
        <v>1</v>
      </c>
      <c r="AN740" s="1">
        <v>66</v>
      </c>
      <c r="AO740" s="1">
        <v>9</v>
      </c>
      <c r="AP740" s="1">
        <v>7</v>
      </c>
      <c r="AQ740" s="1">
        <v>0.0211743</v>
      </c>
      <c r="AR740" s="1">
        <v>0.0199395</v>
      </c>
      <c r="AS740" s="1">
        <v>1</v>
      </c>
      <c r="AV740" s="1">
        <v>66</v>
      </c>
      <c r="AW740" s="1">
        <v>9</v>
      </c>
      <c r="AX740" s="1">
        <v>7</v>
      </c>
      <c r="AY740" s="1">
        <v>0.0211743</v>
      </c>
      <c r="AZ740" s="1">
        <v>0.0193808</v>
      </c>
      <c r="BA740" s="1">
        <v>1</v>
      </c>
    </row>
    <row r="741" s="1" customFormat="1" spans="8:53">
      <c r="H741" s="1">
        <v>2</v>
      </c>
      <c r="I741" s="1">
        <v>1</v>
      </c>
      <c r="J741" s="1">
        <v>6</v>
      </c>
      <c r="K741" s="1">
        <v>11</v>
      </c>
      <c r="L741" s="1">
        <v>0.067335</v>
      </c>
      <c r="M741" s="1">
        <v>0.002529</v>
      </c>
      <c r="N741" s="1">
        <v>0</v>
      </c>
      <c r="O741" s="1" t="s">
        <v>6</v>
      </c>
      <c r="P741" s="1">
        <v>2</v>
      </c>
      <c r="Q741" s="1">
        <v>1</v>
      </c>
      <c r="R741" s="1">
        <v>6</v>
      </c>
      <c r="S741" s="1">
        <v>11</v>
      </c>
      <c r="T741" s="1">
        <v>0.0689824</v>
      </c>
      <c r="U741" s="1">
        <v>0.002529</v>
      </c>
      <c r="V741" s="1">
        <v>0</v>
      </c>
      <c r="W741" s="1" t="s">
        <v>6</v>
      </c>
      <c r="X741" s="1">
        <v>67</v>
      </c>
      <c r="Y741" s="1">
        <v>11</v>
      </c>
      <c r="Z741" s="1">
        <v>8</v>
      </c>
      <c r="AA741" s="1">
        <v>0.0689824</v>
      </c>
      <c r="AB741" s="1">
        <v>0.0680318</v>
      </c>
      <c r="AC741" s="1">
        <v>1</v>
      </c>
      <c r="AF741" s="1">
        <v>67</v>
      </c>
      <c r="AG741" s="1">
        <v>11</v>
      </c>
      <c r="AH741" s="1">
        <v>8</v>
      </c>
      <c r="AI741" s="1">
        <v>0.0689824</v>
      </c>
      <c r="AJ741" s="1">
        <v>0.0689824</v>
      </c>
      <c r="AK741" s="1">
        <v>1</v>
      </c>
      <c r="AN741" s="1">
        <v>67</v>
      </c>
      <c r="AO741" s="1">
        <v>11</v>
      </c>
      <c r="AP741" s="1">
        <v>8</v>
      </c>
      <c r="AQ741" s="1">
        <v>0.0689824</v>
      </c>
      <c r="AR741" s="1">
        <v>0.0705087</v>
      </c>
      <c r="AS741" s="1">
        <v>1</v>
      </c>
      <c r="AV741" s="1">
        <v>67</v>
      </c>
      <c r="AW741" s="1">
        <v>11</v>
      </c>
      <c r="AX741" s="1">
        <v>8</v>
      </c>
      <c r="AY741" s="1">
        <v>0.0689824</v>
      </c>
      <c r="AZ741" s="1">
        <v>0.06842</v>
      </c>
      <c r="BA741" s="1">
        <v>1</v>
      </c>
    </row>
    <row r="742" s="1" customFormat="1" spans="8:53">
      <c r="H742" s="1">
        <v>2</v>
      </c>
      <c r="I742" s="1">
        <v>2</v>
      </c>
      <c r="J742" s="1">
        <v>6</v>
      </c>
      <c r="K742" s="1">
        <v>11</v>
      </c>
      <c r="L742" s="1">
        <v>0.059744</v>
      </c>
      <c r="M742" s="1">
        <v>0.002478</v>
      </c>
      <c r="N742" s="1">
        <v>0</v>
      </c>
      <c r="O742" s="1" t="s">
        <v>6</v>
      </c>
      <c r="P742" s="1">
        <v>2</v>
      </c>
      <c r="Q742" s="1">
        <v>2</v>
      </c>
      <c r="R742" s="1">
        <v>6</v>
      </c>
      <c r="S742" s="1">
        <v>11</v>
      </c>
      <c r="T742" s="1">
        <v>0.0607759</v>
      </c>
      <c r="U742" s="1">
        <v>0.002478</v>
      </c>
      <c r="V742" s="1">
        <v>0</v>
      </c>
      <c r="W742" s="1" t="s">
        <v>6</v>
      </c>
      <c r="X742" s="1">
        <v>68</v>
      </c>
      <c r="Y742" s="1">
        <v>11</v>
      </c>
      <c r="Z742" s="1">
        <v>8</v>
      </c>
      <c r="AA742" s="1">
        <v>0.0607759</v>
      </c>
      <c r="AB742" s="1">
        <v>0.0612597</v>
      </c>
      <c r="AC742" s="1">
        <v>1</v>
      </c>
      <c r="AF742" s="1">
        <v>68</v>
      </c>
      <c r="AG742" s="1">
        <v>11</v>
      </c>
      <c r="AH742" s="1">
        <v>8</v>
      </c>
      <c r="AI742" s="1">
        <v>0.0607759</v>
      </c>
      <c r="AJ742" s="1">
        <v>0.219222</v>
      </c>
      <c r="AK742" s="1">
        <v>3</v>
      </c>
      <c r="AN742" s="1">
        <v>68</v>
      </c>
      <c r="AO742" s="1">
        <v>11</v>
      </c>
      <c r="AP742" s="1">
        <v>8</v>
      </c>
      <c r="AQ742" s="1">
        <v>0.0607759</v>
      </c>
      <c r="AR742" s="1">
        <v>0.062087</v>
      </c>
      <c r="AS742" s="1">
        <v>1</v>
      </c>
      <c r="AV742" s="1">
        <v>68</v>
      </c>
      <c r="AW742" s="1">
        <v>11</v>
      </c>
      <c r="AX742" s="1">
        <v>8</v>
      </c>
      <c r="AY742" s="1">
        <v>0.0607759</v>
      </c>
      <c r="AZ742" s="1">
        <v>0.0619599</v>
      </c>
      <c r="BA742" s="1">
        <v>1</v>
      </c>
    </row>
    <row r="743" s="1" customFormat="1" spans="8:53">
      <c r="H743" s="1">
        <v>2</v>
      </c>
      <c r="I743" s="1">
        <v>1</v>
      </c>
      <c r="J743" s="1">
        <v>6</v>
      </c>
      <c r="K743" s="1">
        <v>12</v>
      </c>
      <c r="L743" s="1">
        <v>0.090416</v>
      </c>
      <c r="M743" s="1">
        <v>0.002683</v>
      </c>
      <c r="N743" s="1">
        <v>0</v>
      </c>
      <c r="O743" s="1" t="s">
        <v>6</v>
      </c>
      <c r="P743" s="1">
        <v>2</v>
      </c>
      <c r="Q743" s="1">
        <v>1</v>
      </c>
      <c r="R743" s="1">
        <v>6</v>
      </c>
      <c r="S743" s="1">
        <v>12</v>
      </c>
      <c r="T743" s="1">
        <v>0.0947841</v>
      </c>
      <c r="U743" s="1">
        <v>0.002683</v>
      </c>
      <c r="V743" s="1">
        <v>0</v>
      </c>
      <c r="W743" s="1" t="s">
        <v>6</v>
      </c>
      <c r="X743" s="1">
        <v>69</v>
      </c>
      <c r="Y743" s="1">
        <v>11</v>
      </c>
      <c r="Z743" s="1">
        <v>10</v>
      </c>
      <c r="AA743" s="1">
        <v>0.0947841</v>
      </c>
      <c r="AB743" s="1">
        <v>0.0904705</v>
      </c>
      <c r="AC743" s="1">
        <v>1</v>
      </c>
      <c r="AF743" s="1">
        <v>69</v>
      </c>
      <c r="AG743" s="1">
        <v>11</v>
      </c>
      <c r="AH743" s="1">
        <v>10</v>
      </c>
      <c r="AI743" s="1">
        <v>0.0947841</v>
      </c>
      <c r="AJ743" s="1">
        <v>0.0912301</v>
      </c>
      <c r="AK743" s="1">
        <v>1</v>
      </c>
      <c r="AN743" s="1">
        <v>69</v>
      </c>
      <c r="AO743" s="1">
        <v>11</v>
      </c>
      <c r="AP743" s="1">
        <v>10</v>
      </c>
      <c r="AQ743" s="1">
        <v>0.0947841</v>
      </c>
      <c r="AR743" s="1">
        <v>0.0926897</v>
      </c>
      <c r="AS743" s="1">
        <v>1</v>
      </c>
      <c r="AV743" s="1">
        <v>69</v>
      </c>
      <c r="AW743" s="1">
        <v>11</v>
      </c>
      <c r="AX743" s="1">
        <v>10</v>
      </c>
      <c r="AY743" s="1">
        <v>0.0947841</v>
      </c>
      <c r="AZ743" s="1">
        <v>0.09131</v>
      </c>
      <c r="BA743" s="1">
        <v>1</v>
      </c>
    </row>
    <row r="744" s="1" customFormat="1" spans="8:53">
      <c r="H744" s="1">
        <v>2</v>
      </c>
      <c r="I744" s="1">
        <v>2</v>
      </c>
      <c r="J744" s="1">
        <v>6</v>
      </c>
      <c r="K744" s="1">
        <v>12</v>
      </c>
      <c r="L744" s="1">
        <v>0.023228</v>
      </c>
      <c r="M744" s="1">
        <v>0.002235</v>
      </c>
      <c r="N744" s="1">
        <v>0</v>
      </c>
      <c r="O744" s="1" t="s">
        <v>6</v>
      </c>
      <c r="P744" s="1">
        <v>2</v>
      </c>
      <c r="Q744" s="1">
        <v>2</v>
      </c>
      <c r="R744" s="1">
        <v>6</v>
      </c>
      <c r="S744" s="1">
        <v>12</v>
      </c>
      <c r="T744" s="1">
        <v>0.0248173</v>
      </c>
      <c r="U744" s="1">
        <v>0.002235</v>
      </c>
      <c r="V744" s="1">
        <v>0</v>
      </c>
      <c r="W744" s="1" t="s">
        <v>6</v>
      </c>
      <c r="X744" s="1">
        <v>70</v>
      </c>
      <c r="Y744" s="1">
        <v>11</v>
      </c>
      <c r="Z744" s="1">
        <v>10</v>
      </c>
      <c r="AA744" s="1">
        <v>0.0248173</v>
      </c>
      <c r="AB744" s="1">
        <v>0.0222892</v>
      </c>
      <c r="AC744" s="1">
        <v>1</v>
      </c>
      <c r="AF744" s="1">
        <v>70</v>
      </c>
      <c r="AG744" s="1">
        <v>11</v>
      </c>
      <c r="AH744" s="1">
        <v>10</v>
      </c>
      <c r="AI744" s="1">
        <v>0.0248173</v>
      </c>
      <c r="AJ744" s="1">
        <v>0.0230146</v>
      </c>
      <c r="AK744" s="1">
        <v>1</v>
      </c>
      <c r="AN744" s="1">
        <v>70</v>
      </c>
      <c r="AO744" s="1">
        <v>11</v>
      </c>
      <c r="AP744" s="1">
        <v>10</v>
      </c>
      <c r="AQ744" s="1">
        <v>0.0248173</v>
      </c>
      <c r="AR744" s="1">
        <v>0.0226209</v>
      </c>
      <c r="AS744" s="1">
        <v>1</v>
      </c>
      <c r="AV744" s="1">
        <v>70</v>
      </c>
      <c r="AW744" s="1">
        <v>11</v>
      </c>
      <c r="AX744" s="1">
        <v>10</v>
      </c>
      <c r="AY744" s="1">
        <v>0.0248173</v>
      </c>
      <c r="AZ744" s="1">
        <v>0.0224957</v>
      </c>
      <c r="BA744" s="1">
        <v>1</v>
      </c>
    </row>
    <row r="745" s="1" customFormat="1" spans="8:53">
      <c r="H745" s="1">
        <v>2</v>
      </c>
      <c r="I745" s="1">
        <v>1</v>
      </c>
      <c r="J745" s="1">
        <v>6</v>
      </c>
      <c r="K745" s="1">
        <v>13</v>
      </c>
      <c r="L745" s="1">
        <v>0.164359</v>
      </c>
      <c r="M745" s="1">
        <v>0.003176</v>
      </c>
      <c r="N745" s="1">
        <v>0</v>
      </c>
      <c r="O745" s="1" t="s">
        <v>6</v>
      </c>
      <c r="P745" s="1">
        <v>2</v>
      </c>
      <c r="Q745" s="1">
        <v>1</v>
      </c>
      <c r="R745" s="1">
        <v>6</v>
      </c>
      <c r="S745" s="1">
        <v>13</v>
      </c>
      <c r="T745" s="1">
        <v>0.169802</v>
      </c>
      <c r="U745" s="1">
        <v>0.003176</v>
      </c>
      <c r="V745" s="1">
        <v>0</v>
      </c>
      <c r="W745" s="1" t="s">
        <v>6</v>
      </c>
      <c r="X745" s="1">
        <v>71</v>
      </c>
      <c r="Y745" s="1">
        <v>11</v>
      </c>
      <c r="Z745" s="1">
        <v>12</v>
      </c>
      <c r="AA745" s="1">
        <v>0.169802</v>
      </c>
      <c r="AB745" s="1">
        <v>0.167021</v>
      </c>
      <c r="AC745" s="1">
        <v>1</v>
      </c>
      <c r="AF745" s="1">
        <v>71</v>
      </c>
      <c r="AG745" s="1">
        <v>11</v>
      </c>
      <c r="AH745" s="1">
        <v>12</v>
      </c>
      <c r="AI745" s="1">
        <v>0.169802</v>
      </c>
      <c r="AJ745" s="1">
        <v>0.169802</v>
      </c>
      <c r="AK745" s="1">
        <v>1</v>
      </c>
      <c r="AN745" s="1">
        <v>71</v>
      </c>
      <c r="AO745" s="1">
        <v>11</v>
      </c>
      <c r="AP745" s="1">
        <v>12</v>
      </c>
      <c r="AQ745" s="1">
        <v>0.169802</v>
      </c>
      <c r="AR745" s="1">
        <v>0.169338</v>
      </c>
      <c r="AS745" s="1">
        <v>1</v>
      </c>
      <c r="AV745" s="1">
        <v>71</v>
      </c>
      <c r="AW745" s="1">
        <v>11</v>
      </c>
      <c r="AX745" s="1">
        <v>12</v>
      </c>
      <c r="AY745" s="1">
        <v>0.169802</v>
      </c>
      <c r="AZ745" s="1">
        <v>0.167855</v>
      </c>
      <c r="BA745" s="1">
        <v>1</v>
      </c>
    </row>
    <row r="746" s="1" customFormat="1" spans="8:53">
      <c r="H746" s="1">
        <v>2</v>
      </c>
      <c r="I746" s="1">
        <v>2</v>
      </c>
      <c r="J746" s="1">
        <v>6</v>
      </c>
      <c r="K746" s="1">
        <v>13</v>
      </c>
      <c r="L746" s="1">
        <v>0.08828</v>
      </c>
      <c r="M746" s="1">
        <v>0.002669</v>
      </c>
      <c r="N746" s="1">
        <v>0</v>
      </c>
      <c r="O746" s="1" t="s">
        <v>6</v>
      </c>
      <c r="P746" s="1">
        <v>2</v>
      </c>
      <c r="Q746" s="1">
        <v>2</v>
      </c>
      <c r="R746" s="1">
        <v>6</v>
      </c>
      <c r="S746" s="1">
        <v>13</v>
      </c>
      <c r="T746" s="1">
        <v>0.0912591</v>
      </c>
      <c r="U746" s="1">
        <v>0.002669</v>
      </c>
      <c r="V746" s="1">
        <v>0</v>
      </c>
      <c r="W746" s="1" t="s">
        <v>6</v>
      </c>
      <c r="X746" s="1">
        <v>72</v>
      </c>
      <c r="Y746" s="1">
        <v>11</v>
      </c>
      <c r="Z746" s="1">
        <v>12</v>
      </c>
      <c r="AA746" s="1">
        <v>0.0912591</v>
      </c>
      <c r="AB746" s="1">
        <v>0.0897713</v>
      </c>
      <c r="AC746" s="1">
        <v>1</v>
      </c>
      <c r="AF746" s="1">
        <v>72</v>
      </c>
      <c r="AG746" s="1">
        <v>11</v>
      </c>
      <c r="AH746" s="1">
        <v>12</v>
      </c>
      <c r="AI746" s="1">
        <v>0.0912591</v>
      </c>
      <c r="AJ746" s="1">
        <v>0.098593</v>
      </c>
      <c r="AK746" s="1">
        <v>1</v>
      </c>
      <c r="AN746" s="1">
        <v>72</v>
      </c>
      <c r="AO746" s="1">
        <v>11</v>
      </c>
      <c r="AP746" s="1">
        <v>12</v>
      </c>
      <c r="AQ746" s="1">
        <v>0.0912591</v>
      </c>
      <c r="AR746" s="1">
        <v>0.0900047</v>
      </c>
      <c r="AS746" s="1">
        <v>1</v>
      </c>
      <c r="AV746" s="1">
        <v>72</v>
      </c>
      <c r="AW746" s="1">
        <v>11</v>
      </c>
      <c r="AX746" s="1">
        <v>12</v>
      </c>
      <c r="AY746" s="1">
        <v>0.0912591</v>
      </c>
      <c r="AZ746" s="1">
        <v>0.0901206</v>
      </c>
      <c r="BA746" s="1">
        <v>1</v>
      </c>
    </row>
    <row r="747" s="1" customFormat="1" spans="8:53">
      <c r="H747" s="1">
        <v>2</v>
      </c>
      <c r="I747" s="1">
        <v>1</v>
      </c>
      <c r="J747" s="1">
        <v>9</v>
      </c>
      <c r="K747" s="1">
        <v>14</v>
      </c>
      <c r="L747" s="1">
        <v>0.095084</v>
      </c>
      <c r="M747" s="1">
        <v>0.002714</v>
      </c>
      <c r="N747" s="1">
        <v>0</v>
      </c>
      <c r="O747" s="1" t="s">
        <v>6</v>
      </c>
      <c r="P747" s="1">
        <v>2</v>
      </c>
      <c r="Q747" s="1">
        <v>1</v>
      </c>
      <c r="R747" s="1">
        <v>9</v>
      </c>
      <c r="S747" s="1">
        <v>14</v>
      </c>
      <c r="T747" s="1">
        <v>0.0971646</v>
      </c>
      <c r="U747" s="1">
        <v>0.002714</v>
      </c>
      <c r="V747" s="1">
        <v>0</v>
      </c>
      <c r="W747" s="1" t="s">
        <v>6</v>
      </c>
      <c r="X747" s="1">
        <v>73</v>
      </c>
      <c r="Y747" s="1">
        <v>9</v>
      </c>
      <c r="Z747" s="1">
        <v>13</v>
      </c>
      <c r="AA747" s="1">
        <v>0.0971646</v>
      </c>
      <c r="AB747" s="1">
        <v>0.0962428</v>
      </c>
      <c r="AC747" s="1">
        <v>1</v>
      </c>
      <c r="AF747" s="1">
        <v>73</v>
      </c>
      <c r="AG747" s="1">
        <v>9</v>
      </c>
      <c r="AH747" s="1">
        <v>13</v>
      </c>
      <c r="AI747" s="1">
        <v>0.0971646</v>
      </c>
      <c r="AJ747" s="1">
        <v>0.0971646</v>
      </c>
      <c r="AK747" s="1">
        <v>1</v>
      </c>
      <c r="AN747" s="1">
        <v>73</v>
      </c>
      <c r="AO747" s="1">
        <v>9</v>
      </c>
      <c r="AP747" s="1">
        <v>13</v>
      </c>
      <c r="AQ747" s="1">
        <v>0.0971646</v>
      </c>
      <c r="AR747" s="1">
        <v>0.0975433</v>
      </c>
      <c r="AS747" s="1">
        <v>1</v>
      </c>
      <c r="AV747" s="1">
        <v>73</v>
      </c>
      <c r="AW747" s="1">
        <v>9</v>
      </c>
      <c r="AX747" s="1">
        <v>13</v>
      </c>
      <c r="AY747" s="1">
        <v>0.0971646</v>
      </c>
      <c r="AZ747" s="1">
        <v>0.096789</v>
      </c>
      <c r="BA747" s="1">
        <v>1</v>
      </c>
    </row>
    <row r="748" s="1" customFormat="1" spans="8:53">
      <c r="H748" s="1">
        <v>2</v>
      </c>
      <c r="I748" s="1">
        <v>2</v>
      </c>
      <c r="J748" s="1">
        <v>9</v>
      </c>
      <c r="K748" s="1">
        <v>14</v>
      </c>
      <c r="L748" s="1">
        <v>0.021443</v>
      </c>
      <c r="M748" s="1">
        <v>0.002223</v>
      </c>
      <c r="N748" s="1">
        <v>0</v>
      </c>
      <c r="O748" s="1" t="s">
        <v>6</v>
      </c>
      <c r="P748" s="1">
        <v>2</v>
      </c>
      <c r="Q748" s="1">
        <v>2</v>
      </c>
      <c r="R748" s="1">
        <v>9</v>
      </c>
      <c r="S748" s="1">
        <v>14</v>
      </c>
      <c r="T748" s="1">
        <v>0.0250026</v>
      </c>
      <c r="U748" s="1">
        <v>0.002223</v>
      </c>
      <c r="V748" s="1">
        <v>0</v>
      </c>
      <c r="W748" s="1" t="s">
        <v>6</v>
      </c>
      <c r="X748" s="1">
        <v>74</v>
      </c>
      <c r="Y748" s="1">
        <v>9</v>
      </c>
      <c r="Z748" s="1">
        <v>13</v>
      </c>
      <c r="AA748" s="1">
        <v>0.0250026</v>
      </c>
      <c r="AB748" s="1">
        <v>0.0236918</v>
      </c>
      <c r="AC748" s="1">
        <v>1</v>
      </c>
      <c r="AF748" s="1">
        <v>74</v>
      </c>
      <c r="AG748" s="1">
        <v>9</v>
      </c>
      <c r="AH748" s="1">
        <v>13</v>
      </c>
      <c r="AI748" s="1">
        <v>0.0250026</v>
      </c>
      <c r="AJ748" s="1">
        <v>0.0250026</v>
      </c>
      <c r="AK748" s="1">
        <v>1</v>
      </c>
      <c r="AN748" s="1">
        <v>74</v>
      </c>
      <c r="AO748" s="1">
        <v>9</v>
      </c>
      <c r="AP748" s="1">
        <v>13</v>
      </c>
      <c r="AQ748" s="1">
        <v>0.0250026</v>
      </c>
      <c r="AR748" s="1">
        <v>0.023694</v>
      </c>
      <c r="AS748" s="1">
        <v>1</v>
      </c>
      <c r="AV748" s="1">
        <v>74</v>
      </c>
      <c r="AW748" s="1">
        <v>9</v>
      </c>
      <c r="AX748" s="1">
        <v>13</v>
      </c>
      <c r="AY748" s="1">
        <v>0.0250026</v>
      </c>
      <c r="AZ748" s="1">
        <v>0.0234395</v>
      </c>
      <c r="BA748" s="1">
        <v>1</v>
      </c>
    </row>
    <row r="749" s="1" customFormat="1" spans="8:53">
      <c r="H749" s="1">
        <v>2</v>
      </c>
      <c r="I749" s="1">
        <v>1</v>
      </c>
      <c r="J749" s="1">
        <v>10</v>
      </c>
      <c r="K749" s="1">
        <v>11</v>
      </c>
      <c r="L749" s="1">
        <v>-0.031468</v>
      </c>
      <c r="M749" s="1">
        <v>0.00229</v>
      </c>
      <c r="N749" s="1">
        <v>0</v>
      </c>
      <c r="O749" s="1" t="s">
        <v>6</v>
      </c>
      <c r="P749" s="1">
        <v>2</v>
      </c>
      <c r="Q749" s="1">
        <v>1</v>
      </c>
      <c r="R749" s="1">
        <v>10</v>
      </c>
      <c r="S749" s="1">
        <v>11</v>
      </c>
      <c r="T749" s="1">
        <v>-0.0278831</v>
      </c>
      <c r="U749" s="1">
        <v>0.00229</v>
      </c>
      <c r="V749" s="1">
        <v>0</v>
      </c>
      <c r="W749" s="1" t="s">
        <v>6</v>
      </c>
      <c r="X749" s="1">
        <v>75</v>
      </c>
      <c r="Y749" s="1">
        <v>7</v>
      </c>
      <c r="Z749" s="1">
        <v>8</v>
      </c>
      <c r="AA749" s="1">
        <v>-0.0278831</v>
      </c>
      <c r="AB749" s="1">
        <v>-0.0297759</v>
      </c>
      <c r="AC749" s="1">
        <v>1</v>
      </c>
      <c r="AF749" s="1">
        <v>75</v>
      </c>
      <c r="AG749" s="1">
        <v>7</v>
      </c>
      <c r="AH749" s="1">
        <v>8</v>
      </c>
      <c r="AI749" s="1">
        <v>-0.0278831</v>
      </c>
      <c r="AJ749" s="1">
        <v>-0.0278831</v>
      </c>
      <c r="AK749" s="1">
        <v>1</v>
      </c>
      <c r="AN749" s="1">
        <v>75</v>
      </c>
      <c r="AO749" s="1">
        <v>7</v>
      </c>
      <c r="AP749" s="1">
        <v>8</v>
      </c>
      <c r="AQ749" s="1">
        <v>-0.0278831</v>
      </c>
      <c r="AR749" s="1">
        <v>-0.0294369</v>
      </c>
      <c r="AS749" s="1">
        <v>1</v>
      </c>
      <c r="AV749" s="1">
        <v>75</v>
      </c>
      <c r="AW749" s="1">
        <v>7</v>
      </c>
      <c r="AX749" s="1">
        <v>8</v>
      </c>
      <c r="AY749" s="1">
        <v>-0.0278831</v>
      </c>
      <c r="AZ749" s="1">
        <v>-0.0295707</v>
      </c>
      <c r="BA749" s="1">
        <v>1</v>
      </c>
    </row>
    <row r="750" s="1" customFormat="1" spans="8:53">
      <c r="H750" s="1">
        <v>2</v>
      </c>
      <c r="I750" s="1">
        <v>2</v>
      </c>
      <c r="J750" s="1">
        <v>10</v>
      </c>
      <c r="K750" s="1">
        <v>11</v>
      </c>
      <c r="L750" s="1">
        <v>-0.03988</v>
      </c>
      <c r="M750" s="1">
        <v>0.002346</v>
      </c>
      <c r="N750" s="1">
        <v>0</v>
      </c>
      <c r="O750" s="1" t="s">
        <v>6</v>
      </c>
      <c r="P750" s="1">
        <v>2</v>
      </c>
      <c r="Q750" s="1">
        <v>2</v>
      </c>
      <c r="R750" s="1">
        <v>10</v>
      </c>
      <c r="S750" s="1">
        <v>11</v>
      </c>
      <c r="T750" s="1">
        <v>-0.0364076</v>
      </c>
      <c r="U750" s="1">
        <v>0.002346</v>
      </c>
      <c r="V750" s="1">
        <v>0</v>
      </c>
      <c r="W750" s="1" t="s">
        <v>6</v>
      </c>
      <c r="X750" s="1">
        <v>76</v>
      </c>
      <c r="Y750" s="1">
        <v>7</v>
      </c>
      <c r="Z750" s="1">
        <v>8</v>
      </c>
      <c r="AA750" s="1">
        <v>-0.0364076</v>
      </c>
      <c r="AB750" s="1">
        <v>-0.0394452</v>
      </c>
      <c r="AC750" s="1">
        <v>1</v>
      </c>
      <c r="AF750" s="1">
        <v>76</v>
      </c>
      <c r="AG750" s="1">
        <v>7</v>
      </c>
      <c r="AH750" s="1">
        <v>8</v>
      </c>
      <c r="AI750" s="1">
        <v>-0.0364076</v>
      </c>
      <c r="AJ750" s="1">
        <v>-0.187987</v>
      </c>
      <c r="AK750" s="1">
        <v>3</v>
      </c>
      <c r="AN750" s="1">
        <v>76</v>
      </c>
      <c r="AO750" s="1">
        <v>7</v>
      </c>
      <c r="AP750" s="1">
        <v>8</v>
      </c>
      <c r="AQ750" s="1">
        <v>-0.0364076</v>
      </c>
      <c r="AR750" s="1">
        <v>-0.039086</v>
      </c>
      <c r="AS750" s="1">
        <v>1</v>
      </c>
      <c r="AV750" s="1">
        <v>76</v>
      </c>
      <c r="AW750" s="1">
        <v>7</v>
      </c>
      <c r="AX750" s="1">
        <v>8</v>
      </c>
      <c r="AY750" s="1">
        <v>-0.0364076</v>
      </c>
      <c r="AZ750" s="1">
        <v>-0.0398824</v>
      </c>
      <c r="BA750" s="1">
        <v>1</v>
      </c>
    </row>
    <row r="751" s="1" customFormat="1" spans="8:53">
      <c r="H751" s="1">
        <v>2</v>
      </c>
      <c r="I751" s="1">
        <v>1</v>
      </c>
      <c r="J751" s="1">
        <v>12</v>
      </c>
      <c r="K751" s="1">
        <v>13</v>
      </c>
      <c r="L751" s="1">
        <v>0.02848</v>
      </c>
      <c r="M751" s="1">
        <v>0.00227</v>
      </c>
      <c r="N751" s="1">
        <v>0</v>
      </c>
      <c r="O751" s="1" t="s">
        <v>6</v>
      </c>
      <c r="P751" s="1">
        <v>2</v>
      </c>
      <c r="Q751" s="1">
        <v>1</v>
      </c>
      <c r="R751" s="1">
        <v>12</v>
      </c>
      <c r="S751" s="1">
        <v>13</v>
      </c>
      <c r="T751" s="1">
        <v>0.0322893</v>
      </c>
      <c r="U751" s="1">
        <v>0.00227</v>
      </c>
      <c r="V751" s="1">
        <v>0</v>
      </c>
      <c r="W751" s="1" t="s">
        <v>6</v>
      </c>
      <c r="X751" s="1">
        <v>77</v>
      </c>
      <c r="Y751" s="1">
        <v>10</v>
      </c>
      <c r="Z751" s="1">
        <v>12</v>
      </c>
      <c r="AA751" s="1">
        <v>0.0322893</v>
      </c>
      <c r="AB751" s="1">
        <v>0.0300234</v>
      </c>
      <c r="AC751" s="1">
        <v>1</v>
      </c>
      <c r="AF751" s="1">
        <v>77</v>
      </c>
      <c r="AG751" s="1">
        <v>10</v>
      </c>
      <c r="AH751" s="1">
        <v>12</v>
      </c>
      <c r="AI751" s="1">
        <v>0.0322893</v>
      </c>
      <c r="AJ751" s="1">
        <v>0.0322893</v>
      </c>
      <c r="AK751" s="1">
        <v>1</v>
      </c>
      <c r="AN751" s="1">
        <v>77</v>
      </c>
      <c r="AO751" s="1">
        <v>10</v>
      </c>
      <c r="AP751" s="1">
        <v>12</v>
      </c>
      <c r="AQ751" s="1">
        <v>0.0322893</v>
      </c>
      <c r="AR751" s="1">
        <v>0.0296274</v>
      </c>
      <c r="AS751" s="1">
        <v>1</v>
      </c>
      <c r="AV751" s="1">
        <v>77</v>
      </c>
      <c r="AW751" s="1">
        <v>10</v>
      </c>
      <c r="AX751" s="1">
        <v>12</v>
      </c>
      <c r="AY751" s="1">
        <v>0.0322893</v>
      </c>
      <c r="AZ751" s="1">
        <v>0.0298893</v>
      </c>
      <c r="BA751" s="1">
        <v>1</v>
      </c>
    </row>
    <row r="752" s="1" customFormat="1" spans="8:53">
      <c r="H752" s="1">
        <v>2</v>
      </c>
      <c r="I752" s="1">
        <v>2</v>
      </c>
      <c r="J752" s="1">
        <v>12</v>
      </c>
      <c r="K752" s="1">
        <v>13</v>
      </c>
      <c r="L752" s="1">
        <v>0.006042</v>
      </c>
      <c r="M752" s="1">
        <v>0.00212</v>
      </c>
      <c r="N752" s="1">
        <v>0</v>
      </c>
      <c r="O752" s="1" t="s">
        <v>6</v>
      </c>
      <c r="P752" s="1">
        <v>2</v>
      </c>
      <c r="Q752" s="1">
        <v>2</v>
      </c>
      <c r="R752" s="1">
        <v>12</v>
      </c>
      <c r="S752" s="1">
        <v>13</v>
      </c>
      <c r="T752" s="1">
        <v>0.00999177</v>
      </c>
      <c r="U752" s="1">
        <v>0.00212</v>
      </c>
      <c r="V752" s="1">
        <v>0</v>
      </c>
      <c r="W752" s="1" t="s">
        <v>6</v>
      </c>
      <c r="X752" s="1">
        <v>78</v>
      </c>
      <c r="Y752" s="1">
        <v>10</v>
      </c>
      <c r="Z752" s="1">
        <v>12</v>
      </c>
      <c r="AA752" s="1">
        <v>0.00999177</v>
      </c>
      <c r="AB752" s="1">
        <v>0.00685497</v>
      </c>
      <c r="AC752" s="1">
        <v>1</v>
      </c>
      <c r="AF752" s="1">
        <v>78</v>
      </c>
      <c r="AG752" s="1">
        <v>10</v>
      </c>
      <c r="AH752" s="1">
        <v>12</v>
      </c>
      <c r="AI752" s="1">
        <v>0.00999177</v>
      </c>
      <c r="AJ752" s="1">
        <v>0.00999177</v>
      </c>
      <c r="AK752" s="1">
        <v>1</v>
      </c>
      <c r="AN752" s="1">
        <v>78</v>
      </c>
      <c r="AO752" s="1">
        <v>10</v>
      </c>
      <c r="AP752" s="1">
        <v>12</v>
      </c>
      <c r="AQ752" s="1">
        <v>0.00999177</v>
      </c>
      <c r="AR752" s="1">
        <v>0.00658285</v>
      </c>
      <c r="AS752" s="1">
        <v>1</v>
      </c>
      <c r="AV752" s="1">
        <v>78</v>
      </c>
      <c r="AW752" s="1">
        <v>10</v>
      </c>
      <c r="AX752" s="1">
        <v>12</v>
      </c>
      <c r="AY752" s="1">
        <v>0.00999177</v>
      </c>
      <c r="AZ752" s="1">
        <v>0.00682238</v>
      </c>
      <c r="BA752" s="1">
        <v>1</v>
      </c>
    </row>
    <row r="753" s="1" customFormat="1" spans="8:53">
      <c r="H753" s="1">
        <v>2</v>
      </c>
      <c r="I753" s="1">
        <v>1</v>
      </c>
      <c r="J753" s="1">
        <v>13</v>
      </c>
      <c r="K753" s="1">
        <v>14</v>
      </c>
      <c r="L753" s="1">
        <v>0.055661</v>
      </c>
      <c r="M753" s="1">
        <v>0.002451</v>
      </c>
      <c r="N753" s="1">
        <v>0</v>
      </c>
      <c r="O753" s="1" t="s">
        <v>6</v>
      </c>
      <c r="P753" s="1">
        <v>2</v>
      </c>
      <c r="Q753" s="1">
        <v>1</v>
      </c>
      <c r="R753" s="1">
        <v>13</v>
      </c>
      <c r="S753" s="1">
        <v>14</v>
      </c>
      <c r="T753" s="1">
        <v>0.0564013</v>
      </c>
      <c r="U753" s="1">
        <v>0.002451</v>
      </c>
      <c r="V753" s="1">
        <v>0</v>
      </c>
      <c r="W753" s="1" t="s">
        <v>6</v>
      </c>
      <c r="X753" s="1">
        <v>79</v>
      </c>
      <c r="Y753" s="1">
        <v>12</v>
      </c>
      <c r="Z753" s="1">
        <v>13</v>
      </c>
      <c r="AA753" s="1">
        <v>0.0564013</v>
      </c>
      <c r="AB753" s="1">
        <v>0.0548505</v>
      </c>
      <c r="AC753" s="1">
        <v>1</v>
      </c>
      <c r="AF753" s="1">
        <v>79</v>
      </c>
      <c r="AG753" s="1">
        <v>12</v>
      </c>
      <c r="AH753" s="1">
        <v>13</v>
      </c>
      <c r="AI753" s="1">
        <v>0.0564013</v>
      </c>
      <c r="AJ753" s="1">
        <v>0.0564013</v>
      </c>
      <c r="AK753" s="1">
        <v>1</v>
      </c>
      <c r="AN753" s="1">
        <v>79</v>
      </c>
      <c r="AO753" s="1">
        <v>12</v>
      </c>
      <c r="AP753" s="1">
        <v>13</v>
      </c>
      <c r="AQ753" s="1">
        <v>0.0564013</v>
      </c>
      <c r="AR753" s="1">
        <v>0.0554324</v>
      </c>
      <c r="AS753" s="1">
        <v>1</v>
      </c>
      <c r="AV753" s="1">
        <v>79</v>
      </c>
      <c r="AW753" s="1">
        <v>12</v>
      </c>
      <c r="AX753" s="1">
        <v>13</v>
      </c>
      <c r="AY753" s="1">
        <v>0.0564013</v>
      </c>
      <c r="AZ753" s="1">
        <v>0.0548786</v>
      </c>
      <c r="BA753" s="1">
        <v>1</v>
      </c>
    </row>
    <row r="754" s="1" customFormat="1" spans="8:53">
      <c r="H754" s="1">
        <v>2</v>
      </c>
      <c r="I754" s="1">
        <v>2</v>
      </c>
      <c r="J754" s="1">
        <v>13</v>
      </c>
      <c r="K754" s="1">
        <v>14</v>
      </c>
      <c r="L754" s="1">
        <v>0.03221</v>
      </c>
      <c r="M754" s="1">
        <v>0.002295</v>
      </c>
      <c r="N754" s="1">
        <v>0</v>
      </c>
      <c r="O754" s="1" t="s">
        <v>6</v>
      </c>
      <c r="P754" s="1">
        <v>2</v>
      </c>
      <c r="Q754" s="1">
        <v>2</v>
      </c>
      <c r="R754" s="1">
        <v>13</v>
      </c>
      <c r="S754" s="1">
        <v>14</v>
      </c>
      <c r="T754" s="1">
        <v>0.0353994</v>
      </c>
      <c r="U754" s="1">
        <v>0.002295</v>
      </c>
      <c r="V754" s="1">
        <v>0</v>
      </c>
      <c r="W754" s="1" t="s">
        <v>6</v>
      </c>
      <c r="X754" s="1">
        <v>80</v>
      </c>
      <c r="Y754" s="1">
        <v>12</v>
      </c>
      <c r="Z754" s="1">
        <v>13</v>
      </c>
      <c r="AA754" s="1">
        <v>0.0353994</v>
      </c>
      <c r="AB754" s="1">
        <v>0.0338295</v>
      </c>
      <c r="AC754" s="1">
        <v>1</v>
      </c>
      <c r="AF754" s="1">
        <v>80</v>
      </c>
      <c r="AG754" s="1">
        <v>12</v>
      </c>
      <c r="AH754" s="1">
        <v>13</v>
      </c>
      <c r="AI754" s="1">
        <v>0.0353994</v>
      </c>
      <c r="AJ754" s="1">
        <v>0.204717</v>
      </c>
      <c r="AK754" s="1">
        <v>3</v>
      </c>
      <c r="AN754" s="1">
        <v>80</v>
      </c>
      <c r="AO754" s="1">
        <v>12</v>
      </c>
      <c r="AP754" s="1">
        <v>13</v>
      </c>
      <c r="AQ754" s="1">
        <v>0.0353994</v>
      </c>
      <c r="AR754" s="1">
        <v>0.0338634</v>
      </c>
      <c r="AS754" s="1">
        <v>1</v>
      </c>
      <c r="AV754" s="1">
        <v>80</v>
      </c>
      <c r="AW754" s="1">
        <v>12</v>
      </c>
      <c r="AX754" s="1">
        <v>13</v>
      </c>
      <c r="AY754" s="1">
        <v>0.0353994</v>
      </c>
      <c r="AZ754" s="1">
        <v>0.034088</v>
      </c>
      <c r="BA754" s="1">
        <v>1</v>
      </c>
    </row>
    <row r="755" s="1" customFormat="1" spans="8:53">
      <c r="H755" s="1">
        <v>4</v>
      </c>
      <c r="I755" s="1">
        <v>1</v>
      </c>
      <c r="J755" s="1">
        <v>9</v>
      </c>
      <c r="K755" s="1">
        <v>9</v>
      </c>
      <c r="L755" s="1">
        <v>0</v>
      </c>
      <c r="M755" s="1">
        <v>0.00208</v>
      </c>
      <c r="N755" s="1">
        <v>0</v>
      </c>
      <c r="O755" s="1" t="s">
        <v>6</v>
      </c>
      <c r="P755" s="1">
        <v>4</v>
      </c>
      <c r="Q755" s="1">
        <v>1</v>
      </c>
      <c r="R755" s="1">
        <v>9</v>
      </c>
      <c r="S755" s="1">
        <v>9</v>
      </c>
      <c r="T755" s="1">
        <v>0</v>
      </c>
      <c r="U755" s="1">
        <v>0.00208</v>
      </c>
      <c r="V755" s="1">
        <v>0</v>
      </c>
      <c r="W755" s="1" t="s">
        <v>6</v>
      </c>
      <c r="X755" s="1">
        <v>81</v>
      </c>
      <c r="Y755" s="1">
        <v>9</v>
      </c>
      <c r="Z755" s="1">
        <v>9</v>
      </c>
      <c r="AA755" s="1">
        <v>0</v>
      </c>
      <c r="AB755" s="1">
        <v>0</v>
      </c>
      <c r="AC755" s="1">
        <v>1</v>
      </c>
      <c r="AF755" s="1">
        <v>81</v>
      </c>
      <c r="AG755" s="1">
        <v>9</v>
      </c>
      <c r="AH755" s="1">
        <v>9</v>
      </c>
      <c r="AI755" s="1">
        <v>0</v>
      </c>
      <c r="AJ755" s="1">
        <v>0</v>
      </c>
      <c r="AK755" s="1">
        <v>1</v>
      </c>
      <c r="AN755" s="1">
        <v>81</v>
      </c>
      <c r="AO755" s="1">
        <v>9</v>
      </c>
      <c r="AP755" s="1">
        <v>9</v>
      </c>
      <c r="AQ755" s="1">
        <v>0</v>
      </c>
      <c r="AR755" s="1">
        <v>0</v>
      </c>
      <c r="AS755" s="1">
        <v>1</v>
      </c>
      <c r="AV755" s="1">
        <v>81</v>
      </c>
      <c r="AW755" s="1">
        <v>9</v>
      </c>
      <c r="AX755" s="1">
        <v>9</v>
      </c>
      <c r="AY755" s="1">
        <v>0</v>
      </c>
      <c r="AZ755" s="1">
        <v>0</v>
      </c>
      <c r="BA755" s="1">
        <v>1</v>
      </c>
    </row>
    <row r="756" s="1" customFormat="1" spans="8:53">
      <c r="H756" s="1">
        <v>4</v>
      </c>
      <c r="I756" s="1">
        <v>2</v>
      </c>
      <c r="J756" s="1">
        <v>9</v>
      </c>
      <c r="K756" s="1">
        <v>9</v>
      </c>
      <c r="L756" s="1">
        <v>-0.109491</v>
      </c>
      <c r="M756" s="1">
        <v>0.00281</v>
      </c>
      <c r="N756" s="1">
        <v>0</v>
      </c>
      <c r="O756" s="1" t="s">
        <v>6</v>
      </c>
      <c r="P756" s="1">
        <v>4</v>
      </c>
      <c r="Q756" s="1">
        <v>2</v>
      </c>
      <c r="R756" s="1">
        <v>9</v>
      </c>
      <c r="S756" s="1">
        <v>9</v>
      </c>
      <c r="T756" s="1">
        <v>-0.109727</v>
      </c>
      <c r="U756" s="1">
        <v>0.00281</v>
      </c>
      <c r="V756" s="1">
        <v>0</v>
      </c>
      <c r="W756" s="1" t="s">
        <v>6</v>
      </c>
      <c r="X756" s="1">
        <v>82</v>
      </c>
      <c r="Y756" s="1">
        <v>9</v>
      </c>
      <c r="Z756" s="1">
        <v>9</v>
      </c>
      <c r="AA756" s="1">
        <v>-0.109727</v>
      </c>
      <c r="AB756" s="1">
        <v>-0.110058</v>
      </c>
      <c r="AC756" s="1">
        <v>1</v>
      </c>
      <c r="AF756" s="1">
        <v>82</v>
      </c>
      <c r="AG756" s="1">
        <v>9</v>
      </c>
      <c r="AH756" s="1">
        <v>9</v>
      </c>
      <c r="AI756" s="1">
        <v>-0.109727</v>
      </c>
      <c r="AJ756" s="1">
        <v>-0.109727</v>
      </c>
      <c r="AK756" s="1">
        <v>1</v>
      </c>
      <c r="AN756" s="1">
        <v>82</v>
      </c>
      <c r="AO756" s="1">
        <v>9</v>
      </c>
      <c r="AP756" s="1">
        <v>9</v>
      </c>
      <c r="AQ756" s="1">
        <v>-0.109727</v>
      </c>
      <c r="AR756" s="1">
        <v>-0.110342</v>
      </c>
      <c r="AS756" s="1">
        <v>1</v>
      </c>
      <c r="AV756" s="1">
        <v>82</v>
      </c>
      <c r="AW756" s="1">
        <v>9</v>
      </c>
      <c r="AX756" s="1">
        <v>9</v>
      </c>
      <c r="AY756" s="1">
        <v>-0.109727</v>
      </c>
      <c r="AZ756" s="1">
        <v>-0.109446</v>
      </c>
      <c r="BA756" s="1">
        <v>1</v>
      </c>
    </row>
    <row r="757" s="1" customFormat="1" spans="16:16">
      <c r="P757" s="1">
        <v>5</v>
      </c>
    </row>
    <row r="760" s="1" customFormat="1" spans="2:6">
      <c r="B760" s="8" t="s">
        <v>7</v>
      </c>
      <c r="C760" s="9" t="s">
        <v>8</v>
      </c>
      <c r="D760" s="9" t="s">
        <v>9</v>
      </c>
      <c r="E760" s="9" t="s">
        <v>10</v>
      </c>
      <c r="F760" s="10" t="s">
        <v>11</v>
      </c>
    </row>
    <row r="761" s="1" customFormat="1" spans="2:6">
      <c r="B761" s="8" t="s">
        <v>12</v>
      </c>
      <c r="C761" s="9">
        <f>AB694-L694</f>
        <v>0.00888300000000003</v>
      </c>
      <c r="D761" s="9">
        <f>AJ694-L694</f>
        <v>0.095154</v>
      </c>
      <c r="E761" s="9">
        <f>AR694-L694</f>
        <v>0.029585</v>
      </c>
      <c r="F761" s="10">
        <f>AZ694-L694</f>
        <v>0.029154</v>
      </c>
    </row>
    <row r="762" s="1" customFormat="1" spans="2:6">
      <c r="B762" s="8" t="s">
        <v>13</v>
      </c>
      <c r="C762" s="9">
        <f>AB699-L699</f>
        <v>-0.00209700000000002</v>
      </c>
      <c r="D762" s="9">
        <f>AJ699-L699</f>
        <v>-0.450495</v>
      </c>
      <c r="E762" s="9">
        <f>AR699-L699</f>
        <v>0.061451</v>
      </c>
      <c r="F762" s="10">
        <f>AZ699-L699</f>
        <v>0.032216</v>
      </c>
    </row>
    <row r="763" s="1" customFormat="1" spans="2:6">
      <c r="B763" s="8" t="s">
        <v>14</v>
      </c>
      <c r="C763" s="9">
        <f>AB700-L700</f>
        <v>-0.0243097</v>
      </c>
      <c r="D763" s="9">
        <f>AJ700-L700</f>
        <v>-0.1051811</v>
      </c>
      <c r="E763" s="9">
        <f>AR700-L700</f>
        <v>-0.03216609</v>
      </c>
      <c r="F763" s="10">
        <f>AZ700-L700</f>
        <v>-0.03058089</v>
      </c>
    </row>
    <row r="764" s="1" customFormat="1" spans="2:6">
      <c r="B764" s="8" t="s">
        <v>15</v>
      </c>
      <c r="C764" s="9">
        <f>AB720-L720</f>
        <v>0.00680946</v>
      </c>
      <c r="D764" s="9">
        <f>AJ720-L720</f>
        <v>0.0333862</v>
      </c>
      <c r="E764" s="9">
        <f>AR720-L720</f>
        <v>0.01275403</v>
      </c>
      <c r="F764" s="10">
        <f>AZ720-L720</f>
        <v>0.01294523</v>
      </c>
    </row>
    <row r="765" s="1" customFormat="1" spans="2:6">
      <c r="B765" s="8" t="s">
        <v>16</v>
      </c>
      <c r="C765" s="9">
        <f>AB728-L728</f>
        <v>-0.011744</v>
      </c>
      <c r="D765" s="9">
        <f>AJ728-L728</f>
        <v>-0.1010391</v>
      </c>
      <c r="E765" s="9">
        <f>AR728-L728</f>
        <v>-0.017472</v>
      </c>
      <c r="F765" s="10">
        <f>AZ728-L728</f>
        <v>-0.016749</v>
      </c>
    </row>
    <row r="766" s="1" customFormat="1" spans="2:6">
      <c r="B766" s="8" t="s">
        <v>17</v>
      </c>
      <c r="C766" s="9">
        <v>4</v>
      </c>
      <c r="D766" s="9">
        <v>4</v>
      </c>
      <c r="E766" s="9">
        <v>3</v>
      </c>
      <c r="F766" s="10">
        <v>2</v>
      </c>
    </row>
    <row r="767" s="1" customFormat="1" spans="2:6">
      <c r="B767" s="8" t="s">
        <v>18</v>
      </c>
      <c r="C767" s="9">
        <v>0</v>
      </c>
      <c r="D767" s="9">
        <v>25</v>
      </c>
      <c r="E767" s="9">
        <v>6</v>
      </c>
      <c r="F767" s="10">
        <v>1</v>
      </c>
    </row>
    <row r="770" s="1" customFormat="1" spans="8:48">
      <c r="H770" s="1" t="s">
        <v>0</v>
      </c>
      <c r="P770" s="1" t="s">
        <v>1</v>
      </c>
      <c r="X770" s="1" t="s">
        <v>2</v>
      </c>
      <c r="AF770" s="1" t="s">
        <v>3</v>
      </c>
      <c r="AN770" s="1" t="s">
        <v>4</v>
      </c>
      <c r="AV770" s="1" t="s">
        <v>5</v>
      </c>
    </row>
    <row r="771" s="1" customFormat="1" spans="8:16">
      <c r="H771" s="1">
        <v>82</v>
      </c>
      <c r="P771" s="1">
        <v>82</v>
      </c>
    </row>
    <row r="772" s="1" customFormat="1" spans="8:53">
      <c r="H772" s="1">
        <v>3</v>
      </c>
      <c r="I772" s="1">
        <v>5</v>
      </c>
      <c r="J772" s="1">
        <v>8</v>
      </c>
      <c r="K772" s="1">
        <v>8</v>
      </c>
      <c r="L772" s="1">
        <v>1.09</v>
      </c>
      <c r="M772" s="1">
        <v>0.009347</v>
      </c>
      <c r="N772" s="1">
        <v>0</v>
      </c>
      <c r="O772" s="1" t="s">
        <v>6</v>
      </c>
      <c r="P772" s="1">
        <v>3</v>
      </c>
      <c r="Q772" s="1">
        <v>5</v>
      </c>
      <c r="R772" s="1">
        <v>8</v>
      </c>
      <c r="S772" s="1">
        <v>8</v>
      </c>
      <c r="T772" s="1">
        <v>1.10189</v>
      </c>
      <c r="U772" s="1">
        <v>0.009347</v>
      </c>
      <c r="V772" s="1">
        <v>0</v>
      </c>
      <c r="W772" s="1" t="s">
        <v>6</v>
      </c>
      <c r="X772" s="1">
        <v>1</v>
      </c>
      <c r="Y772" s="1">
        <v>1</v>
      </c>
      <c r="Z772" s="1">
        <v>1</v>
      </c>
      <c r="AA772" s="1">
        <v>1.10189</v>
      </c>
      <c r="AB772" s="1">
        <v>1.08846</v>
      </c>
      <c r="AC772" s="1">
        <v>1</v>
      </c>
      <c r="AF772" s="1">
        <v>1</v>
      </c>
      <c r="AG772" s="1">
        <v>1</v>
      </c>
      <c r="AH772" s="1">
        <v>1</v>
      </c>
      <c r="AI772" s="1">
        <v>1.10189</v>
      </c>
      <c r="AJ772" s="1">
        <v>1.08922</v>
      </c>
      <c r="AK772" s="1">
        <v>1</v>
      </c>
      <c r="AN772" s="1">
        <v>1</v>
      </c>
      <c r="AO772" s="1">
        <v>1</v>
      </c>
      <c r="AP772" s="1">
        <v>1</v>
      </c>
      <c r="AQ772" s="1">
        <v>1.10189</v>
      </c>
      <c r="AR772" s="1">
        <v>1.09803</v>
      </c>
      <c r="AS772" s="1">
        <v>1</v>
      </c>
      <c r="AV772" s="1">
        <v>1</v>
      </c>
      <c r="AW772" s="1">
        <v>1</v>
      </c>
      <c r="AX772" s="1">
        <v>1</v>
      </c>
      <c r="AY772" s="1">
        <v>1.10189</v>
      </c>
      <c r="AZ772" s="1">
        <v>1.08785</v>
      </c>
      <c r="BA772" s="1">
        <v>1</v>
      </c>
    </row>
    <row r="773" s="1" customFormat="1" spans="8:53">
      <c r="H773" s="1">
        <v>3</v>
      </c>
      <c r="I773" s="1">
        <v>5</v>
      </c>
      <c r="J773" s="1">
        <v>3</v>
      </c>
      <c r="K773" s="1">
        <v>3</v>
      </c>
      <c r="L773" s="1">
        <v>1.01</v>
      </c>
      <c r="M773" s="1">
        <v>0.008813</v>
      </c>
      <c r="N773" s="1">
        <v>0</v>
      </c>
      <c r="O773" s="1" t="s">
        <v>6</v>
      </c>
      <c r="P773" s="1">
        <v>3</v>
      </c>
      <c r="Q773" s="1">
        <v>5</v>
      </c>
      <c r="R773" s="1">
        <v>3</v>
      </c>
      <c r="S773" s="1">
        <v>3</v>
      </c>
      <c r="T773" s="1">
        <v>1.01599</v>
      </c>
      <c r="U773" s="1">
        <v>0.008813</v>
      </c>
      <c r="V773" s="1">
        <v>0</v>
      </c>
      <c r="W773" s="1" t="s">
        <v>6</v>
      </c>
      <c r="X773" s="1">
        <v>2</v>
      </c>
      <c r="Y773" s="1">
        <v>2</v>
      </c>
      <c r="Z773" s="1">
        <v>2</v>
      </c>
      <c r="AA773" s="1">
        <v>1.01599</v>
      </c>
      <c r="AB773" s="1">
        <v>1.00936</v>
      </c>
      <c r="AC773" s="1">
        <v>1</v>
      </c>
      <c r="AF773" s="1">
        <v>2</v>
      </c>
      <c r="AG773" s="1">
        <v>2</v>
      </c>
      <c r="AH773" s="1">
        <v>2</v>
      </c>
      <c r="AI773" s="1">
        <v>1.01599</v>
      </c>
      <c r="AJ773" s="1">
        <v>1.0223</v>
      </c>
      <c r="AK773" s="1">
        <v>1</v>
      </c>
      <c r="AN773" s="1">
        <v>2</v>
      </c>
      <c r="AO773" s="1">
        <v>2</v>
      </c>
      <c r="AP773" s="1">
        <v>2</v>
      </c>
      <c r="AQ773" s="1">
        <v>1.01599</v>
      </c>
      <c r="AR773" s="1">
        <v>1.01994</v>
      </c>
      <c r="AS773" s="1">
        <v>1</v>
      </c>
      <c r="AV773" s="1">
        <v>2</v>
      </c>
      <c r="AW773" s="1">
        <v>2</v>
      </c>
      <c r="AX773" s="1">
        <v>2</v>
      </c>
      <c r="AY773" s="1">
        <v>1.01599</v>
      </c>
      <c r="AZ773" s="1">
        <v>1.01097</v>
      </c>
      <c r="BA773" s="1">
        <v>1</v>
      </c>
    </row>
    <row r="774" s="1" customFormat="1" spans="8:53">
      <c r="H774" s="1">
        <v>3</v>
      </c>
      <c r="I774" s="1">
        <v>5</v>
      </c>
      <c r="J774" s="1">
        <v>2</v>
      </c>
      <c r="K774" s="1">
        <v>2</v>
      </c>
      <c r="L774" s="1">
        <v>1.045</v>
      </c>
      <c r="M774" s="1">
        <v>0.009047</v>
      </c>
      <c r="N774" s="1">
        <v>0</v>
      </c>
      <c r="O774" s="1" t="s">
        <v>6</v>
      </c>
      <c r="P774" s="1">
        <v>3</v>
      </c>
      <c r="Q774" s="1">
        <v>5</v>
      </c>
      <c r="R774" s="1">
        <v>2</v>
      </c>
      <c r="S774" s="1">
        <v>2</v>
      </c>
      <c r="T774" s="1">
        <v>1.05834</v>
      </c>
      <c r="U774" s="1">
        <v>0.009047</v>
      </c>
      <c r="V774" s="1">
        <v>0</v>
      </c>
      <c r="W774" s="1" t="s">
        <v>6</v>
      </c>
      <c r="X774" s="1">
        <v>3</v>
      </c>
      <c r="Y774" s="1">
        <v>3</v>
      </c>
      <c r="Z774" s="1">
        <v>3</v>
      </c>
      <c r="AA774" s="1">
        <v>1.05834</v>
      </c>
      <c r="AB774" s="1">
        <v>1.04432</v>
      </c>
      <c r="AC774" s="1">
        <v>1</v>
      </c>
      <c r="AF774" s="1">
        <v>3</v>
      </c>
      <c r="AG774" s="1">
        <v>3</v>
      </c>
      <c r="AH774" s="1">
        <v>3</v>
      </c>
      <c r="AI774" s="1">
        <v>1.05834</v>
      </c>
      <c r="AJ774" s="1">
        <v>1.05806</v>
      </c>
      <c r="AK774" s="1">
        <v>1</v>
      </c>
      <c r="AN774" s="1">
        <v>3</v>
      </c>
      <c r="AO774" s="1">
        <v>3</v>
      </c>
      <c r="AP774" s="1">
        <v>3</v>
      </c>
      <c r="AQ774" s="1">
        <v>1.05834</v>
      </c>
      <c r="AR774" s="1">
        <v>1.05545</v>
      </c>
      <c r="AS774" s="1">
        <v>1</v>
      </c>
      <c r="AV774" s="1">
        <v>3</v>
      </c>
      <c r="AW774" s="1">
        <v>3</v>
      </c>
      <c r="AX774" s="1">
        <v>3</v>
      </c>
      <c r="AY774" s="1">
        <v>1.05834</v>
      </c>
      <c r="AZ774" s="1">
        <v>1.04669</v>
      </c>
      <c r="BA774" s="1">
        <v>1</v>
      </c>
    </row>
    <row r="775" s="1" customFormat="1" spans="8:53">
      <c r="H775" s="1">
        <v>3</v>
      </c>
      <c r="I775" s="1">
        <v>5</v>
      </c>
      <c r="J775" s="1">
        <v>5</v>
      </c>
      <c r="K775" s="1">
        <v>5</v>
      </c>
      <c r="L775" s="1">
        <v>1.019678</v>
      </c>
      <c r="M775" s="1">
        <v>0.008878</v>
      </c>
      <c r="N775" s="1">
        <v>0</v>
      </c>
      <c r="O775" s="1" t="s">
        <v>6</v>
      </c>
      <c r="P775" s="1">
        <v>3</v>
      </c>
      <c r="Q775" s="1">
        <v>5</v>
      </c>
      <c r="R775" s="1">
        <v>5</v>
      </c>
      <c r="S775" s="1">
        <v>5</v>
      </c>
      <c r="T775" s="1">
        <v>1.03038</v>
      </c>
      <c r="U775" s="1">
        <v>0.008878</v>
      </c>
      <c r="V775" s="1">
        <v>0</v>
      </c>
      <c r="W775" s="1" t="s">
        <v>6</v>
      </c>
      <c r="X775" s="1">
        <v>4</v>
      </c>
      <c r="Y775" s="1">
        <v>4</v>
      </c>
      <c r="Z775" s="1">
        <v>4</v>
      </c>
      <c r="AA775" s="1">
        <v>1.03038</v>
      </c>
      <c r="AB775" s="1">
        <v>1.01845</v>
      </c>
      <c r="AC775" s="1">
        <v>1</v>
      </c>
      <c r="AF775" s="1">
        <v>4</v>
      </c>
      <c r="AG775" s="1">
        <v>4</v>
      </c>
      <c r="AH775" s="1">
        <v>4</v>
      </c>
      <c r="AI775" s="1">
        <v>1.03038</v>
      </c>
      <c r="AJ775" s="1">
        <v>1.02635</v>
      </c>
      <c r="AK775" s="1">
        <v>1</v>
      </c>
      <c r="AN775" s="1">
        <v>4</v>
      </c>
      <c r="AO775" s="1">
        <v>4</v>
      </c>
      <c r="AP775" s="1">
        <v>4</v>
      </c>
      <c r="AQ775" s="1">
        <v>1.03038</v>
      </c>
      <c r="AR775" s="1">
        <v>1.02907</v>
      </c>
      <c r="AS775" s="1">
        <v>1</v>
      </c>
      <c r="AV775" s="1">
        <v>4</v>
      </c>
      <c r="AW775" s="1">
        <v>4</v>
      </c>
      <c r="AX775" s="1">
        <v>4</v>
      </c>
      <c r="AY775" s="1">
        <v>1.03038</v>
      </c>
      <c r="AZ775" s="1">
        <v>1.02021</v>
      </c>
      <c r="BA775" s="1">
        <v>1</v>
      </c>
    </row>
    <row r="776" s="1" customFormat="1" spans="8:53">
      <c r="H776" s="1">
        <v>3</v>
      </c>
      <c r="I776" s="1">
        <v>5</v>
      </c>
      <c r="J776" s="1">
        <v>7</v>
      </c>
      <c r="K776" s="1">
        <v>7</v>
      </c>
      <c r="L776" s="1">
        <v>1.057065</v>
      </c>
      <c r="M776" s="1">
        <v>0.009127</v>
      </c>
      <c r="N776" s="1">
        <v>0</v>
      </c>
      <c r="O776" s="1" t="s">
        <v>6</v>
      </c>
      <c r="P776" s="1">
        <v>3</v>
      </c>
      <c r="Q776" s="1">
        <v>5</v>
      </c>
      <c r="R776" s="1">
        <v>7</v>
      </c>
      <c r="S776" s="1">
        <v>7</v>
      </c>
      <c r="T776" s="1">
        <v>1.06549</v>
      </c>
      <c r="U776" s="1">
        <v>0.009127</v>
      </c>
      <c r="V776" s="1">
        <v>0</v>
      </c>
      <c r="W776" s="1" t="s">
        <v>6</v>
      </c>
      <c r="X776" s="1">
        <v>5</v>
      </c>
      <c r="Y776" s="1">
        <v>5</v>
      </c>
      <c r="Z776" s="1">
        <v>5</v>
      </c>
      <c r="AA776" s="1">
        <v>1.06549</v>
      </c>
      <c r="AB776" s="1">
        <v>1.05563</v>
      </c>
      <c r="AC776" s="1">
        <v>1</v>
      </c>
      <c r="AF776" s="1">
        <v>5</v>
      </c>
      <c r="AG776" s="1">
        <v>5</v>
      </c>
      <c r="AH776" s="1">
        <v>5</v>
      </c>
      <c r="AI776" s="1">
        <v>1.06549</v>
      </c>
      <c r="AJ776" s="1">
        <v>1.05625</v>
      </c>
      <c r="AK776" s="1">
        <v>1</v>
      </c>
      <c r="AN776" s="1">
        <v>5</v>
      </c>
      <c r="AO776" s="1">
        <v>5</v>
      </c>
      <c r="AP776" s="1">
        <v>5</v>
      </c>
      <c r="AQ776" s="1">
        <v>1.06549</v>
      </c>
      <c r="AR776" s="1">
        <v>1.06566</v>
      </c>
      <c r="AS776" s="1">
        <v>1</v>
      </c>
      <c r="AV776" s="1">
        <v>5</v>
      </c>
      <c r="AW776" s="1">
        <v>5</v>
      </c>
      <c r="AX776" s="1">
        <v>5</v>
      </c>
      <c r="AY776" s="1">
        <v>1.06549</v>
      </c>
      <c r="AZ776" s="1">
        <v>1.05556</v>
      </c>
      <c r="BA776" s="1">
        <v>1</v>
      </c>
    </row>
    <row r="777" s="1" customFormat="1" spans="8:53">
      <c r="H777" s="1">
        <v>3</v>
      </c>
      <c r="I777" s="1">
        <v>5</v>
      </c>
      <c r="J777" s="1">
        <v>4</v>
      </c>
      <c r="K777" s="1">
        <v>4</v>
      </c>
      <c r="L777" s="1">
        <v>1.017119</v>
      </c>
      <c r="M777" s="1">
        <v>0.008861</v>
      </c>
      <c r="N777" s="1">
        <v>0</v>
      </c>
      <c r="O777" s="1" t="s">
        <v>6</v>
      </c>
      <c r="P777" s="1">
        <v>3</v>
      </c>
      <c r="Q777" s="1">
        <v>5</v>
      </c>
      <c r="R777" s="1">
        <v>4</v>
      </c>
      <c r="S777" s="1">
        <v>4</v>
      </c>
      <c r="T777" s="1">
        <v>1.0308</v>
      </c>
      <c r="U777" s="1">
        <v>0.008861</v>
      </c>
      <c r="V777" s="1">
        <v>0</v>
      </c>
      <c r="W777" s="1" t="s">
        <v>6</v>
      </c>
      <c r="X777" s="1">
        <v>6</v>
      </c>
      <c r="Y777" s="1">
        <v>6</v>
      </c>
      <c r="Z777" s="1">
        <v>6</v>
      </c>
      <c r="AA777" s="1">
        <v>1.0308</v>
      </c>
      <c r="AB777" s="1">
        <v>1.01662</v>
      </c>
      <c r="AC777" s="1">
        <v>1</v>
      </c>
      <c r="AF777" s="1">
        <v>6</v>
      </c>
      <c r="AG777" s="1">
        <v>6</v>
      </c>
      <c r="AH777" s="1">
        <v>6</v>
      </c>
      <c r="AI777" s="1">
        <v>1.0308</v>
      </c>
      <c r="AJ777" s="1">
        <v>1.01701</v>
      </c>
      <c r="AK777" s="1">
        <v>1</v>
      </c>
      <c r="AN777" s="1">
        <v>6</v>
      </c>
      <c r="AO777" s="1">
        <v>6</v>
      </c>
      <c r="AP777" s="1">
        <v>6</v>
      </c>
      <c r="AQ777" s="1">
        <v>1.0308</v>
      </c>
      <c r="AR777" s="1">
        <v>1.02761</v>
      </c>
      <c r="AS777" s="1">
        <v>1</v>
      </c>
      <c r="AV777" s="1">
        <v>6</v>
      </c>
      <c r="AW777" s="1">
        <v>6</v>
      </c>
      <c r="AX777" s="1">
        <v>6</v>
      </c>
      <c r="AY777" s="1">
        <v>1.0308</v>
      </c>
      <c r="AZ777" s="1">
        <v>1.01826</v>
      </c>
      <c r="BA777" s="1">
        <v>1</v>
      </c>
    </row>
    <row r="778" s="1" customFormat="1" spans="8:53">
      <c r="H778" s="1">
        <v>3</v>
      </c>
      <c r="I778" s="1">
        <v>5</v>
      </c>
      <c r="J778" s="1">
        <v>10</v>
      </c>
      <c r="K778" s="1">
        <v>10</v>
      </c>
      <c r="L778" s="1">
        <v>1.04312</v>
      </c>
      <c r="M778" s="1">
        <v>0.009034</v>
      </c>
      <c r="N778" s="1">
        <v>0</v>
      </c>
      <c r="O778" s="1" t="s">
        <v>6</v>
      </c>
      <c r="P778" s="1">
        <v>3</v>
      </c>
      <c r="Q778" s="1">
        <v>5</v>
      </c>
      <c r="R778" s="1">
        <v>10</v>
      </c>
      <c r="S778" s="1">
        <v>10</v>
      </c>
      <c r="T778" s="1">
        <v>1.058</v>
      </c>
      <c r="U778" s="1">
        <v>0.009034</v>
      </c>
      <c r="V778" s="1">
        <v>0</v>
      </c>
      <c r="W778" s="1" t="s">
        <v>6</v>
      </c>
      <c r="X778" s="1">
        <v>7</v>
      </c>
      <c r="Y778" s="1">
        <v>7</v>
      </c>
      <c r="Z778" s="1">
        <v>7</v>
      </c>
      <c r="AA778" s="1">
        <v>1.058</v>
      </c>
      <c r="AB778" s="1">
        <v>1.04106</v>
      </c>
      <c r="AC778" s="1">
        <v>1</v>
      </c>
      <c r="AF778" s="1">
        <v>7</v>
      </c>
      <c r="AG778" s="1">
        <v>7</v>
      </c>
      <c r="AH778" s="1">
        <v>7</v>
      </c>
      <c r="AI778" s="1">
        <v>1.058</v>
      </c>
      <c r="AJ778" s="1">
        <v>1.0493</v>
      </c>
      <c r="AK778" s="1">
        <v>1</v>
      </c>
      <c r="AN778" s="1">
        <v>7</v>
      </c>
      <c r="AO778" s="1">
        <v>7</v>
      </c>
      <c r="AP778" s="1">
        <v>7</v>
      </c>
      <c r="AQ778" s="1">
        <v>1.058</v>
      </c>
      <c r="AR778" s="1">
        <v>1.05088</v>
      </c>
      <c r="AS778" s="1">
        <v>1</v>
      </c>
      <c r="AV778" s="1">
        <v>7</v>
      </c>
      <c r="AW778" s="1">
        <v>7</v>
      </c>
      <c r="AX778" s="1">
        <v>7</v>
      </c>
      <c r="AY778" s="1">
        <v>1.058</v>
      </c>
      <c r="AZ778" s="1">
        <v>1.04066</v>
      </c>
      <c r="BA778" s="1">
        <v>1</v>
      </c>
    </row>
    <row r="779" s="1" customFormat="1" spans="8:53">
      <c r="H779" s="1">
        <v>3</v>
      </c>
      <c r="I779" s="1">
        <v>5</v>
      </c>
      <c r="J779" s="1">
        <v>11</v>
      </c>
      <c r="K779" s="1">
        <v>11</v>
      </c>
      <c r="L779" s="1">
        <v>1.052942</v>
      </c>
      <c r="M779" s="1">
        <v>0.0091</v>
      </c>
      <c r="N779" s="1">
        <v>0</v>
      </c>
      <c r="O779" s="1" t="s">
        <v>6</v>
      </c>
      <c r="P779" s="1">
        <v>3</v>
      </c>
      <c r="Q779" s="1">
        <v>5</v>
      </c>
      <c r="R779" s="1">
        <v>11</v>
      </c>
      <c r="S779" s="1">
        <v>11</v>
      </c>
      <c r="T779" s="1">
        <v>1.05913</v>
      </c>
      <c r="U779" s="1">
        <v>0.0091</v>
      </c>
      <c r="V779" s="1">
        <v>0</v>
      </c>
      <c r="W779" s="1" t="s">
        <v>6</v>
      </c>
      <c r="X779" s="1">
        <v>8</v>
      </c>
      <c r="Y779" s="1">
        <v>8</v>
      </c>
      <c r="Z779" s="1">
        <v>8</v>
      </c>
      <c r="AA779" s="1">
        <v>1.05913</v>
      </c>
      <c r="AB779" s="1">
        <v>1.05083</v>
      </c>
      <c r="AC779" s="1">
        <v>1</v>
      </c>
      <c r="AF779" s="1">
        <v>8</v>
      </c>
      <c r="AG779" s="1">
        <v>8</v>
      </c>
      <c r="AH779" s="1">
        <v>8</v>
      </c>
      <c r="AI779" s="1">
        <v>1.05913</v>
      </c>
      <c r="AJ779" s="1">
        <v>1.05913</v>
      </c>
      <c r="AK779" s="1">
        <v>1</v>
      </c>
      <c r="AN779" s="1">
        <v>8</v>
      </c>
      <c r="AO779" s="1">
        <v>8</v>
      </c>
      <c r="AP779" s="1">
        <v>8</v>
      </c>
      <c r="AQ779" s="1">
        <v>1.05913</v>
      </c>
      <c r="AR779" s="1">
        <v>1.06034</v>
      </c>
      <c r="AS779" s="1">
        <v>1</v>
      </c>
      <c r="AV779" s="1">
        <v>8</v>
      </c>
      <c r="AW779" s="1">
        <v>8</v>
      </c>
      <c r="AX779" s="1">
        <v>8</v>
      </c>
      <c r="AY779" s="1">
        <v>1.05913</v>
      </c>
      <c r="AZ779" s="1">
        <v>1.05049</v>
      </c>
      <c r="BA779" s="1">
        <v>1</v>
      </c>
    </row>
    <row r="780" s="1" customFormat="1" spans="8:53">
      <c r="H780" s="1">
        <v>3</v>
      </c>
      <c r="I780" s="1">
        <v>5</v>
      </c>
      <c r="J780" s="1">
        <v>9</v>
      </c>
      <c r="K780" s="1">
        <v>9</v>
      </c>
      <c r="L780" s="1">
        <v>1.046381</v>
      </c>
      <c r="M780" s="1">
        <v>0.009056</v>
      </c>
      <c r="N780" s="1">
        <v>0</v>
      </c>
      <c r="O780" s="1" t="s">
        <v>6</v>
      </c>
      <c r="P780" s="1">
        <v>3</v>
      </c>
      <c r="Q780" s="1">
        <v>5</v>
      </c>
      <c r="R780" s="1">
        <v>9</v>
      </c>
      <c r="S780" s="1">
        <v>9</v>
      </c>
      <c r="T780" s="1">
        <v>1.05496</v>
      </c>
      <c r="U780" s="1">
        <v>0.009056</v>
      </c>
      <c r="V780" s="1">
        <v>0</v>
      </c>
      <c r="W780" s="1" t="s">
        <v>6</v>
      </c>
      <c r="X780" s="1">
        <v>9</v>
      </c>
      <c r="Y780" s="1">
        <v>9</v>
      </c>
      <c r="Z780" s="1">
        <v>9</v>
      </c>
      <c r="AA780" s="1">
        <v>1.05496</v>
      </c>
      <c r="AB780" s="1">
        <v>1.04456</v>
      </c>
      <c r="AC780" s="1">
        <v>1</v>
      </c>
      <c r="AF780" s="1">
        <v>9</v>
      </c>
      <c r="AG780" s="1">
        <v>9</v>
      </c>
      <c r="AH780" s="1">
        <v>9</v>
      </c>
      <c r="AI780" s="1">
        <v>1.05496</v>
      </c>
      <c r="AJ780" s="1">
        <v>1.04521</v>
      </c>
      <c r="AK780" s="1">
        <v>1</v>
      </c>
      <c r="AN780" s="1">
        <v>9</v>
      </c>
      <c r="AO780" s="1">
        <v>9</v>
      </c>
      <c r="AP780" s="1">
        <v>9</v>
      </c>
      <c r="AQ780" s="1">
        <v>1.05496</v>
      </c>
      <c r="AR780" s="1">
        <v>1.05458</v>
      </c>
      <c r="AS780" s="1">
        <v>1</v>
      </c>
      <c r="AV780" s="1">
        <v>9</v>
      </c>
      <c r="AW780" s="1">
        <v>9</v>
      </c>
      <c r="AX780" s="1">
        <v>9</v>
      </c>
      <c r="AY780" s="1">
        <v>1.05496</v>
      </c>
      <c r="AZ780" s="1">
        <v>1.04425</v>
      </c>
      <c r="BA780" s="1">
        <v>1</v>
      </c>
    </row>
    <row r="781" s="1" customFormat="1" spans="8:53">
      <c r="H781" s="1">
        <v>3</v>
      </c>
      <c r="I781" s="1">
        <v>5</v>
      </c>
      <c r="J781" s="1">
        <v>12</v>
      </c>
      <c r="K781" s="1">
        <v>12</v>
      </c>
      <c r="L781" s="1">
        <v>1.056284</v>
      </c>
      <c r="M781" s="1">
        <v>0.009122</v>
      </c>
      <c r="N781" s="1">
        <v>0</v>
      </c>
      <c r="O781" s="1" t="s">
        <v>6</v>
      </c>
      <c r="P781" s="1">
        <v>3</v>
      </c>
      <c r="Q781" s="1">
        <v>5</v>
      </c>
      <c r="R781" s="1">
        <v>12</v>
      </c>
      <c r="S781" s="1">
        <v>12</v>
      </c>
      <c r="T781" s="1">
        <v>1.0687</v>
      </c>
      <c r="U781" s="1">
        <v>0.009122</v>
      </c>
      <c r="V781" s="1">
        <v>0</v>
      </c>
      <c r="W781" s="1" t="s">
        <v>6</v>
      </c>
      <c r="X781" s="1">
        <v>10</v>
      </c>
      <c r="Y781" s="1">
        <v>10</v>
      </c>
      <c r="Z781" s="1">
        <v>10</v>
      </c>
      <c r="AA781" s="1">
        <v>1.0687</v>
      </c>
      <c r="AB781" s="1">
        <v>1.05385</v>
      </c>
      <c r="AC781" s="1">
        <v>1</v>
      </c>
      <c r="AF781" s="1">
        <v>10</v>
      </c>
      <c r="AG781" s="1">
        <v>10</v>
      </c>
      <c r="AH781" s="1">
        <v>10</v>
      </c>
      <c r="AI781" s="1">
        <v>1.0687</v>
      </c>
      <c r="AJ781" s="1">
        <v>1.06918</v>
      </c>
      <c r="AK781" s="1">
        <v>1</v>
      </c>
      <c r="AN781" s="1">
        <v>10</v>
      </c>
      <c r="AO781" s="1">
        <v>10</v>
      </c>
      <c r="AP781" s="1">
        <v>10</v>
      </c>
      <c r="AQ781" s="1">
        <v>1.0687</v>
      </c>
      <c r="AR781" s="1">
        <v>1.06326</v>
      </c>
      <c r="AS781" s="1">
        <v>1</v>
      </c>
      <c r="AV781" s="1">
        <v>10</v>
      </c>
      <c r="AW781" s="1">
        <v>10</v>
      </c>
      <c r="AX781" s="1">
        <v>10</v>
      </c>
      <c r="AY781" s="1">
        <v>1.0687</v>
      </c>
      <c r="AZ781" s="1">
        <v>1.05364</v>
      </c>
      <c r="BA781" s="1">
        <v>1</v>
      </c>
    </row>
    <row r="782" s="1" customFormat="1" spans="8:53">
      <c r="H782" s="1">
        <v>3</v>
      </c>
      <c r="I782" s="1">
        <v>5</v>
      </c>
      <c r="J782" s="1">
        <v>6</v>
      </c>
      <c r="K782" s="1">
        <v>6</v>
      </c>
      <c r="L782" s="1">
        <v>1.07</v>
      </c>
      <c r="M782" s="1">
        <v>0.009213</v>
      </c>
      <c r="N782" s="1">
        <v>0</v>
      </c>
      <c r="O782" s="1" t="s">
        <v>6</v>
      </c>
      <c r="P782" s="1">
        <v>3</v>
      </c>
      <c r="Q782" s="1">
        <v>5</v>
      </c>
      <c r="R782" s="1">
        <v>6</v>
      </c>
      <c r="S782" s="1">
        <v>6</v>
      </c>
      <c r="T782" s="1">
        <v>1.08733</v>
      </c>
      <c r="U782" s="1">
        <v>0.009213</v>
      </c>
      <c r="V782" s="1">
        <v>0</v>
      </c>
      <c r="W782" s="1" t="s">
        <v>6</v>
      </c>
      <c r="X782" s="1">
        <v>11</v>
      </c>
      <c r="Y782" s="1">
        <v>11</v>
      </c>
      <c r="Z782" s="1">
        <v>11</v>
      </c>
      <c r="AA782" s="1">
        <v>1.08733</v>
      </c>
      <c r="AB782" s="1">
        <v>1.06772</v>
      </c>
      <c r="AC782" s="1">
        <v>1</v>
      </c>
      <c r="AF782" s="1">
        <v>11</v>
      </c>
      <c r="AG782" s="1">
        <v>11</v>
      </c>
      <c r="AH782" s="1">
        <v>11</v>
      </c>
      <c r="AI782" s="1">
        <v>1.08733</v>
      </c>
      <c r="AJ782" s="1">
        <v>1.07551</v>
      </c>
      <c r="AK782" s="1">
        <v>1</v>
      </c>
      <c r="AN782" s="1">
        <v>11</v>
      </c>
      <c r="AO782" s="1">
        <v>11</v>
      </c>
      <c r="AP782" s="1">
        <v>11</v>
      </c>
      <c r="AQ782" s="1">
        <v>1.08733</v>
      </c>
      <c r="AR782" s="1">
        <v>1.07745</v>
      </c>
      <c r="AS782" s="1">
        <v>1</v>
      </c>
      <c r="AV782" s="1">
        <v>11</v>
      </c>
      <c r="AW782" s="1">
        <v>11</v>
      </c>
      <c r="AX782" s="1">
        <v>11</v>
      </c>
      <c r="AY782" s="1">
        <v>1.08733</v>
      </c>
      <c r="AZ782" s="1">
        <v>1.06774</v>
      </c>
      <c r="BA782" s="1">
        <v>1</v>
      </c>
    </row>
    <row r="783" s="1" customFormat="1" spans="8:53">
      <c r="H783" s="1">
        <v>3</v>
      </c>
      <c r="I783" s="1">
        <v>5</v>
      </c>
      <c r="J783" s="1">
        <v>13</v>
      </c>
      <c r="K783" s="1">
        <v>13</v>
      </c>
      <c r="L783" s="1">
        <v>1.049192</v>
      </c>
      <c r="M783" s="1">
        <v>0.009075</v>
      </c>
      <c r="N783" s="1">
        <v>0</v>
      </c>
      <c r="O783" s="1" t="s">
        <v>6</v>
      </c>
      <c r="P783" s="1">
        <v>3</v>
      </c>
      <c r="Q783" s="1">
        <v>5</v>
      </c>
      <c r="R783" s="1">
        <v>13</v>
      </c>
      <c r="S783" s="1">
        <v>13</v>
      </c>
      <c r="T783" s="1">
        <v>1.05847</v>
      </c>
      <c r="U783" s="1">
        <v>0.009075</v>
      </c>
      <c r="V783" s="1">
        <v>0</v>
      </c>
      <c r="W783" s="1" t="s">
        <v>6</v>
      </c>
      <c r="X783" s="1">
        <v>12</v>
      </c>
      <c r="Y783" s="1">
        <v>12</v>
      </c>
      <c r="Z783" s="1">
        <v>12</v>
      </c>
      <c r="AA783" s="1">
        <v>1.05847</v>
      </c>
      <c r="AB783" s="1">
        <v>1.04629</v>
      </c>
      <c r="AC783" s="1">
        <v>1</v>
      </c>
      <c r="AF783" s="1">
        <v>12</v>
      </c>
      <c r="AG783" s="1">
        <v>12</v>
      </c>
      <c r="AH783" s="1">
        <v>12</v>
      </c>
      <c r="AI783" s="1">
        <v>1.05847</v>
      </c>
      <c r="AJ783" s="1">
        <v>1.06077</v>
      </c>
      <c r="AK783" s="1">
        <v>1</v>
      </c>
      <c r="AN783" s="1">
        <v>12</v>
      </c>
      <c r="AO783" s="1">
        <v>12</v>
      </c>
      <c r="AP783" s="1">
        <v>12</v>
      </c>
      <c r="AQ783" s="1">
        <v>1.05847</v>
      </c>
      <c r="AR783" s="1">
        <v>1.05608</v>
      </c>
      <c r="AS783" s="1">
        <v>1</v>
      </c>
      <c r="AV783" s="1">
        <v>12</v>
      </c>
      <c r="AW783" s="1">
        <v>12</v>
      </c>
      <c r="AX783" s="1">
        <v>12</v>
      </c>
      <c r="AY783" s="1">
        <v>1.05847</v>
      </c>
      <c r="AZ783" s="1">
        <v>1.04624</v>
      </c>
      <c r="BA783" s="1">
        <v>1</v>
      </c>
    </row>
    <row r="784" s="1" customFormat="1" spans="8:53">
      <c r="H784" s="1">
        <v>3</v>
      </c>
      <c r="I784" s="1">
        <v>5</v>
      </c>
      <c r="J784" s="1">
        <v>14</v>
      </c>
      <c r="K784" s="1">
        <v>14</v>
      </c>
      <c r="L784" s="1">
        <v>1.029524</v>
      </c>
      <c r="M784" s="1">
        <v>0.008943</v>
      </c>
      <c r="N784" s="1">
        <v>0</v>
      </c>
      <c r="O784" s="1" t="s">
        <v>6</v>
      </c>
      <c r="P784" s="1">
        <v>3</v>
      </c>
      <c r="Q784" s="1">
        <v>5</v>
      </c>
      <c r="R784" s="1">
        <v>14</v>
      </c>
      <c r="S784" s="1">
        <v>14</v>
      </c>
      <c r="T784" s="1">
        <v>1.0356</v>
      </c>
      <c r="U784" s="1">
        <v>0.008943</v>
      </c>
      <c r="V784" s="1">
        <v>0</v>
      </c>
      <c r="W784" s="1" t="s">
        <v>6</v>
      </c>
      <c r="X784" s="1">
        <v>13</v>
      </c>
      <c r="Y784" s="1">
        <v>13</v>
      </c>
      <c r="Z784" s="1">
        <v>13</v>
      </c>
      <c r="AA784" s="1">
        <v>1.0356</v>
      </c>
      <c r="AB784" s="1">
        <v>1.02698</v>
      </c>
      <c r="AC784" s="1">
        <v>1</v>
      </c>
      <c r="AF784" s="1">
        <v>13</v>
      </c>
      <c r="AG784" s="1">
        <v>13</v>
      </c>
      <c r="AH784" s="1">
        <v>13</v>
      </c>
      <c r="AI784" s="1">
        <v>1.0356</v>
      </c>
      <c r="AJ784" s="1">
        <v>1.04091</v>
      </c>
      <c r="AK784" s="1">
        <v>1</v>
      </c>
      <c r="AN784" s="1">
        <v>13</v>
      </c>
      <c r="AO784" s="1">
        <v>13</v>
      </c>
      <c r="AP784" s="1">
        <v>13</v>
      </c>
      <c r="AQ784" s="1">
        <v>1.0356</v>
      </c>
      <c r="AR784" s="1">
        <v>1.03669</v>
      </c>
      <c r="AS784" s="1">
        <v>1</v>
      </c>
      <c r="AV784" s="1">
        <v>13</v>
      </c>
      <c r="AW784" s="1">
        <v>13</v>
      </c>
      <c r="AX784" s="1">
        <v>13</v>
      </c>
      <c r="AY784" s="1">
        <v>1.0356</v>
      </c>
      <c r="AZ784" s="1">
        <v>1.02651</v>
      </c>
      <c r="BA784" s="1">
        <v>1</v>
      </c>
    </row>
    <row r="785" s="1" customFormat="1" spans="8:53">
      <c r="H785" s="1">
        <v>3</v>
      </c>
      <c r="I785" s="1">
        <v>5</v>
      </c>
      <c r="J785" s="1">
        <v>1</v>
      </c>
      <c r="K785" s="1">
        <v>1</v>
      </c>
      <c r="L785" s="1">
        <v>1.06</v>
      </c>
      <c r="M785" s="1">
        <v>0.009147</v>
      </c>
      <c r="N785" s="1">
        <v>0</v>
      </c>
      <c r="O785" s="1" t="s">
        <v>6</v>
      </c>
      <c r="P785" s="1">
        <v>3</v>
      </c>
      <c r="Q785" s="1">
        <v>5</v>
      </c>
      <c r="R785" s="1">
        <v>1</v>
      </c>
      <c r="S785" s="1">
        <v>1</v>
      </c>
      <c r="T785" s="1">
        <v>1.06009</v>
      </c>
      <c r="U785" s="1">
        <v>0.009147</v>
      </c>
      <c r="V785" s="1">
        <v>0</v>
      </c>
      <c r="W785" s="1" t="s">
        <v>6</v>
      </c>
      <c r="X785" s="1">
        <v>14</v>
      </c>
      <c r="Y785" s="1">
        <v>14</v>
      </c>
      <c r="Z785" s="1">
        <v>14</v>
      </c>
      <c r="AA785" s="1">
        <v>1.06009</v>
      </c>
      <c r="AB785" s="1">
        <v>1.05939</v>
      </c>
      <c r="AC785" s="1">
        <v>1</v>
      </c>
      <c r="AF785" s="1">
        <v>14</v>
      </c>
      <c r="AG785" s="1">
        <v>14</v>
      </c>
      <c r="AH785" s="1">
        <v>14</v>
      </c>
      <c r="AI785" s="1">
        <v>1.06009</v>
      </c>
      <c r="AJ785" s="1">
        <v>1.06724</v>
      </c>
      <c r="AK785" s="1">
        <v>1</v>
      </c>
      <c r="AN785" s="1">
        <v>14</v>
      </c>
      <c r="AO785" s="1">
        <v>14</v>
      </c>
      <c r="AP785" s="1">
        <v>14</v>
      </c>
      <c r="AQ785" s="1">
        <v>1.06009</v>
      </c>
      <c r="AR785" s="1">
        <v>1.06952</v>
      </c>
      <c r="AS785" s="1">
        <v>1</v>
      </c>
      <c r="AV785" s="1">
        <v>14</v>
      </c>
      <c r="AW785" s="1">
        <v>14</v>
      </c>
      <c r="AX785" s="1">
        <v>14</v>
      </c>
      <c r="AY785" s="1">
        <v>1.06009</v>
      </c>
      <c r="AZ785" s="1">
        <v>1.0606</v>
      </c>
      <c r="BA785" s="1">
        <v>1</v>
      </c>
    </row>
    <row r="786" s="1" customFormat="1" spans="8:53">
      <c r="H786" s="1">
        <v>3</v>
      </c>
      <c r="I786" s="1">
        <v>1</v>
      </c>
      <c r="J786" s="1">
        <v>8</v>
      </c>
      <c r="K786" s="1">
        <v>8</v>
      </c>
      <c r="L786" s="1">
        <v>0</v>
      </c>
      <c r="M786" s="1">
        <v>0.00208</v>
      </c>
      <c r="N786" s="1">
        <v>0</v>
      </c>
      <c r="O786" s="1" t="s">
        <v>6</v>
      </c>
      <c r="P786" s="1">
        <v>3</v>
      </c>
      <c r="Q786" s="1">
        <v>1</v>
      </c>
      <c r="R786" s="1">
        <v>8</v>
      </c>
      <c r="S786" s="1">
        <v>8</v>
      </c>
      <c r="T786" s="1">
        <v>0</v>
      </c>
      <c r="U786" s="1">
        <v>0.00208</v>
      </c>
      <c r="V786" s="1">
        <v>0</v>
      </c>
      <c r="W786" s="1" t="s">
        <v>6</v>
      </c>
      <c r="X786" s="1">
        <v>15</v>
      </c>
      <c r="Y786" s="1">
        <v>1</v>
      </c>
      <c r="Z786" s="1">
        <v>1</v>
      </c>
      <c r="AA786" s="1">
        <v>0</v>
      </c>
      <c r="AB786" s="7">
        <v>-0.000120123</v>
      </c>
      <c r="AC786" s="1">
        <v>1</v>
      </c>
      <c r="AF786" s="1">
        <v>15</v>
      </c>
      <c r="AG786" s="1">
        <v>1</v>
      </c>
      <c r="AH786" s="1">
        <v>1</v>
      </c>
      <c r="AI786" s="1">
        <v>0</v>
      </c>
      <c r="AJ786" s="7">
        <v>8.27543e-13</v>
      </c>
      <c r="AK786" s="1">
        <v>1</v>
      </c>
      <c r="AN786" s="1">
        <v>15</v>
      </c>
      <c r="AO786" s="1">
        <v>1</v>
      </c>
      <c r="AP786" s="1">
        <v>1</v>
      </c>
      <c r="AQ786" s="1">
        <v>0</v>
      </c>
      <c r="AR786" s="1">
        <v>-0.00512409</v>
      </c>
      <c r="AS786" s="1">
        <v>1</v>
      </c>
      <c r="AV786" s="1">
        <v>15</v>
      </c>
      <c r="AW786" s="1">
        <v>1</v>
      </c>
      <c r="AX786" s="1">
        <v>1</v>
      </c>
      <c r="AY786" s="1">
        <v>0</v>
      </c>
      <c r="AZ786" s="1">
        <v>-0.00108319</v>
      </c>
      <c r="BA786" s="1">
        <v>1</v>
      </c>
    </row>
    <row r="787" s="1" customFormat="1" spans="8:53">
      <c r="H787" s="1">
        <v>3</v>
      </c>
      <c r="I787" s="1">
        <v>2</v>
      </c>
      <c r="J787" s="1">
        <v>8</v>
      </c>
      <c r="K787" s="1">
        <v>8</v>
      </c>
      <c r="L787" s="1">
        <v>0.203797</v>
      </c>
      <c r="M787" s="1">
        <v>0.003439</v>
      </c>
      <c r="N787" s="1">
        <v>0</v>
      </c>
      <c r="O787" s="1" t="s">
        <v>6</v>
      </c>
      <c r="P787" s="1">
        <v>3</v>
      </c>
      <c r="Q787" s="1">
        <v>2</v>
      </c>
      <c r="R787" s="1">
        <v>8</v>
      </c>
      <c r="S787" s="1">
        <v>8</v>
      </c>
      <c r="T787" s="1">
        <v>0.203763</v>
      </c>
      <c r="U787" s="1">
        <v>0.003439</v>
      </c>
      <c r="V787" s="1">
        <v>0</v>
      </c>
      <c r="W787" s="1" t="s">
        <v>6</v>
      </c>
      <c r="X787" s="1">
        <v>16</v>
      </c>
      <c r="Y787" s="1">
        <v>1</v>
      </c>
      <c r="Z787" s="1">
        <v>1</v>
      </c>
      <c r="AA787" s="1">
        <v>0.203763</v>
      </c>
      <c r="AB787" s="1">
        <v>0.20287</v>
      </c>
      <c r="AC787" s="1">
        <v>1</v>
      </c>
      <c r="AF787" s="1">
        <v>16</v>
      </c>
      <c r="AG787" s="1">
        <v>1</v>
      </c>
      <c r="AH787" s="1">
        <v>1</v>
      </c>
      <c r="AI787" s="1">
        <v>0.203763</v>
      </c>
      <c r="AJ787" s="1">
        <v>0.203886</v>
      </c>
      <c r="AK787" s="1">
        <v>1</v>
      </c>
      <c r="AN787" s="1">
        <v>16</v>
      </c>
      <c r="AO787" s="1">
        <v>1</v>
      </c>
      <c r="AP787" s="1">
        <v>1</v>
      </c>
      <c r="AQ787" s="1">
        <v>0.203763</v>
      </c>
      <c r="AR787" s="1">
        <v>0.201829</v>
      </c>
      <c r="AS787" s="1">
        <v>1</v>
      </c>
      <c r="AV787" s="1">
        <v>16</v>
      </c>
      <c r="AW787" s="1">
        <v>1</v>
      </c>
      <c r="AX787" s="1">
        <v>1</v>
      </c>
      <c r="AY787" s="1">
        <v>0.203763</v>
      </c>
      <c r="AZ787" s="1">
        <v>0.199439</v>
      </c>
      <c r="BA787" s="1">
        <v>1</v>
      </c>
    </row>
    <row r="788" s="1" customFormat="1" spans="8:53">
      <c r="H788" s="1">
        <v>3</v>
      </c>
      <c r="I788" s="1">
        <v>1</v>
      </c>
      <c r="J788" s="1">
        <v>3</v>
      </c>
      <c r="K788" s="1">
        <v>3</v>
      </c>
      <c r="L788" s="1">
        <v>-0.942</v>
      </c>
      <c r="M788" s="1">
        <v>0.00836</v>
      </c>
      <c r="N788" s="1">
        <v>0</v>
      </c>
      <c r="O788" s="1" t="s">
        <v>6</v>
      </c>
      <c r="P788" s="1">
        <v>3</v>
      </c>
      <c r="Q788" s="1">
        <v>1</v>
      </c>
      <c r="R788" s="1">
        <v>3</v>
      </c>
      <c r="S788" s="1">
        <v>3</v>
      </c>
      <c r="T788" s="1">
        <v>-0.939547</v>
      </c>
      <c r="U788" s="1">
        <v>0.00836</v>
      </c>
      <c r="V788" s="1">
        <v>0</v>
      </c>
      <c r="W788" s="1" t="s">
        <v>6</v>
      </c>
      <c r="X788" s="1">
        <v>17</v>
      </c>
      <c r="Y788" s="1">
        <v>2</v>
      </c>
      <c r="Z788" s="1">
        <v>2</v>
      </c>
      <c r="AA788" s="1">
        <v>-0.939547</v>
      </c>
      <c r="AB788" s="1">
        <v>-0.948839</v>
      </c>
      <c r="AC788" s="1">
        <v>1</v>
      </c>
      <c r="AF788" s="1">
        <v>17</v>
      </c>
      <c r="AG788" s="1">
        <v>2</v>
      </c>
      <c r="AH788" s="1">
        <v>2</v>
      </c>
      <c r="AI788" s="1">
        <v>-0.939547</v>
      </c>
      <c r="AJ788" s="1">
        <v>-0.795475</v>
      </c>
      <c r="AK788" s="1">
        <v>3</v>
      </c>
      <c r="AN788" s="1">
        <v>17</v>
      </c>
      <c r="AO788" s="1">
        <v>2</v>
      </c>
      <c r="AP788" s="1">
        <v>2</v>
      </c>
      <c r="AQ788" s="1">
        <v>-0.939547</v>
      </c>
      <c r="AR788" s="1">
        <v>-0.953661</v>
      </c>
      <c r="AS788" s="1">
        <v>1</v>
      </c>
      <c r="AV788" s="1">
        <v>17</v>
      </c>
      <c r="AW788" s="1">
        <v>2</v>
      </c>
      <c r="AX788" s="1">
        <v>2</v>
      </c>
      <c r="AY788" s="1">
        <v>-0.939547</v>
      </c>
      <c r="AZ788" s="1">
        <v>-0.950495</v>
      </c>
      <c r="BA788" s="1">
        <v>1</v>
      </c>
    </row>
    <row r="789" s="1" customFormat="1" spans="8:53">
      <c r="H789" s="1">
        <v>3</v>
      </c>
      <c r="I789" s="1">
        <v>2</v>
      </c>
      <c r="J789" s="1">
        <v>3</v>
      </c>
      <c r="K789" s="1">
        <v>3</v>
      </c>
      <c r="L789" s="1">
        <v>0.052916</v>
      </c>
      <c r="M789" s="1">
        <v>0.002433</v>
      </c>
      <c r="N789" s="1">
        <v>0</v>
      </c>
      <c r="O789" s="1" t="s">
        <v>6</v>
      </c>
      <c r="P789" s="1">
        <v>3</v>
      </c>
      <c r="Q789" s="1">
        <v>2</v>
      </c>
      <c r="R789" s="1">
        <v>3</v>
      </c>
      <c r="S789" s="1">
        <v>3</v>
      </c>
      <c r="T789" s="1">
        <v>0.0557856</v>
      </c>
      <c r="U789" s="1">
        <v>0.002433</v>
      </c>
      <c r="V789" s="1">
        <v>0</v>
      </c>
      <c r="W789" s="1" t="s">
        <v>6</v>
      </c>
      <c r="X789" s="1">
        <v>18</v>
      </c>
      <c r="Y789" s="1">
        <v>2</v>
      </c>
      <c r="Z789" s="1">
        <v>2</v>
      </c>
      <c r="AA789" s="1">
        <v>0.0557856</v>
      </c>
      <c r="AB789" s="1">
        <v>0.0552303</v>
      </c>
      <c r="AC789" s="1">
        <v>1</v>
      </c>
      <c r="AF789" s="1">
        <v>18</v>
      </c>
      <c r="AG789" s="1">
        <v>2</v>
      </c>
      <c r="AH789" s="1">
        <v>2</v>
      </c>
      <c r="AI789" s="1">
        <v>0.0557856</v>
      </c>
      <c r="AJ789" s="1">
        <v>0.0557856</v>
      </c>
      <c r="AK789" s="1">
        <v>1</v>
      </c>
      <c r="AN789" s="1">
        <v>18</v>
      </c>
      <c r="AO789" s="1">
        <v>2</v>
      </c>
      <c r="AP789" s="1">
        <v>2</v>
      </c>
      <c r="AQ789" s="1">
        <v>0.0557856</v>
      </c>
      <c r="AR789" s="1">
        <v>0.0476176</v>
      </c>
      <c r="AS789" s="1">
        <v>3</v>
      </c>
      <c r="AV789" s="1">
        <v>18</v>
      </c>
      <c r="AW789" s="1">
        <v>2</v>
      </c>
      <c r="AX789" s="1">
        <v>2</v>
      </c>
      <c r="AY789" s="1">
        <v>0.0557856</v>
      </c>
      <c r="AZ789" s="1">
        <v>0.0511474</v>
      </c>
      <c r="BA789" s="1">
        <v>1</v>
      </c>
    </row>
    <row r="790" s="1" customFormat="1" spans="8:53">
      <c r="H790" s="1">
        <v>3</v>
      </c>
      <c r="I790" s="1">
        <v>1</v>
      </c>
      <c r="J790" s="1">
        <v>2</v>
      </c>
      <c r="K790" s="1">
        <v>2</v>
      </c>
      <c r="L790" s="1">
        <v>0.183</v>
      </c>
      <c r="M790" s="1">
        <v>0.0033</v>
      </c>
      <c r="N790" s="1">
        <v>0</v>
      </c>
      <c r="O790" s="1" t="s">
        <v>6</v>
      </c>
      <c r="P790" s="1">
        <v>3</v>
      </c>
      <c r="Q790" s="1">
        <v>1</v>
      </c>
      <c r="R790" s="1">
        <v>2</v>
      </c>
      <c r="S790" s="1">
        <v>2</v>
      </c>
      <c r="T790" s="1">
        <v>0.186646</v>
      </c>
      <c r="U790" s="1">
        <v>0.0033</v>
      </c>
      <c r="V790" s="1">
        <v>0</v>
      </c>
      <c r="W790" s="1" t="s">
        <v>6</v>
      </c>
      <c r="X790" s="1">
        <v>19</v>
      </c>
      <c r="Y790" s="1">
        <v>3</v>
      </c>
      <c r="Z790" s="1">
        <v>3</v>
      </c>
      <c r="AA790" s="1">
        <v>0.186646</v>
      </c>
      <c r="AB790" s="1">
        <v>0.186801</v>
      </c>
      <c r="AC790" s="1">
        <v>1</v>
      </c>
      <c r="AF790" s="1">
        <v>19</v>
      </c>
      <c r="AG790" s="1">
        <v>3</v>
      </c>
      <c r="AH790" s="1">
        <v>3</v>
      </c>
      <c r="AI790" s="1">
        <v>0.186646</v>
      </c>
      <c r="AJ790" s="1">
        <v>0.947716</v>
      </c>
      <c r="AK790" s="1">
        <v>3</v>
      </c>
      <c r="AN790" s="1">
        <v>19</v>
      </c>
      <c r="AO790" s="1">
        <v>3</v>
      </c>
      <c r="AP790" s="1">
        <v>3</v>
      </c>
      <c r="AQ790" s="1">
        <v>0.186646</v>
      </c>
      <c r="AR790" s="1">
        <v>0.179318</v>
      </c>
      <c r="AS790" s="1">
        <v>1</v>
      </c>
      <c r="AV790" s="1">
        <v>19</v>
      </c>
      <c r="AW790" s="1">
        <v>3</v>
      </c>
      <c r="AX790" s="1">
        <v>3</v>
      </c>
      <c r="AY790" s="1">
        <v>0.186646</v>
      </c>
      <c r="AZ790" s="1">
        <v>0.186378</v>
      </c>
      <c r="BA790" s="1">
        <v>1</v>
      </c>
    </row>
    <row r="791" s="1" customFormat="1" spans="8:53">
      <c r="H791" s="6">
        <v>3</v>
      </c>
      <c r="I791" s="6">
        <v>2</v>
      </c>
      <c r="J791" s="6">
        <v>2</v>
      </c>
      <c r="K791" s="6">
        <v>2</v>
      </c>
      <c r="L791" s="6">
        <v>0.309488</v>
      </c>
      <c r="M791" s="6">
        <v>0.004143</v>
      </c>
      <c r="N791" s="6">
        <v>0</v>
      </c>
      <c r="O791" s="6" t="s">
        <v>6</v>
      </c>
      <c r="P791" s="6">
        <v>3</v>
      </c>
      <c r="Q791" s="6">
        <v>2</v>
      </c>
      <c r="R791" s="6">
        <v>2</v>
      </c>
      <c r="S791" s="6">
        <v>2</v>
      </c>
      <c r="T791" s="6">
        <v>0.345121</v>
      </c>
      <c r="U791" s="6">
        <v>0.004143</v>
      </c>
      <c r="V791" s="6">
        <v>1</v>
      </c>
      <c r="W791" s="6" t="s">
        <v>6</v>
      </c>
      <c r="X791" s="6">
        <v>20</v>
      </c>
      <c r="Y791" s="6">
        <v>3</v>
      </c>
      <c r="Z791" s="6">
        <v>3</v>
      </c>
      <c r="AA791" s="6">
        <v>0.345121</v>
      </c>
      <c r="AB791" s="6">
        <v>0.313105</v>
      </c>
      <c r="AC791" s="6">
        <v>3</v>
      </c>
      <c r="AD791" s="6"/>
      <c r="AE791" s="6"/>
      <c r="AF791" s="6">
        <v>20</v>
      </c>
      <c r="AG791" s="6">
        <v>3</v>
      </c>
      <c r="AH791" s="6">
        <v>3</v>
      </c>
      <c r="AI791" s="6">
        <v>0.345121</v>
      </c>
      <c r="AJ791" s="6">
        <v>0.28762</v>
      </c>
      <c r="AK791" s="6">
        <v>3</v>
      </c>
      <c r="AL791" s="6"/>
      <c r="AM791" s="6"/>
      <c r="AN791" s="6">
        <v>20</v>
      </c>
      <c r="AO791" s="6">
        <v>3</v>
      </c>
      <c r="AP791" s="6">
        <v>3</v>
      </c>
      <c r="AQ791" s="6">
        <v>0.345121</v>
      </c>
      <c r="AR791" s="6">
        <v>0.334776</v>
      </c>
      <c r="AS791" s="6">
        <v>1</v>
      </c>
      <c r="AT791" s="6"/>
      <c r="AU791" s="6"/>
      <c r="AV791" s="6">
        <v>20</v>
      </c>
      <c r="AW791" s="6">
        <v>3</v>
      </c>
      <c r="AX791" s="6">
        <v>3</v>
      </c>
      <c r="AY791" s="6">
        <v>0.345121</v>
      </c>
      <c r="AZ791" s="6">
        <v>0.343605</v>
      </c>
      <c r="BA791" s="1">
        <v>1</v>
      </c>
    </row>
    <row r="792" s="1" customFormat="1" spans="8:53">
      <c r="H792" s="1">
        <v>3</v>
      </c>
      <c r="I792" s="1">
        <v>1</v>
      </c>
      <c r="J792" s="1">
        <v>5</v>
      </c>
      <c r="K792" s="1">
        <v>5</v>
      </c>
      <c r="L792" s="1">
        <v>-0.076</v>
      </c>
      <c r="M792" s="1">
        <v>0.002587</v>
      </c>
      <c r="N792" s="1">
        <v>0</v>
      </c>
      <c r="O792" s="1" t="s">
        <v>6</v>
      </c>
      <c r="P792" s="1">
        <v>3</v>
      </c>
      <c r="Q792" s="1">
        <v>1</v>
      </c>
      <c r="R792" s="1">
        <v>5</v>
      </c>
      <c r="S792" s="1">
        <v>5</v>
      </c>
      <c r="T792" s="1">
        <v>-0.0756655</v>
      </c>
      <c r="U792" s="1">
        <v>0.002587</v>
      </c>
      <c r="V792" s="1">
        <v>0</v>
      </c>
      <c r="W792" s="1" t="s">
        <v>6</v>
      </c>
      <c r="X792" s="1">
        <v>21</v>
      </c>
      <c r="Y792" s="1">
        <v>4</v>
      </c>
      <c r="Z792" s="1">
        <v>4</v>
      </c>
      <c r="AA792" s="1">
        <v>-0.0756655</v>
      </c>
      <c r="AB792" s="1">
        <v>-0.0764115</v>
      </c>
      <c r="AC792" s="1">
        <v>1</v>
      </c>
      <c r="AF792" s="1">
        <v>21</v>
      </c>
      <c r="AG792" s="1">
        <v>4</v>
      </c>
      <c r="AH792" s="1">
        <v>4</v>
      </c>
      <c r="AI792" s="1">
        <v>-0.0756655</v>
      </c>
      <c r="AJ792" s="1">
        <v>-0.0756655</v>
      </c>
      <c r="AK792" s="1">
        <v>1</v>
      </c>
      <c r="AN792" s="1">
        <v>21</v>
      </c>
      <c r="AO792" s="1">
        <v>4</v>
      </c>
      <c r="AP792" s="1">
        <v>4</v>
      </c>
      <c r="AQ792" s="1">
        <v>-0.0756655</v>
      </c>
      <c r="AR792" s="1">
        <v>-0.0871888</v>
      </c>
      <c r="AS792" s="1">
        <v>3</v>
      </c>
      <c r="AV792" s="1">
        <v>21</v>
      </c>
      <c r="AW792" s="1">
        <v>4</v>
      </c>
      <c r="AX792" s="1">
        <v>4</v>
      </c>
      <c r="AY792" s="1">
        <v>-0.0756655</v>
      </c>
      <c r="AZ792" s="1">
        <v>-0.0790272</v>
      </c>
      <c r="BA792" s="1">
        <v>1</v>
      </c>
    </row>
    <row r="793" s="1" customFormat="1" spans="8:53">
      <c r="H793" s="1">
        <v>3</v>
      </c>
      <c r="I793" s="1">
        <v>2</v>
      </c>
      <c r="J793" s="1">
        <v>5</v>
      </c>
      <c r="K793" s="1">
        <v>5</v>
      </c>
      <c r="L793" s="1">
        <v>-0.016</v>
      </c>
      <c r="M793" s="1">
        <v>0.002187</v>
      </c>
      <c r="N793" s="1">
        <v>0</v>
      </c>
      <c r="O793" s="1" t="s">
        <v>6</v>
      </c>
      <c r="P793" s="1">
        <v>3</v>
      </c>
      <c r="Q793" s="1">
        <v>2</v>
      </c>
      <c r="R793" s="1">
        <v>5</v>
      </c>
      <c r="S793" s="1">
        <v>5</v>
      </c>
      <c r="T793" s="1">
        <v>-0.0137935</v>
      </c>
      <c r="U793" s="1">
        <v>0.002187</v>
      </c>
      <c r="V793" s="1">
        <v>0</v>
      </c>
      <c r="W793" s="1" t="s">
        <v>6</v>
      </c>
      <c r="X793" s="1">
        <v>22</v>
      </c>
      <c r="Y793" s="1">
        <v>4</v>
      </c>
      <c r="Z793" s="1">
        <v>4</v>
      </c>
      <c r="AA793" s="1">
        <v>-0.0137935</v>
      </c>
      <c r="AB793" s="1">
        <v>-0.0326094</v>
      </c>
      <c r="AC793" s="1">
        <v>3</v>
      </c>
      <c r="AF793" s="1">
        <v>22</v>
      </c>
      <c r="AG793" s="1">
        <v>4</v>
      </c>
      <c r="AH793" s="1">
        <v>4</v>
      </c>
      <c r="AI793" s="1">
        <v>-0.0137935</v>
      </c>
      <c r="AJ793" s="1">
        <v>0.114278</v>
      </c>
      <c r="AK793" s="1">
        <v>3</v>
      </c>
      <c r="AN793" s="1">
        <v>22</v>
      </c>
      <c r="AO793" s="1">
        <v>4</v>
      </c>
      <c r="AP793" s="1">
        <v>4</v>
      </c>
      <c r="AQ793" s="1">
        <v>-0.0137935</v>
      </c>
      <c r="AR793" s="1">
        <v>-0.0351922</v>
      </c>
      <c r="AS793" s="1">
        <v>3</v>
      </c>
      <c r="AV793" s="1">
        <v>22</v>
      </c>
      <c r="AW793" s="1">
        <v>4</v>
      </c>
      <c r="AX793" s="1">
        <v>4</v>
      </c>
      <c r="AY793" s="1">
        <v>-0.0137935</v>
      </c>
      <c r="AZ793" s="1">
        <v>-0.0230025</v>
      </c>
      <c r="BA793" s="1">
        <v>3</v>
      </c>
    </row>
    <row r="794" s="1" customFormat="1" spans="8:53">
      <c r="H794" s="1">
        <v>3</v>
      </c>
      <c r="I794" s="1">
        <v>1</v>
      </c>
      <c r="J794" s="1">
        <v>7</v>
      </c>
      <c r="K794" s="1">
        <v>7</v>
      </c>
      <c r="L794" s="1">
        <v>0</v>
      </c>
      <c r="M794" s="1">
        <v>0.00208</v>
      </c>
      <c r="N794" s="1">
        <v>0</v>
      </c>
      <c r="O794" s="1" t="s">
        <v>6</v>
      </c>
      <c r="P794" s="1">
        <v>3</v>
      </c>
      <c r="Q794" s="1">
        <v>1</v>
      </c>
      <c r="R794" s="1">
        <v>7</v>
      </c>
      <c r="S794" s="1">
        <v>7</v>
      </c>
      <c r="T794" s="1">
        <v>0</v>
      </c>
      <c r="U794" s="1">
        <v>0.00208</v>
      </c>
      <c r="V794" s="1">
        <v>0</v>
      </c>
      <c r="W794" s="1" t="s">
        <v>6</v>
      </c>
      <c r="X794" s="1">
        <v>23</v>
      </c>
      <c r="Y794" s="1">
        <v>5</v>
      </c>
      <c r="Z794" s="1">
        <v>5</v>
      </c>
      <c r="AA794" s="1">
        <v>0</v>
      </c>
      <c r="AB794" s="1">
        <v>-0.00024037</v>
      </c>
      <c r="AC794" s="1">
        <v>1</v>
      </c>
      <c r="AF794" s="1">
        <v>23</v>
      </c>
      <c r="AG794" s="1">
        <v>5</v>
      </c>
      <c r="AH794" s="1">
        <v>5</v>
      </c>
      <c r="AI794" s="1">
        <v>0</v>
      </c>
      <c r="AJ794" s="7">
        <v>1.65479e-12</v>
      </c>
      <c r="AK794" s="1">
        <v>1</v>
      </c>
      <c r="AN794" s="1">
        <v>23</v>
      </c>
      <c r="AO794" s="1">
        <v>5</v>
      </c>
      <c r="AP794" s="1">
        <v>5</v>
      </c>
      <c r="AQ794" s="1">
        <v>0</v>
      </c>
      <c r="AR794" s="1">
        <v>-0.0103275</v>
      </c>
      <c r="AS794" s="1">
        <v>3</v>
      </c>
      <c r="AV794" s="1">
        <v>23</v>
      </c>
      <c r="AW794" s="1">
        <v>5</v>
      </c>
      <c r="AX794" s="1">
        <v>5</v>
      </c>
      <c r="AY794" s="1">
        <v>0</v>
      </c>
      <c r="AZ794" s="1">
        <v>-0.00216581</v>
      </c>
      <c r="BA794" s="1">
        <v>1</v>
      </c>
    </row>
    <row r="795" s="1" customFormat="1" spans="8:53">
      <c r="H795" s="1">
        <v>3</v>
      </c>
      <c r="I795" s="1">
        <v>2</v>
      </c>
      <c r="J795" s="1">
        <v>7</v>
      </c>
      <c r="K795" s="1">
        <v>7</v>
      </c>
      <c r="L795" s="1">
        <v>0</v>
      </c>
      <c r="M795" s="1">
        <v>0.00208</v>
      </c>
      <c r="N795" s="1">
        <v>0</v>
      </c>
      <c r="O795" s="1" t="s">
        <v>6</v>
      </c>
      <c r="P795" s="1">
        <v>3</v>
      </c>
      <c r="Q795" s="1">
        <v>2</v>
      </c>
      <c r="R795" s="1">
        <v>7</v>
      </c>
      <c r="S795" s="1">
        <v>7</v>
      </c>
      <c r="T795" s="1">
        <v>0</v>
      </c>
      <c r="U795" s="1">
        <v>0.00208</v>
      </c>
      <c r="V795" s="1">
        <v>0</v>
      </c>
      <c r="W795" s="1" t="s">
        <v>6</v>
      </c>
      <c r="X795" s="1">
        <v>24</v>
      </c>
      <c r="Y795" s="1">
        <v>5</v>
      </c>
      <c r="Z795" s="1">
        <v>5</v>
      </c>
      <c r="AA795" s="1">
        <v>0</v>
      </c>
      <c r="AB795" s="1">
        <v>0.000134764</v>
      </c>
      <c r="AC795" s="1">
        <v>1</v>
      </c>
      <c r="AF795" s="1">
        <v>24</v>
      </c>
      <c r="AG795" s="1">
        <v>5</v>
      </c>
      <c r="AH795" s="1">
        <v>5</v>
      </c>
      <c r="AI795" s="1">
        <v>0</v>
      </c>
      <c r="AJ795" s="7">
        <v>1.77636e-15</v>
      </c>
      <c r="AK795" s="1">
        <v>1</v>
      </c>
      <c r="AN795" s="1">
        <v>24</v>
      </c>
      <c r="AO795" s="1">
        <v>5</v>
      </c>
      <c r="AP795" s="1">
        <v>5</v>
      </c>
      <c r="AQ795" s="1">
        <v>0</v>
      </c>
      <c r="AR795" s="1">
        <v>-0.0021802</v>
      </c>
      <c r="AS795" s="1">
        <v>1</v>
      </c>
      <c r="AV795" s="1">
        <v>24</v>
      </c>
      <c r="AW795" s="1">
        <v>5</v>
      </c>
      <c r="AX795" s="1">
        <v>5</v>
      </c>
      <c r="AY795" s="1">
        <v>0</v>
      </c>
      <c r="AZ795" s="1">
        <v>-0.00248668</v>
      </c>
      <c r="BA795" s="1">
        <v>1</v>
      </c>
    </row>
    <row r="796" s="1" customFormat="1" spans="8:53">
      <c r="H796" s="6">
        <v>3</v>
      </c>
      <c r="I796" s="6">
        <v>1</v>
      </c>
      <c r="J796" s="6">
        <v>4</v>
      </c>
      <c r="K796" s="6">
        <v>4</v>
      </c>
      <c r="L796" s="6">
        <v>-0.478</v>
      </c>
      <c r="M796" s="6">
        <v>0.005267</v>
      </c>
      <c r="N796" s="6">
        <v>0</v>
      </c>
      <c r="O796" s="6" t="s">
        <v>6</v>
      </c>
      <c r="P796" s="6">
        <v>3</v>
      </c>
      <c r="Q796" s="6">
        <v>1</v>
      </c>
      <c r="R796" s="6">
        <v>4</v>
      </c>
      <c r="S796" s="6">
        <v>4</v>
      </c>
      <c r="T796" s="6">
        <v>-0.390735</v>
      </c>
      <c r="U796" s="6">
        <v>0.005267</v>
      </c>
      <c r="V796" s="6">
        <v>1</v>
      </c>
      <c r="W796" s="6" t="s">
        <v>6</v>
      </c>
      <c r="X796" s="6">
        <v>25</v>
      </c>
      <c r="Y796" s="6">
        <v>6</v>
      </c>
      <c r="Z796" s="6">
        <v>6</v>
      </c>
      <c r="AA796" s="6">
        <v>-0.390735</v>
      </c>
      <c r="AB796" s="6">
        <v>-0.488799</v>
      </c>
      <c r="AC796" s="6">
        <v>3</v>
      </c>
      <c r="AD796" s="6"/>
      <c r="AE796" s="6"/>
      <c r="AF796" s="6">
        <v>25</v>
      </c>
      <c r="AG796" s="6">
        <v>6</v>
      </c>
      <c r="AH796" s="6">
        <v>6</v>
      </c>
      <c r="AI796" s="6">
        <v>-0.390735</v>
      </c>
      <c r="AJ796" s="6">
        <v>-1.01518</v>
      </c>
      <c r="AK796" s="6">
        <v>3</v>
      </c>
      <c r="AL796" s="6"/>
      <c r="AM796" s="6"/>
      <c r="AN796" s="6">
        <v>25</v>
      </c>
      <c r="AO796" s="6">
        <v>6</v>
      </c>
      <c r="AP796" s="6">
        <v>6</v>
      </c>
      <c r="AQ796" s="6">
        <v>-0.390735</v>
      </c>
      <c r="AR796" s="6">
        <v>-0.415436</v>
      </c>
      <c r="AS796" s="6">
        <v>3</v>
      </c>
      <c r="AT796" s="6"/>
      <c r="AU796" s="6"/>
      <c r="AV796" s="6">
        <v>25</v>
      </c>
      <c r="AW796" s="6">
        <v>6</v>
      </c>
      <c r="AX796" s="6">
        <v>6</v>
      </c>
      <c r="AY796" s="6">
        <v>-0.390735</v>
      </c>
      <c r="AZ796" s="6">
        <v>-0.457605</v>
      </c>
      <c r="BA796" s="1">
        <v>3</v>
      </c>
    </row>
    <row r="797" s="1" customFormat="1" spans="8:53">
      <c r="H797" s="6">
        <v>3</v>
      </c>
      <c r="I797" s="6">
        <v>2</v>
      </c>
      <c r="J797" s="6">
        <v>4</v>
      </c>
      <c r="K797" s="6">
        <v>4</v>
      </c>
      <c r="L797" s="6">
        <v>0.039</v>
      </c>
      <c r="M797" s="6">
        <v>0.00234</v>
      </c>
      <c r="N797" s="6">
        <v>0</v>
      </c>
      <c r="O797" s="6" t="s">
        <v>6</v>
      </c>
      <c r="P797" s="6">
        <v>3</v>
      </c>
      <c r="Q797" s="6">
        <v>2</v>
      </c>
      <c r="R797" s="6">
        <v>4</v>
      </c>
      <c r="S797" s="6">
        <v>4</v>
      </c>
      <c r="T797" s="6">
        <v>0.078762</v>
      </c>
      <c r="U797" s="6">
        <v>0.00234</v>
      </c>
      <c r="V797" s="6">
        <v>1</v>
      </c>
      <c r="W797" s="6" t="s">
        <v>6</v>
      </c>
      <c r="X797" s="6">
        <v>26</v>
      </c>
      <c r="Y797" s="6">
        <v>6</v>
      </c>
      <c r="Z797" s="6">
        <v>6</v>
      </c>
      <c r="AA797" s="6">
        <v>0.078762</v>
      </c>
      <c r="AB797" s="6">
        <v>0.0712963</v>
      </c>
      <c r="AC797" s="6">
        <v>3</v>
      </c>
      <c r="AD797" s="6"/>
      <c r="AE797" s="6"/>
      <c r="AF797" s="6">
        <v>26</v>
      </c>
      <c r="AG797" s="6">
        <v>6</v>
      </c>
      <c r="AH797" s="6">
        <v>6</v>
      </c>
      <c r="AI797" s="6">
        <v>0.078762</v>
      </c>
      <c r="AJ797" s="6">
        <v>-0.0630377</v>
      </c>
      <c r="AK797" s="6">
        <v>3</v>
      </c>
      <c r="AL797" s="6"/>
      <c r="AM797" s="6"/>
      <c r="AN797" s="6">
        <v>26</v>
      </c>
      <c r="AO797" s="6">
        <v>6</v>
      </c>
      <c r="AP797" s="6">
        <v>6</v>
      </c>
      <c r="AQ797" s="6">
        <v>0.078762</v>
      </c>
      <c r="AR797" s="6">
        <v>0.0702408</v>
      </c>
      <c r="AS797" s="6">
        <v>3</v>
      </c>
      <c r="AT797" s="6"/>
      <c r="AU797" s="6"/>
      <c r="AV797" s="6">
        <v>26</v>
      </c>
      <c r="AW797" s="6">
        <v>6</v>
      </c>
      <c r="AX797" s="6">
        <v>6</v>
      </c>
      <c r="AY797" s="6">
        <v>0.078762</v>
      </c>
      <c r="AZ797" s="6">
        <v>0.0680829</v>
      </c>
      <c r="BA797" s="1">
        <v>3</v>
      </c>
    </row>
    <row r="798" s="1" customFormat="1" spans="8:53">
      <c r="H798" s="1">
        <v>3</v>
      </c>
      <c r="I798" s="1">
        <v>1</v>
      </c>
      <c r="J798" s="1">
        <v>10</v>
      </c>
      <c r="K798" s="1">
        <v>10</v>
      </c>
      <c r="L798" s="1">
        <v>-0.09</v>
      </c>
      <c r="M798" s="1">
        <v>0.00268</v>
      </c>
      <c r="N798" s="1">
        <v>0</v>
      </c>
      <c r="O798" s="1" t="s">
        <v>6</v>
      </c>
      <c r="P798" s="1">
        <v>3</v>
      </c>
      <c r="Q798" s="1">
        <v>1</v>
      </c>
      <c r="R798" s="1">
        <v>10</v>
      </c>
      <c r="S798" s="1">
        <v>10</v>
      </c>
      <c r="T798" s="1">
        <v>-0.0873612</v>
      </c>
      <c r="U798" s="1">
        <v>0.00268</v>
      </c>
      <c r="V798" s="1">
        <v>0</v>
      </c>
      <c r="W798" s="1" t="s">
        <v>6</v>
      </c>
      <c r="X798" s="1">
        <v>27</v>
      </c>
      <c r="Y798" s="1">
        <v>7</v>
      </c>
      <c r="Z798" s="1">
        <v>7</v>
      </c>
      <c r="AA798" s="1">
        <v>-0.0873612</v>
      </c>
      <c r="AB798" s="1">
        <v>-0.0896519</v>
      </c>
      <c r="AC798" s="1">
        <v>1</v>
      </c>
      <c r="AF798" s="1">
        <v>27</v>
      </c>
      <c r="AG798" s="1">
        <v>7</v>
      </c>
      <c r="AH798" s="1">
        <v>7</v>
      </c>
      <c r="AI798" s="1">
        <v>-0.0873612</v>
      </c>
      <c r="AJ798" s="1">
        <v>0.159229</v>
      </c>
      <c r="AK798" s="1">
        <v>3</v>
      </c>
      <c r="AN798" s="1">
        <v>27</v>
      </c>
      <c r="AO798" s="1">
        <v>7</v>
      </c>
      <c r="AP798" s="1">
        <v>7</v>
      </c>
      <c r="AQ798" s="1">
        <v>-0.0873612</v>
      </c>
      <c r="AR798" s="1">
        <v>-0.0927286</v>
      </c>
      <c r="AS798" s="1">
        <v>1</v>
      </c>
      <c r="AV798" s="1">
        <v>27</v>
      </c>
      <c r="AW798" s="1">
        <v>7</v>
      </c>
      <c r="AX798" s="1">
        <v>7</v>
      </c>
      <c r="AY798" s="1">
        <v>-0.0873612</v>
      </c>
      <c r="AZ798" s="1">
        <v>-0.0905511</v>
      </c>
      <c r="BA798" s="1">
        <v>1</v>
      </c>
    </row>
    <row r="799" s="1" customFormat="1" spans="8:53">
      <c r="H799" s="1">
        <v>3</v>
      </c>
      <c r="I799" s="1">
        <v>2</v>
      </c>
      <c r="J799" s="1">
        <v>10</v>
      </c>
      <c r="K799" s="1">
        <v>10</v>
      </c>
      <c r="L799" s="1">
        <v>-0.058</v>
      </c>
      <c r="M799" s="1">
        <v>0.002467</v>
      </c>
      <c r="N799" s="1">
        <v>0</v>
      </c>
      <c r="O799" s="1" t="s">
        <v>6</v>
      </c>
      <c r="P799" s="1">
        <v>3</v>
      </c>
      <c r="Q799" s="1">
        <v>2</v>
      </c>
      <c r="R799" s="1">
        <v>10</v>
      </c>
      <c r="S799" s="1">
        <v>10</v>
      </c>
      <c r="T799" s="1">
        <v>-0.0600505</v>
      </c>
      <c r="U799" s="1">
        <v>0.002467</v>
      </c>
      <c r="V799" s="1">
        <v>0</v>
      </c>
      <c r="W799" s="1" t="s">
        <v>6</v>
      </c>
      <c r="X799" s="1">
        <v>28</v>
      </c>
      <c r="Y799" s="1">
        <v>7</v>
      </c>
      <c r="Z799" s="1">
        <v>7</v>
      </c>
      <c r="AA799" s="1">
        <v>-0.0600505</v>
      </c>
      <c r="AB799" s="1">
        <v>-0.0605498</v>
      </c>
      <c r="AC799" s="1">
        <v>1</v>
      </c>
      <c r="AF799" s="1">
        <v>28</v>
      </c>
      <c r="AG799" s="1">
        <v>7</v>
      </c>
      <c r="AH799" s="1">
        <v>7</v>
      </c>
      <c r="AI799" s="1">
        <v>-0.0600505</v>
      </c>
      <c r="AJ799" s="1">
        <v>-0.0600505</v>
      </c>
      <c r="AK799" s="1">
        <v>1</v>
      </c>
      <c r="AN799" s="1">
        <v>28</v>
      </c>
      <c r="AO799" s="1">
        <v>7</v>
      </c>
      <c r="AP799" s="1">
        <v>7</v>
      </c>
      <c r="AQ799" s="1">
        <v>-0.0600505</v>
      </c>
      <c r="AR799" s="1">
        <v>-0.0612726</v>
      </c>
      <c r="AS799" s="1">
        <v>1</v>
      </c>
      <c r="AV799" s="1">
        <v>28</v>
      </c>
      <c r="AW799" s="1">
        <v>7</v>
      </c>
      <c r="AX799" s="1">
        <v>7</v>
      </c>
      <c r="AY799" s="1">
        <v>-0.0600505</v>
      </c>
      <c r="AZ799" s="1">
        <v>-0.0618115</v>
      </c>
      <c r="BA799" s="1">
        <v>1</v>
      </c>
    </row>
    <row r="800" s="1" customFormat="1" spans="8:53">
      <c r="H800" s="1">
        <v>3</v>
      </c>
      <c r="I800" s="1">
        <v>1</v>
      </c>
      <c r="J800" s="1">
        <v>11</v>
      </c>
      <c r="K800" s="1">
        <v>11</v>
      </c>
      <c r="L800" s="1">
        <v>-0.035</v>
      </c>
      <c r="M800" s="1">
        <v>0.002313</v>
      </c>
      <c r="N800" s="1">
        <v>0</v>
      </c>
      <c r="O800" s="1" t="s">
        <v>6</v>
      </c>
      <c r="P800" s="1">
        <v>3</v>
      </c>
      <c r="Q800" s="1">
        <v>1</v>
      </c>
      <c r="R800" s="1">
        <v>11</v>
      </c>
      <c r="S800" s="1">
        <v>11</v>
      </c>
      <c r="T800" s="1">
        <v>-0.0336724</v>
      </c>
      <c r="U800" s="1">
        <v>0.002313</v>
      </c>
      <c r="V800" s="1">
        <v>0</v>
      </c>
      <c r="W800" s="1" t="s">
        <v>6</v>
      </c>
      <c r="X800" s="1">
        <v>29</v>
      </c>
      <c r="Y800" s="1">
        <v>8</v>
      </c>
      <c r="Z800" s="1">
        <v>8</v>
      </c>
      <c r="AA800" s="1">
        <v>-0.0336724</v>
      </c>
      <c r="AB800" s="1">
        <v>-0.0364274</v>
      </c>
      <c r="AC800" s="1">
        <v>1</v>
      </c>
      <c r="AF800" s="1">
        <v>29</v>
      </c>
      <c r="AG800" s="1">
        <v>8</v>
      </c>
      <c r="AH800" s="1">
        <v>8</v>
      </c>
      <c r="AI800" s="1">
        <v>-0.0336724</v>
      </c>
      <c r="AJ800" s="1">
        <v>-0.0336724</v>
      </c>
      <c r="AK800" s="1">
        <v>1</v>
      </c>
      <c r="AN800" s="1">
        <v>29</v>
      </c>
      <c r="AO800" s="1">
        <v>8</v>
      </c>
      <c r="AP800" s="1">
        <v>8</v>
      </c>
      <c r="AQ800" s="1">
        <v>-0.0336724</v>
      </c>
      <c r="AR800" s="1">
        <v>-0.0392341</v>
      </c>
      <c r="AS800" s="1">
        <v>1</v>
      </c>
      <c r="AV800" s="1">
        <v>29</v>
      </c>
      <c r="AW800" s="1">
        <v>8</v>
      </c>
      <c r="AX800" s="1">
        <v>8</v>
      </c>
      <c r="AY800" s="1">
        <v>-0.0336724</v>
      </c>
      <c r="AZ800" s="1">
        <v>-0.0371618</v>
      </c>
      <c r="BA800" s="1">
        <v>1</v>
      </c>
    </row>
    <row r="801" s="1" customFormat="1" spans="8:53">
      <c r="H801" s="1">
        <v>3</v>
      </c>
      <c r="I801" s="1">
        <v>2</v>
      </c>
      <c r="J801" s="1">
        <v>11</v>
      </c>
      <c r="K801" s="1">
        <v>11</v>
      </c>
      <c r="L801" s="1">
        <v>-0.018</v>
      </c>
      <c r="M801" s="1">
        <v>0.0022</v>
      </c>
      <c r="N801" s="1">
        <v>0</v>
      </c>
      <c r="O801" s="1" t="s">
        <v>6</v>
      </c>
      <c r="P801" s="1">
        <v>3</v>
      </c>
      <c r="Q801" s="1">
        <v>2</v>
      </c>
      <c r="R801" s="1">
        <v>11</v>
      </c>
      <c r="S801" s="1">
        <v>11</v>
      </c>
      <c r="T801" s="1">
        <v>-0.0153566</v>
      </c>
      <c r="U801" s="1">
        <v>0.0022</v>
      </c>
      <c r="V801" s="1">
        <v>0</v>
      </c>
      <c r="W801" s="1" t="s">
        <v>6</v>
      </c>
      <c r="X801" s="1">
        <v>30</v>
      </c>
      <c r="Y801" s="1">
        <v>8</v>
      </c>
      <c r="Z801" s="1">
        <v>8</v>
      </c>
      <c r="AA801" s="1">
        <v>-0.0153566</v>
      </c>
      <c r="AB801" s="1">
        <v>-0.0166874</v>
      </c>
      <c r="AC801" s="1">
        <v>1</v>
      </c>
      <c r="AF801" s="1">
        <v>30</v>
      </c>
      <c r="AG801" s="1">
        <v>8</v>
      </c>
      <c r="AH801" s="1">
        <v>8</v>
      </c>
      <c r="AI801" s="1">
        <v>-0.0153566</v>
      </c>
      <c r="AJ801" s="1">
        <v>-0.0153566</v>
      </c>
      <c r="AK801" s="1">
        <v>1</v>
      </c>
      <c r="AN801" s="1">
        <v>30</v>
      </c>
      <c r="AO801" s="1">
        <v>8</v>
      </c>
      <c r="AP801" s="1">
        <v>8</v>
      </c>
      <c r="AQ801" s="1">
        <v>-0.0153566</v>
      </c>
      <c r="AR801" s="1">
        <v>-0.0185782</v>
      </c>
      <c r="AS801" s="1">
        <v>1</v>
      </c>
      <c r="AV801" s="1">
        <v>30</v>
      </c>
      <c r="AW801" s="1">
        <v>8</v>
      </c>
      <c r="AX801" s="1">
        <v>8</v>
      </c>
      <c r="AY801" s="1">
        <v>-0.0153566</v>
      </c>
      <c r="AZ801" s="1">
        <v>-0.0178773</v>
      </c>
      <c r="BA801" s="1">
        <v>1</v>
      </c>
    </row>
    <row r="802" s="1" customFormat="1" spans="8:53">
      <c r="H802" s="1">
        <v>3</v>
      </c>
      <c r="I802" s="1">
        <v>1</v>
      </c>
      <c r="J802" s="1">
        <v>9</v>
      </c>
      <c r="K802" s="1">
        <v>9</v>
      </c>
      <c r="L802" s="1">
        <v>-0.295</v>
      </c>
      <c r="M802" s="1">
        <v>0.004047</v>
      </c>
      <c r="N802" s="1">
        <v>0</v>
      </c>
      <c r="O802" s="1" t="s">
        <v>6</v>
      </c>
      <c r="P802" s="1">
        <v>3</v>
      </c>
      <c r="Q802" s="1">
        <v>1</v>
      </c>
      <c r="R802" s="1">
        <v>9</v>
      </c>
      <c r="S802" s="1">
        <v>9</v>
      </c>
      <c r="T802" s="1">
        <v>-0.29324</v>
      </c>
      <c r="U802" s="1">
        <v>0.004047</v>
      </c>
      <c r="V802" s="1">
        <v>0</v>
      </c>
      <c r="W802" s="1" t="s">
        <v>6</v>
      </c>
      <c r="X802" s="1">
        <v>31</v>
      </c>
      <c r="Y802" s="1">
        <v>9</v>
      </c>
      <c r="Z802" s="1">
        <v>9</v>
      </c>
      <c r="AA802" s="1">
        <v>-0.29324</v>
      </c>
      <c r="AB802" s="1">
        <v>-0.293922</v>
      </c>
      <c r="AC802" s="1">
        <v>1</v>
      </c>
      <c r="AF802" s="1">
        <v>31</v>
      </c>
      <c r="AG802" s="1">
        <v>9</v>
      </c>
      <c r="AH802" s="1">
        <v>9</v>
      </c>
      <c r="AI802" s="1">
        <v>-0.29324</v>
      </c>
      <c r="AJ802" s="1">
        <v>-0.651584</v>
      </c>
      <c r="AK802" s="1">
        <v>3</v>
      </c>
      <c r="AN802" s="1">
        <v>31</v>
      </c>
      <c r="AO802" s="1">
        <v>9</v>
      </c>
      <c r="AP802" s="1">
        <v>9</v>
      </c>
      <c r="AQ802" s="1">
        <v>-0.29324</v>
      </c>
      <c r="AR802" s="1">
        <v>-0.300672</v>
      </c>
      <c r="AS802" s="1">
        <v>1</v>
      </c>
      <c r="AV802" s="1">
        <v>31</v>
      </c>
      <c r="AW802" s="1">
        <v>9</v>
      </c>
      <c r="AX802" s="1">
        <v>9</v>
      </c>
      <c r="AY802" s="1">
        <v>-0.29324</v>
      </c>
      <c r="AZ802" s="1">
        <v>-0.298586</v>
      </c>
      <c r="BA802" s="1">
        <v>1</v>
      </c>
    </row>
    <row r="803" s="1" customFormat="1" spans="8:53">
      <c r="H803" s="1">
        <v>3</v>
      </c>
      <c r="I803" s="1">
        <v>2</v>
      </c>
      <c r="J803" s="1">
        <v>9</v>
      </c>
      <c r="K803" s="1">
        <v>9</v>
      </c>
      <c r="L803" s="1">
        <v>-0.166</v>
      </c>
      <c r="M803" s="1">
        <v>0.003187</v>
      </c>
      <c r="N803" s="1">
        <v>0</v>
      </c>
      <c r="O803" s="1" t="s">
        <v>6</v>
      </c>
      <c r="P803" s="1">
        <v>3</v>
      </c>
      <c r="Q803" s="1">
        <v>2</v>
      </c>
      <c r="R803" s="1">
        <v>9</v>
      </c>
      <c r="S803" s="1">
        <v>9</v>
      </c>
      <c r="T803" s="1">
        <v>-0.166834</v>
      </c>
      <c r="U803" s="1">
        <v>0.003187</v>
      </c>
      <c r="V803" s="1">
        <v>0</v>
      </c>
      <c r="W803" s="1" t="s">
        <v>6</v>
      </c>
      <c r="X803" s="1">
        <v>32</v>
      </c>
      <c r="Y803" s="1">
        <v>9</v>
      </c>
      <c r="Z803" s="1">
        <v>9</v>
      </c>
      <c r="AA803" s="1">
        <v>-0.166834</v>
      </c>
      <c r="AB803" s="1">
        <v>-0.167445</v>
      </c>
      <c r="AC803" s="1">
        <v>1</v>
      </c>
      <c r="AF803" s="1">
        <v>32</v>
      </c>
      <c r="AG803" s="1">
        <v>9</v>
      </c>
      <c r="AH803" s="1">
        <v>9</v>
      </c>
      <c r="AI803" s="1">
        <v>-0.166834</v>
      </c>
      <c r="AJ803" s="1">
        <v>-0.166834</v>
      </c>
      <c r="AK803" s="1">
        <v>1</v>
      </c>
      <c r="AN803" s="1">
        <v>32</v>
      </c>
      <c r="AO803" s="1">
        <v>9</v>
      </c>
      <c r="AP803" s="1">
        <v>9</v>
      </c>
      <c r="AQ803" s="1">
        <v>-0.166834</v>
      </c>
      <c r="AR803" s="1">
        <v>-0.169422</v>
      </c>
      <c r="AS803" s="1">
        <v>1</v>
      </c>
      <c r="AV803" s="1">
        <v>32</v>
      </c>
      <c r="AW803" s="1">
        <v>9</v>
      </c>
      <c r="AX803" s="1">
        <v>9</v>
      </c>
      <c r="AY803" s="1">
        <v>-0.166834</v>
      </c>
      <c r="AZ803" s="1">
        <v>-0.171508</v>
      </c>
      <c r="BA803" s="1">
        <v>1</v>
      </c>
    </row>
    <row r="804" s="1" customFormat="1" spans="8:53">
      <c r="H804" s="1">
        <v>3</v>
      </c>
      <c r="I804" s="1">
        <v>1</v>
      </c>
      <c r="J804" s="1">
        <v>12</v>
      </c>
      <c r="K804" s="1">
        <v>12</v>
      </c>
      <c r="L804" s="1">
        <v>-0.061</v>
      </c>
      <c r="M804" s="1">
        <v>0.002487</v>
      </c>
      <c r="N804" s="1">
        <v>0</v>
      </c>
      <c r="O804" s="1" t="s">
        <v>6</v>
      </c>
      <c r="P804" s="1">
        <v>3</v>
      </c>
      <c r="Q804" s="1">
        <v>1</v>
      </c>
      <c r="R804" s="1">
        <v>12</v>
      </c>
      <c r="S804" s="1">
        <v>12</v>
      </c>
      <c r="T804" s="1">
        <v>-0.057401</v>
      </c>
      <c r="U804" s="1">
        <v>0.002487</v>
      </c>
      <c r="V804" s="1">
        <v>0</v>
      </c>
      <c r="W804" s="1" t="s">
        <v>6</v>
      </c>
      <c r="X804" s="1">
        <v>33</v>
      </c>
      <c r="Y804" s="1">
        <v>10</v>
      </c>
      <c r="Z804" s="1">
        <v>10</v>
      </c>
      <c r="AA804" s="1">
        <v>-0.057401</v>
      </c>
      <c r="AB804" s="1">
        <v>-0.0600381</v>
      </c>
      <c r="AC804" s="1">
        <v>1</v>
      </c>
      <c r="AF804" s="1">
        <v>33</v>
      </c>
      <c r="AG804" s="1">
        <v>10</v>
      </c>
      <c r="AH804" s="1">
        <v>10</v>
      </c>
      <c r="AI804" s="1">
        <v>-0.057401</v>
      </c>
      <c r="AJ804" s="1">
        <v>0.0067391</v>
      </c>
      <c r="AK804" s="1">
        <v>3</v>
      </c>
      <c r="AN804" s="1">
        <v>33</v>
      </c>
      <c r="AO804" s="1">
        <v>10</v>
      </c>
      <c r="AP804" s="1">
        <v>10</v>
      </c>
      <c r="AQ804" s="1">
        <v>-0.057401</v>
      </c>
      <c r="AR804" s="1">
        <v>-0.0624587</v>
      </c>
      <c r="AS804" s="1">
        <v>1</v>
      </c>
      <c r="AV804" s="1">
        <v>33</v>
      </c>
      <c r="AW804" s="1">
        <v>10</v>
      </c>
      <c r="AX804" s="1">
        <v>10</v>
      </c>
      <c r="AY804" s="1">
        <v>-0.057401</v>
      </c>
      <c r="AZ804" s="1">
        <v>-0.0610092</v>
      </c>
      <c r="BA804" s="1">
        <v>1</v>
      </c>
    </row>
    <row r="805" s="1" customFormat="1" spans="8:53">
      <c r="H805" s="1">
        <v>3</v>
      </c>
      <c r="I805" s="1">
        <v>2</v>
      </c>
      <c r="J805" s="1">
        <v>12</v>
      </c>
      <c r="K805" s="1">
        <v>12</v>
      </c>
      <c r="L805" s="1">
        <v>-0.016</v>
      </c>
      <c r="M805" s="1">
        <v>0.002187</v>
      </c>
      <c r="N805" s="1">
        <v>0</v>
      </c>
      <c r="O805" s="1" t="s">
        <v>6</v>
      </c>
      <c r="P805" s="1">
        <v>3</v>
      </c>
      <c r="Q805" s="1">
        <v>2</v>
      </c>
      <c r="R805" s="1">
        <v>12</v>
      </c>
      <c r="S805" s="1">
        <v>12</v>
      </c>
      <c r="T805" s="1">
        <v>-0.013914</v>
      </c>
      <c r="U805" s="1">
        <v>0.002187</v>
      </c>
      <c r="V805" s="1">
        <v>0</v>
      </c>
      <c r="W805" s="1" t="s">
        <v>6</v>
      </c>
      <c r="X805" s="1">
        <v>34</v>
      </c>
      <c r="Y805" s="1">
        <v>10</v>
      </c>
      <c r="Z805" s="1">
        <v>10</v>
      </c>
      <c r="AA805" s="1">
        <v>-0.013914</v>
      </c>
      <c r="AB805" s="1">
        <v>-0.015751</v>
      </c>
      <c r="AC805" s="1">
        <v>1</v>
      </c>
      <c r="AF805" s="1">
        <v>34</v>
      </c>
      <c r="AG805" s="1">
        <v>10</v>
      </c>
      <c r="AH805" s="1">
        <v>10</v>
      </c>
      <c r="AI805" s="1">
        <v>-0.013914</v>
      </c>
      <c r="AJ805" s="1">
        <v>-0.013914</v>
      </c>
      <c r="AK805" s="1">
        <v>1</v>
      </c>
      <c r="AN805" s="1">
        <v>34</v>
      </c>
      <c r="AO805" s="1">
        <v>10</v>
      </c>
      <c r="AP805" s="1">
        <v>10</v>
      </c>
      <c r="AQ805" s="1">
        <v>-0.013914</v>
      </c>
      <c r="AR805" s="1">
        <v>-0.0183526</v>
      </c>
      <c r="AS805" s="1">
        <v>1</v>
      </c>
      <c r="AV805" s="1">
        <v>34</v>
      </c>
      <c r="AW805" s="1">
        <v>10</v>
      </c>
      <c r="AX805" s="1">
        <v>10</v>
      </c>
      <c r="AY805" s="1">
        <v>-0.013914</v>
      </c>
      <c r="AZ805" s="1">
        <v>-0.0172574</v>
      </c>
      <c r="BA805" s="1">
        <v>1</v>
      </c>
    </row>
    <row r="806" s="1" customFormat="1" spans="8:53">
      <c r="H806" s="1">
        <v>3</v>
      </c>
      <c r="I806" s="1">
        <v>1</v>
      </c>
      <c r="J806" s="1">
        <v>6</v>
      </c>
      <c r="K806" s="1">
        <v>6</v>
      </c>
      <c r="L806" s="1">
        <v>-0.112</v>
      </c>
      <c r="M806" s="1">
        <v>0.002827</v>
      </c>
      <c r="N806" s="1">
        <v>0</v>
      </c>
      <c r="O806" s="1" t="s">
        <v>6</v>
      </c>
      <c r="P806" s="1">
        <v>3</v>
      </c>
      <c r="Q806" s="1">
        <v>1</v>
      </c>
      <c r="R806" s="1">
        <v>6</v>
      </c>
      <c r="S806" s="1">
        <v>6</v>
      </c>
      <c r="T806" s="1">
        <v>-0.107617</v>
      </c>
      <c r="U806" s="1">
        <v>0.002827</v>
      </c>
      <c r="V806" s="1">
        <v>0</v>
      </c>
      <c r="W806" s="1" t="s">
        <v>6</v>
      </c>
      <c r="X806" s="1">
        <v>35</v>
      </c>
      <c r="Y806" s="1">
        <v>11</v>
      </c>
      <c r="Z806" s="1">
        <v>11</v>
      </c>
      <c r="AA806" s="1">
        <v>-0.107617</v>
      </c>
      <c r="AB806" s="1">
        <v>-0.110704</v>
      </c>
      <c r="AC806" s="1">
        <v>1</v>
      </c>
      <c r="AF806" s="1">
        <v>35</v>
      </c>
      <c r="AG806" s="1">
        <v>11</v>
      </c>
      <c r="AH806" s="1">
        <v>11</v>
      </c>
      <c r="AI806" s="1">
        <v>-0.107617</v>
      </c>
      <c r="AJ806" s="1">
        <v>-0.225477</v>
      </c>
      <c r="AK806" s="1">
        <v>3</v>
      </c>
      <c r="AN806" s="1">
        <v>35</v>
      </c>
      <c r="AO806" s="1">
        <v>11</v>
      </c>
      <c r="AP806" s="1">
        <v>11</v>
      </c>
      <c r="AQ806" s="1">
        <v>-0.107617</v>
      </c>
      <c r="AR806" s="1">
        <v>-0.114223</v>
      </c>
      <c r="AS806" s="1">
        <v>1</v>
      </c>
      <c r="AV806" s="1">
        <v>35</v>
      </c>
      <c r="AW806" s="1">
        <v>11</v>
      </c>
      <c r="AX806" s="1">
        <v>11</v>
      </c>
      <c r="AY806" s="1">
        <v>-0.107617</v>
      </c>
      <c r="AZ806" s="1">
        <v>-0.112603</v>
      </c>
      <c r="BA806" s="1">
        <v>1</v>
      </c>
    </row>
    <row r="807" s="1" customFormat="1" spans="8:53">
      <c r="H807" s="1">
        <v>3</v>
      </c>
      <c r="I807" s="1">
        <v>2</v>
      </c>
      <c r="J807" s="1">
        <v>6</v>
      </c>
      <c r="K807" s="1">
        <v>6</v>
      </c>
      <c r="L807" s="1">
        <v>0.105888</v>
      </c>
      <c r="M807" s="1">
        <v>0.002786</v>
      </c>
      <c r="N807" s="1">
        <v>0</v>
      </c>
      <c r="O807" s="1" t="s">
        <v>6</v>
      </c>
      <c r="P807" s="1">
        <v>3</v>
      </c>
      <c r="Q807" s="1">
        <v>2</v>
      </c>
      <c r="R807" s="1">
        <v>6</v>
      </c>
      <c r="S807" s="1">
        <v>6</v>
      </c>
      <c r="T807" s="1">
        <v>0.106253</v>
      </c>
      <c r="U807" s="1">
        <v>0.002786</v>
      </c>
      <c r="V807" s="1">
        <v>0</v>
      </c>
      <c r="W807" s="1" t="s">
        <v>6</v>
      </c>
      <c r="X807" s="1">
        <v>36</v>
      </c>
      <c r="Y807" s="1">
        <v>11</v>
      </c>
      <c r="Z807" s="1">
        <v>11</v>
      </c>
      <c r="AA807" s="1">
        <v>0.106253</v>
      </c>
      <c r="AB807" s="1">
        <v>0.104985</v>
      </c>
      <c r="AC807" s="1">
        <v>1</v>
      </c>
      <c r="AF807" s="1">
        <v>36</v>
      </c>
      <c r="AG807" s="1">
        <v>11</v>
      </c>
      <c r="AH807" s="1">
        <v>11</v>
      </c>
      <c r="AI807" s="1">
        <v>0.106253</v>
      </c>
      <c r="AJ807" s="1">
        <v>0.0862928</v>
      </c>
      <c r="AK807" s="1">
        <v>3</v>
      </c>
      <c r="AN807" s="1">
        <v>36</v>
      </c>
      <c r="AO807" s="1">
        <v>11</v>
      </c>
      <c r="AP807" s="1">
        <v>11</v>
      </c>
      <c r="AQ807" s="1">
        <v>0.106253</v>
      </c>
      <c r="AR807" s="1">
        <v>0.100877</v>
      </c>
      <c r="AS807" s="1">
        <v>1</v>
      </c>
      <c r="AV807" s="1">
        <v>36</v>
      </c>
      <c r="AW807" s="1">
        <v>11</v>
      </c>
      <c r="AX807" s="1">
        <v>11</v>
      </c>
      <c r="AY807" s="1">
        <v>0.106253</v>
      </c>
      <c r="AZ807" s="1">
        <v>0.101006</v>
      </c>
      <c r="BA807" s="1">
        <v>1</v>
      </c>
    </row>
    <row r="808" s="1" customFormat="1" spans="8:53">
      <c r="H808" s="1">
        <v>3</v>
      </c>
      <c r="I808" s="1">
        <v>1</v>
      </c>
      <c r="J808" s="1">
        <v>13</v>
      </c>
      <c r="K808" s="1">
        <v>13</v>
      </c>
      <c r="L808" s="1">
        <v>-0.135</v>
      </c>
      <c r="M808" s="1">
        <v>0.00298</v>
      </c>
      <c r="N808" s="1">
        <v>0</v>
      </c>
      <c r="O808" s="1" t="s">
        <v>6</v>
      </c>
      <c r="P808" s="1">
        <v>3</v>
      </c>
      <c r="Q808" s="1">
        <v>1</v>
      </c>
      <c r="R808" s="1">
        <v>13</v>
      </c>
      <c r="S808" s="1">
        <v>13</v>
      </c>
      <c r="T808" s="1">
        <v>-0.134972</v>
      </c>
      <c r="U808" s="1">
        <v>0.00298</v>
      </c>
      <c r="V808" s="1">
        <v>0</v>
      </c>
      <c r="W808" s="1" t="s">
        <v>6</v>
      </c>
      <c r="X808" s="1">
        <v>37</v>
      </c>
      <c r="Y808" s="1">
        <v>12</v>
      </c>
      <c r="Z808" s="1">
        <v>12</v>
      </c>
      <c r="AA808" s="1">
        <v>-0.134972</v>
      </c>
      <c r="AB808" s="1">
        <v>-0.139385</v>
      </c>
      <c r="AC808" s="1">
        <v>1</v>
      </c>
      <c r="AF808" s="1">
        <v>37</v>
      </c>
      <c r="AG808" s="1">
        <v>12</v>
      </c>
      <c r="AH808" s="1">
        <v>12</v>
      </c>
      <c r="AI808" s="1">
        <v>-0.134972</v>
      </c>
      <c r="AJ808" s="1">
        <v>-0.0566093</v>
      </c>
      <c r="AK808" s="1">
        <v>3</v>
      </c>
      <c r="AN808" s="1">
        <v>37</v>
      </c>
      <c r="AO808" s="1">
        <v>12</v>
      </c>
      <c r="AP808" s="1">
        <v>12</v>
      </c>
      <c r="AQ808" s="1">
        <v>-0.134972</v>
      </c>
      <c r="AR808" s="1">
        <v>-0.140386</v>
      </c>
      <c r="AS808" s="1">
        <v>1</v>
      </c>
      <c r="AV808" s="1">
        <v>37</v>
      </c>
      <c r="AW808" s="1">
        <v>12</v>
      </c>
      <c r="AX808" s="1">
        <v>12</v>
      </c>
      <c r="AY808" s="1">
        <v>-0.134972</v>
      </c>
      <c r="AZ808" s="1">
        <v>-0.140206</v>
      </c>
      <c r="BA808" s="1">
        <v>1</v>
      </c>
    </row>
    <row r="809" s="1" customFormat="1" spans="8:53">
      <c r="H809" s="1">
        <v>3</v>
      </c>
      <c r="I809" s="1">
        <v>2</v>
      </c>
      <c r="J809" s="1">
        <v>13</v>
      </c>
      <c r="K809" s="1">
        <v>13</v>
      </c>
      <c r="L809" s="1">
        <v>-0.058</v>
      </c>
      <c r="M809" s="1">
        <v>0.002467</v>
      </c>
      <c r="N809" s="1">
        <v>0</v>
      </c>
      <c r="O809" s="1" t="s">
        <v>6</v>
      </c>
      <c r="P809" s="1">
        <v>3</v>
      </c>
      <c r="Q809" s="1">
        <v>2</v>
      </c>
      <c r="R809" s="1">
        <v>13</v>
      </c>
      <c r="S809" s="1">
        <v>13</v>
      </c>
      <c r="T809" s="1">
        <v>-0.055036</v>
      </c>
      <c r="U809" s="1">
        <v>0.002467</v>
      </c>
      <c r="V809" s="1">
        <v>0</v>
      </c>
      <c r="W809" s="1" t="s">
        <v>6</v>
      </c>
      <c r="X809" s="1">
        <v>38</v>
      </c>
      <c r="Y809" s="1">
        <v>12</v>
      </c>
      <c r="Z809" s="1">
        <v>12</v>
      </c>
      <c r="AA809" s="1">
        <v>-0.055036</v>
      </c>
      <c r="AB809" s="1">
        <v>-0.0628641</v>
      </c>
      <c r="AC809" s="1">
        <v>3</v>
      </c>
      <c r="AF809" s="1">
        <v>38</v>
      </c>
      <c r="AG809" s="1">
        <v>12</v>
      </c>
      <c r="AH809" s="1">
        <v>12</v>
      </c>
      <c r="AI809" s="1">
        <v>-0.055036</v>
      </c>
      <c r="AJ809" s="1">
        <v>-0.055036</v>
      </c>
      <c r="AK809" s="1">
        <v>1</v>
      </c>
      <c r="AN809" s="1">
        <v>38</v>
      </c>
      <c r="AO809" s="1">
        <v>12</v>
      </c>
      <c r="AP809" s="1">
        <v>12</v>
      </c>
      <c r="AQ809" s="1">
        <v>-0.055036</v>
      </c>
      <c r="AR809" s="1">
        <v>-0.0613022</v>
      </c>
      <c r="AS809" s="1">
        <v>1</v>
      </c>
      <c r="AV809" s="1">
        <v>38</v>
      </c>
      <c r="AW809" s="1">
        <v>12</v>
      </c>
      <c r="AX809" s="1">
        <v>12</v>
      </c>
      <c r="AY809" s="1">
        <v>-0.055036</v>
      </c>
      <c r="AZ809" s="1">
        <v>-0.0609695</v>
      </c>
      <c r="BA809" s="1">
        <v>1</v>
      </c>
    </row>
    <row r="810" s="1" customFormat="1" spans="8:53">
      <c r="H810" s="1">
        <v>3</v>
      </c>
      <c r="I810" s="1">
        <v>1</v>
      </c>
      <c r="J810" s="1">
        <v>14</v>
      </c>
      <c r="K810" s="1">
        <v>14</v>
      </c>
      <c r="L810" s="1">
        <v>-0.149</v>
      </c>
      <c r="M810" s="1">
        <v>0.003073</v>
      </c>
      <c r="N810" s="1">
        <v>0</v>
      </c>
      <c r="O810" s="1" t="s">
        <v>6</v>
      </c>
      <c r="P810" s="1">
        <v>3</v>
      </c>
      <c r="Q810" s="1">
        <v>1</v>
      </c>
      <c r="R810" s="1">
        <v>14</v>
      </c>
      <c r="S810" s="1">
        <v>14</v>
      </c>
      <c r="T810" s="1">
        <v>-0.14802</v>
      </c>
      <c r="U810" s="1">
        <v>0.003073</v>
      </c>
      <c r="V810" s="1">
        <v>0</v>
      </c>
      <c r="W810" s="1" t="s">
        <v>6</v>
      </c>
      <c r="X810" s="1">
        <v>39</v>
      </c>
      <c r="Y810" s="1">
        <v>13</v>
      </c>
      <c r="Z810" s="1">
        <v>13</v>
      </c>
      <c r="AA810" s="1">
        <v>-0.14802</v>
      </c>
      <c r="AB810" s="1">
        <v>-0.152771</v>
      </c>
      <c r="AC810" s="1">
        <v>1</v>
      </c>
      <c r="AF810" s="1">
        <v>39</v>
      </c>
      <c r="AG810" s="1">
        <v>13</v>
      </c>
      <c r="AH810" s="1">
        <v>13</v>
      </c>
      <c r="AI810" s="1">
        <v>-0.14802</v>
      </c>
      <c r="AJ810" s="1">
        <v>-0.0438437</v>
      </c>
      <c r="AK810" s="1">
        <v>3</v>
      </c>
      <c r="AN810" s="1">
        <v>39</v>
      </c>
      <c r="AO810" s="1">
        <v>13</v>
      </c>
      <c r="AP810" s="1">
        <v>13</v>
      </c>
      <c r="AQ810" s="1">
        <v>-0.14802</v>
      </c>
      <c r="AR810" s="1">
        <v>-0.155102</v>
      </c>
      <c r="AS810" s="1">
        <v>1</v>
      </c>
      <c r="AV810" s="1">
        <v>39</v>
      </c>
      <c r="AW810" s="1">
        <v>13</v>
      </c>
      <c r="AX810" s="1">
        <v>13</v>
      </c>
      <c r="AY810" s="1">
        <v>-0.14802</v>
      </c>
      <c r="AZ810" s="1">
        <v>-0.15365</v>
      </c>
      <c r="BA810" s="1">
        <v>1</v>
      </c>
    </row>
    <row r="811" s="1" customFormat="1" spans="8:53">
      <c r="H811" s="1">
        <v>3</v>
      </c>
      <c r="I811" s="1">
        <v>2</v>
      </c>
      <c r="J811" s="1">
        <v>14</v>
      </c>
      <c r="K811" s="1">
        <v>14</v>
      </c>
      <c r="L811" s="1">
        <v>-0.05</v>
      </c>
      <c r="M811" s="1">
        <v>0.002413</v>
      </c>
      <c r="N811" s="1">
        <v>0</v>
      </c>
      <c r="O811" s="1" t="s">
        <v>6</v>
      </c>
      <c r="P811" s="1">
        <v>3</v>
      </c>
      <c r="Q811" s="1">
        <v>2</v>
      </c>
      <c r="R811" s="1">
        <v>14</v>
      </c>
      <c r="S811" s="1">
        <v>14</v>
      </c>
      <c r="T811" s="1">
        <v>-0.0452782</v>
      </c>
      <c r="U811" s="1">
        <v>0.002413</v>
      </c>
      <c r="V811" s="1">
        <v>0</v>
      </c>
      <c r="W811" s="1" t="s">
        <v>6</v>
      </c>
      <c r="X811" s="1">
        <v>40</v>
      </c>
      <c r="Y811" s="1">
        <v>13</v>
      </c>
      <c r="Z811" s="1">
        <v>13</v>
      </c>
      <c r="AA811" s="1">
        <v>-0.0452782</v>
      </c>
      <c r="AB811" s="1">
        <v>-0.0495373</v>
      </c>
      <c r="AC811" s="1">
        <v>1</v>
      </c>
      <c r="AF811" s="1">
        <v>40</v>
      </c>
      <c r="AG811" s="1">
        <v>13</v>
      </c>
      <c r="AH811" s="1">
        <v>13</v>
      </c>
      <c r="AI811" s="1">
        <v>-0.0452782</v>
      </c>
      <c r="AJ811" s="1">
        <v>-0.0538793</v>
      </c>
      <c r="AK811" s="1">
        <v>3</v>
      </c>
      <c r="AN811" s="1">
        <v>40</v>
      </c>
      <c r="AO811" s="1">
        <v>13</v>
      </c>
      <c r="AP811" s="1">
        <v>13</v>
      </c>
      <c r="AQ811" s="1">
        <v>-0.0452782</v>
      </c>
      <c r="AR811" s="1">
        <v>-0.0509846</v>
      </c>
      <c r="AS811" s="1">
        <v>1</v>
      </c>
      <c r="AV811" s="1">
        <v>40</v>
      </c>
      <c r="AW811" s="1">
        <v>13</v>
      </c>
      <c r="AX811" s="1">
        <v>13</v>
      </c>
      <c r="AY811" s="1">
        <v>-0.0452782</v>
      </c>
      <c r="AZ811" s="1">
        <v>-0.0508758</v>
      </c>
      <c r="BA811" s="1">
        <v>1</v>
      </c>
    </row>
    <row r="812" s="1" customFormat="1" spans="8:53">
      <c r="H812" s="1">
        <v>2</v>
      </c>
      <c r="I812" s="1">
        <v>1</v>
      </c>
      <c r="J812" s="1">
        <v>1</v>
      </c>
      <c r="K812" s="1">
        <v>2</v>
      </c>
      <c r="L812" s="1">
        <v>1.569542</v>
      </c>
      <c r="M812" s="1">
        <v>0.012544</v>
      </c>
      <c r="N812" s="1">
        <v>0</v>
      </c>
      <c r="O812" s="1" t="s">
        <v>6</v>
      </c>
      <c r="P812" s="1">
        <v>2</v>
      </c>
      <c r="Q812" s="1">
        <v>1</v>
      </c>
      <c r="R812" s="1">
        <v>1</v>
      </c>
      <c r="S812" s="1">
        <v>2</v>
      </c>
      <c r="T812" s="1">
        <v>1.57993</v>
      </c>
      <c r="U812" s="1">
        <v>0.012544</v>
      </c>
      <c r="V812" s="1">
        <v>0</v>
      </c>
      <c r="W812" s="1" t="s">
        <v>6</v>
      </c>
      <c r="X812" s="1">
        <v>41</v>
      </c>
      <c r="Y812" s="1">
        <v>14</v>
      </c>
      <c r="Z812" s="1">
        <v>3</v>
      </c>
      <c r="AA812" s="1">
        <v>1.57993</v>
      </c>
      <c r="AB812" s="1">
        <v>1.58533</v>
      </c>
      <c r="AC812" s="1">
        <v>1</v>
      </c>
      <c r="AF812" s="1">
        <v>41</v>
      </c>
      <c r="AG812" s="1">
        <v>14</v>
      </c>
      <c r="AH812" s="1">
        <v>3</v>
      </c>
      <c r="AI812" s="1">
        <v>1.57993</v>
      </c>
      <c r="AJ812" s="1">
        <v>1.1548</v>
      </c>
      <c r="AK812" s="1">
        <v>3</v>
      </c>
      <c r="AN812" s="1">
        <v>41</v>
      </c>
      <c r="AO812" s="1">
        <v>14</v>
      </c>
      <c r="AP812" s="1">
        <v>3</v>
      </c>
      <c r="AQ812" s="1">
        <v>1.57993</v>
      </c>
      <c r="AR812" s="1">
        <v>1.57384</v>
      </c>
      <c r="AS812" s="1">
        <v>1</v>
      </c>
      <c r="AV812" s="1">
        <v>41</v>
      </c>
      <c r="AW812" s="1">
        <v>14</v>
      </c>
      <c r="AX812" s="1">
        <v>3</v>
      </c>
      <c r="AY812" s="1">
        <v>1.57993</v>
      </c>
      <c r="AZ812" s="1">
        <v>1.57572</v>
      </c>
      <c r="BA812" s="1">
        <v>1</v>
      </c>
    </row>
    <row r="813" s="1" customFormat="1" spans="8:53">
      <c r="H813" s="1">
        <v>2</v>
      </c>
      <c r="I813" s="1">
        <v>2</v>
      </c>
      <c r="J813" s="1">
        <v>1</v>
      </c>
      <c r="K813" s="1">
        <v>2</v>
      </c>
      <c r="L813" s="1">
        <v>-0.20421</v>
      </c>
      <c r="M813" s="1">
        <v>0.003441</v>
      </c>
      <c r="N813" s="1">
        <v>0</v>
      </c>
      <c r="O813" s="1" t="s">
        <v>6</v>
      </c>
      <c r="P813" s="1">
        <v>2</v>
      </c>
      <c r="Q813" s="1">
        <v>2</v>
      </c>
      <c r="R813" s="1">
        <v>1</v>
      </c>
      <c r="S813" s="1">
        <v>2</v>
      </c>
      <c r="T813" s="1">
        <v>-0.204177</v>
      </c>
      <c r="U813" s="1">
        <v>0.003441</v>
      </c>
      <c r="V813" s="1">
        <v>0</v>
      </c>
      <c r="W813" s="1" t="s">
        <v>6</v>
      </c>
      <c r="X813" s="1">
        <v>42</v>
      </c>
      <c r="Y813" s="1">
        <v>14</v>
      </c>
      <c r="Z813" s="1">
        <v>3</v>
      </c>
      <c r="AA813" s="1">
        <v>-0.204177</v>
      </c>
      <c r="AB813" s="1">
        <v>-0.206646</v>
      </c>
      <c r="AC813" s="1">
        <v>1</v>
      </c>
      <c r="AF813" s="1">
        <v>42</v>
      </c>
      <c r="AG813" s="1">
        <v>14</v>
      </c>
      <c r="AH813" s="1">
        <v>3</v>
      </c>
      <c r="AI813" s="1">
        <v>-0.204177</v>
      </c>
      <c r="AJ813" s="1">
        <v>-0.204177</v>
      </c>
      <c r="AK813" s="1">
        <v>1</v>
      </c>
      <c r="AN813" s="1">
        <v>42</v>
      </c>
      <c r="AO813" s="1">
        <v>14</v>
      </c>
      <c r="AP813" s="1">
        <v>3</v>
      </c>
      <c r="AQ813" s="1">
        <v>-0.204177</v>
      </c>
      <c r="AR813" s="1">
        <v>-0.2211</v>
      </c>
      <c r="AS813" s="1">
        <v>3</v>
      </c>
      <c r="AV813" s="1">
        <v>42</v>
      </c>
      <c r="AW813" s="1">
        <v>14</v>
      </c>
      <c r="AX813" s="1">
        <v>3</v>
      </c>
      <c r="AY813" s="1">
        <v>-0.204177</v>
      </c>
      <c r="AZ813" s="1">
        <v>-0.224646</v>
      </c>
      <c r="BA813" s="1">
        <v>3</v>
      </c>
    </row>
    <row r="814" s="1" customFormat="1" spans="8:53">
      <c r="H814" s="1">
        <v>2</v>
      </c>
      <c r="I814" s="1">
        <v>1</v>
      </c>
      <c r="J814" s="1">
        <v>2</v>
      </c>
      <c r="K814" s="1">
        <v>3</v>
      </c>
      <c r="L814" s="1">
        <v>0.732991</v>
      </c>
      <c r="M814" s="1">
        <v>0.006967</v>
      </c>
      <c r="N814" s="1">
        <v>0</v>
      </c>
      <c r="O814" s="1" t="s">
        <v>6</v>
      </c>
      <c r="P814" s="1">
        <v>2</v>
      </c>
      <c r="Q814" s="1">
        <v>1</v>
      </c>
      <c r="R814" s="1">
        <v>2</v>
      </c>
      <c r="S814" s="1">
        <v>3</v>
      </c>
      <c r="T814" s="1">
        <v>0.737305</v>
      </c>
      <c r="U814" s="1">
        <v>0.006967</v>
      </c>
      <c r="V814" s="1">
        <v>0</v>
      </c>
      <c r="W814" s="1" t="s">
        <v>6</v>
      </c>
      <c r="X814" s="1">
        <v>43</v>
      </c>
      <c r="Y814" s="1">
        <v>3</v>
      </c>
      <c r="Z814" s="1">
        <v>2</v>
      </c>
      <c r="AA814" s="1">
        <v>0.737305</v>
      </c>
      <c r="AB814" s="1">
        <v>0.739827</v>
      </c>
      <c r="AC814" s="1">
        <v>1</v>
      </c>
      <c r="AF814" s="1">
        <v>43</v>
      </c>
      <c r="AG814" s="1">
        <v>3</v>
      </c>
      <c r="AH814" s="1">
        <v>2</v>
      </c>
      <c r="AI814" s="1">
        <v>0.737305</v>
      </c>
      <c r="AJ814" s="1">
        <v>0.756349</v>
      </c>
      <c r="AK814" s="1">
        <v>1</v>
      </c>
      <c r="AN814" s="1">
        <v>43</v>
      </c>
      <c r="AO814" s="1">
        <v>3</v>
      </c>
      <c r="AP814" s="1">
        <v>2</v>
      </c>
      <c r="AQ814" s="1">
        <v>0.737305</v>
      </c>
      <c r="AR814" s="1">
        <v>0.736516</v>
      </c>
      <c r="AS814" s="1">
        <v>1</v>
      </c>
      <c r="AV814" s="1">
        <v>43</v>
      </c>
      <c r="AW814" s="1">
        <v>3</v>
      </c>
      <c r="AX814" s="1">
        <v>2</v>
      </c>
      <c r="AY814" s="1">
        <v>0.737305</v>
      </c>
      <c r="AZ814" s="1">
        <v>0.737917</v>
      </c>
      <c r="BA814" s="1">
        <v>1</v>
      </c>
    </row>
    <row r="815" s="1" customFormat="1" spans="8:53">
      <c r="H815" s="1">
        <v>2</v>
      </c>
      <c r="I815" s="1">
        <v>2</v>
      </c>
      <c r="J815" s="1">
        <v>2</v>
      </c>
      <c r="K815" s="1">
        <v>3</v>
      </c>
      <c r="L815" s="1">
        <v>0.035542</v>
      </c>
      <c r="M815" s="1">
        <v>0.002317</v>
      </c>
      <c r="N815" s="1">
        <v>0</v>
      </c>
      <c r="O815" s="1" t="s">
        <v>6</v>
      </c>
      <c r="P815" s="1">
        <v>2</v>
      </c>
      <c r="Q815" s="1">
        <v>2</v>
      </c>
      <c r="R815" s="1">
        <v>2</v>
      </c>
      <c r="S815" s="1">
        <v>3</v>
      </c>
      <c r="T815" s="1">
        <v>0.0376162</v>
      </c>
      <c r="U815" s="1">
        <v>0.002317</v>
      </c>
      <c r="V815" s="1">
        <v>0</v>
      </c>
      <c r="W815" s="1" t="s">
        <v>6</v>
      </c>
      <c r="X815" s="1">
        <v>44</v>
      </c>
      <c r="Y815" s="1">
        <v>3</v>
      </c>
      <c r="Z815" s="1">
        <v>2</v>
      </c>
      <c r="AA815" s="1">
        <v>0.0376162</v>
      </c>
      <c r="AB815" s="1">
        <v>0.0346261</v>
      </c>
      <c r="AC815" s="1">
        <v>1</v>
      </c>
      <c r="AF815" s="1">
        <v>44</v>
      </c>
      <c r="AG815" s="1">
        <v>3</v>
      </c>
      <c r="AH815" s="1">
        <v>2</v>
      </c>
      <c r="AI815" s="1">
        <v>0.0376162</v>
      </c>
      <c r="AJ815" s="1">
        <v>0.0376162</v>
      </c>
      <c r="AK815" s="1">
        <v>1</v>
      </c>
      <c r="AN815" s="1">
        <v>44</v>
      </c>
      <c r="AO815" s="1">
        <v>3</v>
      </c>
      <c r="AP815" s="1">
        <v>2</v>
      </c>
      <c r="AQ815" s="1">
        <v>0.0376162</v>
      </c>
      <c r="AR815" s="1">
        <v>0.0382191</v>
      </c>
      <c r="AS815" s="1">
        <v>1</v>
      </c>
      <c r="AV815" s="1">
        <v>44</v>
      </c>
      <c r="AW815" s="1">
        <v>3</v>
      </c>
      <c r="AX815" s="1">
        <v>2</v>
      </c>
      <c r="AY815" s="1">
        <v>0.0376162</v>
      </c>
      <c r="AZ815" s="1">
        <v>0.038829</v>
      </c>
      <c r="BA815" s="1">
        <v>1</v>
      </c>
    </row>
    <row r="816" s="1" customFormat="1" spans="8:53">
      <c r="H816" s="1">
        <v>2</v>
      </c>
      <c r="I816" s="1">
        <v>1</v>
      </c>
      <c r="J816" s="1">
        <v>2</v>
      </c>
      <c r="K816" s="1">
        <v>4</v>
      </c>
      <c r="L816" s="1">
        <v>0.561967</v>
      </c>
      <c r="M816" s="1">
        <v>0.005826</v>
      </c>
      <c r="N816" s="1">
        <v>0</v>
      </c>
      <c r="O816" s="1" t="s">
        <v>6</v>
      </c>
      <c r="P816" s="1">
        <v>2</v>
      </c>
      <c r="Q816" s="1">
        <v>1</v>
      </c>
      <c r="R816" s="1">
        <v>2</v>
      </c>
      <c r="S816" s="1">
        <v>4</v>
      </c>
      <c r="T816" s="1">
        <v>0.572651</v>
      </c>
      <c r="U816" s="1">
        <v>0.005826</v>
      </c>
      <c r="V816" s="1">
        <v>0</v>
      </c>
      <c r="W816" s="1" t="s">
        <v>6</v>
      </c>
      <c r="X816" s="1">
        <v>45</v>
      </c>
      <c r="Y816" s="1">
        <v>3</v>
      </c>
      <c r="Z816" s="1">
        <v>6</v>
      </c>
      <c r="AA816" s="1">
        <v>0.572651</v>
      </c>
      <c r="AB816" s="1">
        <v>0.568992</v>
      </c>
      <c r="AC816" s="1">
        <v>1</v>
      </c>
      <c r="AF816" s="1">
        <v>45</v>
      </c>
      <c r="AG816" s="1">
        <v>3</v>
      </c>
      <c r="AH816" s="1">
        <v>6</v>
      </c>
      <c r="AI816" s="1">
        <v>0.572651</v>
      </c>
      <c r="AJ816" s="1">
        <v>0.757</v>
      </c>
      <c r="AK816" s="1">
        <v>3</v>
      </c>
      <c r="AN816" s="1">
        <v>45</v>
      </c>
      <c r="AO816" s="1">
        <v>3</v>
      </c>
      <c r="AP816" s="1">
        <v>6</v>
      </c>
      <c r="AQ816" s="1">
        <v>0.572651</v>
      </c>
      <c r="AR816" s="1">
        <v>0.558214</v>
      </c>
      <c r="AS816" s="1">
        <v>1</v>
      </c>
      <c r="AV816" s="1">
        <v>45</v>
      </c>
      <c r="AW816" s="1">
        <v>3</v>
      </c>
      <c r="AX816" s="1">
        <v>6</v>
      </c>
      <c r="AY816" s="1">
        <v>0.572651</v>
      </c>
      <c r="AZ816" s="1">
        <v>0.563535</v>
      </c>
      <c r="BA816" s="1">
        <v>1</v>
      </c>
    </row>
    <row r="817" s="1" customFormat="1" spans="8:53">
      <c r="H817" s="6">
        <v>2</v>
      </c>
      <c r="I817" s="6">
        <v>2</v>
      </c>
      <c r="J817" s="6">
        <v>2</v>
      </c>
      <c r="K817" s="6">
        <v>4</v>
      </c>
      <c r="L817" s="6">
        <v>-0.014325</v>
      </c>
      <c r="M817" s="6">
        <v>0.002176</v>
      </c>
      <c r="N817" s="6">
        <v>0</v>
      </c>
      <c r="O817" s="6" t="s">
        <v>6</v>
      </c>
      <c r="P817" s="6">
        <v>2</v>
      </c>
      <c r="Q817" s="6">
        <v>2</v>
      </c>
      <c r="R817" s="6">
        <v>2</v>
      </c>
      <c r="S817" s="6">
        <v>4</v>
      </c>
      <c r="T817" s="6">
        <v>0.0213078</v>
      </c>
      <c r="U817" s="6">
        <v>0.002176</v>
      </c>
      <c r="V817" s="6">
        <v>1</v>
      </c>
      <c r="W817" s="6" t="s">
        <v>6</v>
      </c>
      <c r="X817" s="6">
        <v>46</v>
      </c>
      <c r="Y817" s="6">
        <v>3</v>
      </c>
      <c r="Z817" s="6">
        <v>6</v>
      </c>
      <c r="AA817" s="6">
        <v>0.0213078</v>
      </c>
      <c r="AB817" s="6">
        <v>-0.0170533</v>
      </c>
      <c r="AC817" s="6">
        <v>3</v>
      </c>
      <c r="AD817" s="6"/>
      <c r="AE817" s="6"/>
      <c r="AF817" s="6">
        <v>46</v>
      </c>
      <c r="AG817" s="6">
        <v>3</v>
      </c>
      <c r="AH817" s="6">
        <v>6</v>
      </c>
      <c r="AI817" s="6">
        <v>0.0213078</v>
      </c>
      <c r="AJ817" s="6">
        <v>0.0213078</v>
      </c>
      <c r="AK817" s="6">
        <v>1</v>
      </c>
      <c r="AL817" s="6"/>
      <c r="AM817" s="6"/>
      <c r="AN817" s="6">
        <v>46</v>
      </c>
      <c r="AO817" s="6">
        <v>3</v>
      </c>
      <c r="AP817" s="6">
        <v>6</v>
      </c>
      <c r="AQ817" s="6">
        <v>0.0213078</v>
      </c>
      <c r="AR817" s="6">
        <v>-0.0130153</v>
      </c>
      <c r="AS817" s="6">
        <v>3</v>
      </c>
      <c r="AT817" s="6"/>
      <c r="AU817" s="6"/>
      <c r="AV817" s="6">
        <v>46</v>
      </c>
      <c r="AW817" s="6">
        <v>3</v>
      </c>
      <c r="AX817" s="6">
        <v>6</v>
      </c>
      <c r="AY817" s="6">
        <v>0.0213078</v>
      </c>
      <c r="AZ817" s="6">
        <v>-0.0114083</v>
      </c>
      <c r="BA817" s="1">
        <v>3</v>
      </c>
    </row>
    <row r="818" s="1" customFormat="1" spans="8:53">
      <c r="H818" s="1">
        <v>2</v>
      </c>
      <c r="I818" s="1">
        <v>1</v>
      </c>
      <c r="J818" s="1">
        <v>1</v>
      </c>
      <c r="K818" s="1">
        <v>5</v>
      </c>
      <c r="L818" s="1">
        <v>0.754932</v>
      </c>
      <c r="M818" s="1">
        <v>0.007113</v>
      </c>
      <c r="N818" s="1">
        <v>0</v>
      </c>
      <c r="O818" s="1" t="s">
        <v>6</v>
      </c>
      <c r="P818" s="1">
        <v>2</v>
      </c>
      <c r="Q818" s="1">
        <v>1</v>
      </c>
      <c r="R818" s="1">
        <v>1</v>
      </c>
      <c r="S818" s="1">
        <v>5</v>
      </c>
      <c r="T818" s="1">
        <v>0.7613</v>
      </c>
      <c r="U818" s="1">
        <v>0.007113</v>
      </c>
      <c r="V818" s="1">
        <v>0</v>
      </c>
      <c r="W818" s="1" t="s">
        <v>6</v>
      </c>
      <c r="X818" s="1">
        <v>47</v>
      </c>
      <c r="Y818" s="1">
        <v>14</v>
      </c>
      <c r="Z818" s="1">
        <v>4</v>
      </c>
      <c r="AA818" s="1">
        <v>0.7613</v>
      </c>
      <c r="AB818" s="1">
        <v>0.762778</v>
      </c>
      <c r="AC818" s="1">
        <v>1</v>
      </c>
      <c r="AF818" s="1">
        <v>47</v>
      </c>
      <c r="AG818" s="1">
        <v>14</v>
      </c>
      <c r="AH818" s="1">
        <v>4</v>
      </c>
      <c r="AI818" s="1">
        <v>0.7613</v>
      </c>
      <c r="AJ818" s="1">
        <v>0.762908</v>
      </c>
      <c r="AK818" s="1">
        <v>1</v>
      </c>
      <c r="AN818" s="1">
        <v>47</v>
      </c>
      <c r="AO818" s="1">
        <v>14</v>
      </c>
      <c r="AP818" s="1">
        <v>4</v>
      </c>
      <c r="AQ818" s="1">
        <v>0.7613</v>
      </c>
      <c r="AR818" s="1">
        <v>0.756267</v>
      </c>
      <c r="AS818" s="1">
        <v>1</v>
      </c>
      <c r="AV818" s="1">
        <v>47</v>
      </c>
      <c r="AW818" s="1">
        <v>14</v>
      </c>
      <c r="AX818" s="1">
        <v>4</v>
      </c>
      <c r="AY818" s="1">
        <v>0.7613</v>
      </c>
      <c r="AZ818" s="1">
        <v>0.757915</v>
      </c>
      <c r="BA818" s="1">
        <v>1</v>
      </c>
    </row>
    <row r="819" s="1" customFormat="1" spans="8:53">
      <c r="H819" s="1">
        <v>2</v>
      </c>
      <c r="I819" s="1">
        <v>2</v>
      </c>
      <c r="J819" s="1">
        <v>1</v>
      </c>
      <c r="K819" s="1">
        <v>5</v>
      </c>
      <c r="L819" s="1">
        <v>0.037803</v>
      </c>
      <c r="M819" s="1">
        <v>0.002332</v>
      </c>
      <c r="N819" s="1">
        <v>0</v>
      </c>
      <c r="O819" s="1" t="s">
        <v>6</v>
      </c>
      <c r="P819" s="1">
        <v>2</v>
      </c>
      <c r="Q819" s="1">
        <v>2</v>
      </c>
      <c r="R819" s="1">
        <v>1</v>
      </c>
      <c r="S819" s="1">
        <v>5</v>
      </c>
      <c r="T819" s="1">
        <v>0.0398906</v>
      </c>
      <c r="U819" s="1">
        <v>0.002332</v>
      </c>
      <c r="V819" s="1">
        <v>0</v>
      </c>
      <c r="W819" s="1" t="s">
        <v>6</v>
      </c>
      <c r="X819" s="1">
        <v>48</v>
      </c>
      <c r="Y819" s="1">
        <v>14</v>
      </c>
      <c r="Z819" s="1">
        <v>4</v>
      </c>
      <c r="AA819" s="1">
        <v>0.0398906</v>
      </c>
      <c r="AB819" s="1">
        <v>0.0400004</v>
      </c>
      <c r="AC819" s="1">
        <v>1</v>
      </c>
      <c r="AF819" s="1">
        <v>48</v>
      </c>
      <c r="AG819" s="1">
        <v>14</v>
      </c>
      <c r="AH819" s="1">
        <v>4</v>
      </c>
      <c r="AI819" s="1">
        <v>0.0398906</v>
      </c>
      <c r="AJ819" s="1">
        <v>0.0398906</v>
      </c>
      <c r="AK819" s="1">
        <v>1</v>
      </c>
      <c r="AN819" s="1">
        <v>48</v>
      </c>
      <c r="AO819" s="1">
        <v>14</v>
      </c>
      <c r="AP819" s="1">
        <v>4</v>
      </c>
      <c r="AQ819" s="1">
        <v>0.0398906</v>
      </c>
      <c r="AR819" s="1">
        <v>0.0384468</v>
      </c>
      <c r="AS819" s="1">
        <v>1</v>
      </c>
      <c r="AV819" s="1">
        <v>48</v>
      </c>
      <c r="AW819" s="1">
        <v>14</v>
      </c>
      <c r="AX819" s="1">
        <v>4</v>
      </c>
      <c r="AY819" s="1">
        <v>0.0398906</v>
      </c>
      <c r="AZ819" s="1">
        <v>0.0379141</v>
      </c>
      <c r="BA819" s="1">
        <v>1</v>
      </c>
    </row>
    <row r="820" s="1" customFormat="1" spans="8:53">
      <c r="H820" s="1">
        <v>2</v>
      </c>
      <c r="I820" s="1">
        <v>1</v>
      </c>
      <c r="J820" s="1">
        <v>2</v>
      </c>
      <c r="K820" s="1">
        <v>5</v>
      </c>
      <c r="L820" s="1">
        <v>0.414568</v>
      </c>
      <c r="M820" s="1">
        <v>0.004844</v>
      </c>
      <c r="N820" s="1">
        <v>0</v>
      </c>
      <c r="O820" s="1" t="s">
        <v>6</v>
      </c>
      <c r="P820" s="1">
        <v>2</v>
      </c>
      <c r="Q820" s="1">
        <v>1</v>
      </c>
      <c r="R820" s="1">
        <v>2</v>
      </c>
      <c r="S820" s="1">
        <v>5</v>
      </c>
      <c r="T820" s="1">
        <v>0.420376</v>
      </c>
      <c r="U820" s="1">
        <v>0.004844</v>
      </c>
      <c r="V820" s="1">
        <v>0</v>
      </c>
      <c r="W820" s="1" t="s">
        <v>6</v>
      </c>
      <c r="X820" s="1">
        <v>49</v>
      </c>
      <c r="Y820" s="1">
        <v>3</v>
      </c>
      <c r="Z820" s="1">
        <v>4</v>
      </c>
      <c r="AA820" s="1">
        <v>0.420376</v>
      </c>
      <c r="AB820" s="1">
        <v>0.419372</v>
      </c>
      <c r="AC820" s="1">
        <v>1</v>
      </c>
      <c r="AF820" s="1">
        <v>49</v>
      </c>
      <c r="AG820" s="1">
        <v>3</v>
      </c>
      <c r="AH820" s="1">
        <v>4</v>
      </c>
      <c r="AI820" s="1">
        <v>0.420376</v>
      </c>
      <c r="AJ820" s="1">
        <v>0.565963</v>
      </c>
      <c r="AK820" s="1">
        <v>3</v>
      </c>
      <c r="AN820" s="1">
        <v>49</v>
      </c>
      <c r="AO820" s="1">
        <v>3</v>
      </c>
      <c r="AP820" s="1">
        <v>4</v>
      </c>
      <c r="AQ820" s="1">
        <v>0.420376</v>
      </c>
      <c r="AR820" s="1">
        <v>0.415847</v>
      </c>
      <c r="AS820" s="1">
        <v>1</v>
      </c>
      <c r="AV820" s="1">
        <v>49</v>
      </c>
      <c r="AW820" s="1">
        <v>3</v>
      </c>
      <c r="AX820" s="1">
        <v>4</v>
      </c>
      <c r="AY820" s="1">
        <v>0.420376</v>
      </c>
      <c r="AZ820" s="1">
        <v>0.417218</v>
      </c>
      <c r="BA820" s="1">
        <v>1</v>
      </c>
    </row>
    <row r="821" s="1" customFormat="1" spans="8:53">
      <c r="H821" s="1">
        <v>2</v>
      </c>
      <c r="I821" s="1">
        <v>2</v>
      </c>
      <c r="J821" s="1">
        <v>2</v>
      </c>
      <c r="K821" s="1">
        <v>5</v>
      </c>
      <c r="L821" s="1">
        <v>0.011221</v>
      </c>
      <c r="M821" s="1">
        <v>0.002155</v>
      </c>
      <c r="N821" s="1">
        <v>0</v>
      </c>
      <c r="O821" s="1" t="s">
        <v>6</v>
      </c>
      <c r="P821" s="1">
        <v>2</v>
      </c>
      <c r="Q821" s="1">
        <v>2</v>
      </c>
      <c r="R821" s="1">
        <v>2</v>
      </c>
      <c r="S821" s="1">
        <v>5</v>
      </c>
      <c r="T821" s="1">
        <v>0.0132906</v>
      </c>
      <c r="U821" s="1">
        <v>0.002155</v>
      </c>
      <c r="V821" s="1">
        <v>0</v>
      </c>
      <c r="W821" s="1" t="s">
        <v>6</v>
      </c>
      <c r="X821" s="1">
        <v>50</v>
      </c>
      <c r="Y821" s="1">
        <v>3</v>
      </c>
      <c r="Z821" s="1">
        <v>4</v>
      </c>
      <c r="AA821" s="1">
        <v>0.0132906</v>
      </c>
      <c r="AB821" s="1">
        <v>0.0131496</v>
      </c>
      <c r="AC821" s="1">
        <v>1</v>
      </c>
      <c r="AF821" s="1">
        <v>50</v>
      </c>
      <c r="AG821" s="1">
        <v>3</v>
      </c>
      <c r="AH821" s="1">
        <v>4</v>
      </c>
      <c r="AI821" s="1">
        <v>0.0132906</v>
      </c>
      <c r="AJ821" s="1">
        <v>0.0132906</v>
      </c>
      <c r="AK821" s="1">
        <v>1</v>
      </c>
      <c r="AN821" s="1">
        <v>50</v>
      </c>
      <c r="AO821" s="1">
        <v>3</v>
      </c>
      <c r="AP821" s="1">
        <v>4</v>
      </c>
      <c r="AQ821" s="1">
        <v>0.0132906</v>
      </c>
      <c r="AR821" s="1">
        <v>0.0180649</v>
      </c>
      <c r="AS821" s="1">
        <v>1</v>
      </c>
      <c r="AV821" s="1">
        <v>50</v>
      </c>
      <c r="AW821" s="1">
        <v>3</v>
      </c>
      <c r="AX821" s="1">
        <v>4</v>
      </c>
      <c r="AY821" s="1">
        <v>0.0132906</v>
      </c>
      <c r="AZ821" s="1">
        <v>0.0175554</v>
      </c>
      <c r="BA821" s="1">
        <v>1</v>
      </c>
    </row>
    <row r="822" s="1" customFormat="1" spans="8:53">
      <c r="H822" s="1">
        <v>2</v>
      </c>
      <c r="I822" s="1">
        <v>1</v>
      </c>
      <c r="J822" s="1">
        <v>3</v>
      </c>
      <c r="K822" s="1">
        <v>4</v>
      </c>
      <c r="L822" s="1">
        <v>-0.23228</v>
      </c>
      <c r="M822" s="1">
        <v>0.003629</v>
      </c>
      <c r="N822" s="1">
        <v>0</v>
      </c>
      <c r="O822" s="1" t="s">
        <v>6</v>
      </c>
      <c r="P822" s="1">
        <v>2</v>
      </c>
      <c r="Q822" s="1">
        <v>1</v>
      </c>
      <c r="R822" s="1">
        <v>3</v>
      </c>
      <c r="S822" s="1">
        <v>4</v>
      </c>
      <c r="T822" s="1">
        <v>-0.230965</v>
      </c>
      <c r="U822" s="1">
        <v>0.003629</v>
      </c>
      <c r="V822" s="1">
        <v>0</v>
      </c>
      <c r="W822" s="1" t="s">
        <v>6</v>
      </c>
      <c r="X822" s="1">
        <v>51</v>
      </c>
      <c r="Y822" s="1">
        <v>2</v>
      </c>
      <c r="Z822" s="1">
        <v>6</v>
      </c>
      <c r="AA822" s="1">
        <v>-0.230965</v>
      </c>
      <c r="AB822" s="1">
        <v>-0.232742</v>
      </c>
      <c r="AC822" s="1">
        <v>1</v>
      </c>
      <c r="AF822" s="1">
        <v>51</v>
      </c>
      <c r="AG822" s="1">
        <v>2</v>
      </c>
      <c r="AH822" s="1">
        <v>6</v>
      </c>
      <c r="AI822" s="1">
        <v>-0.230965</v>
      </c>
      <c r="AJ822" s="1">
        <v>-0.0633005</v>
      </c>
      <c r="AK822" s="1">
        <v>3</v>
      </c>
      <c r="AN822" s="1">
        <v>51</v>
      </c>
      <c r="AO822" s="1">
        <v>2</v>
      </c>
      <c r="AP822" s="1">
        <v>6</v>
      </c>
      <c r="AQ822" s="1">
        <v>-0.230965</v>
      </c>
      <c r="AR822" s="1">
        <v>-0.240192</v>
      </c>
      <c r="AS822" s="1">
        <v>1</v>
      </c>
      <c r="AV822" s="1">
        <v>51</v>
      </c>
      <c r="AW822" s="1">
        <v>2</v>
      </c>
      <c r="AX822" s="1">
        <v>6</v>
      </c>
      <c r="AY822" s="1">
        <v>-0.230965</v>
      </c>
      <c r="AZ822" s="1">
        <v>-0.236102</v>
      </c>
      <c r="BA822" s="1">
        <v>1</v>
      </c>
    </row>
    <row r="823" s="1" customFormat="1" spans="8:53">
      <c r="H823" s="1">
        <v>2</v>
      </c>
      <c r="I823" s="1">
        <v>2</v>
      </c>
      <c r="J823" s="1">
        <v>3</v>
      </c>
      <c r="K823" s="1">
        <v>4</v>
      </c>
      <c r="L823" s="1">
        <v>0.036671</v>
      </c>
      <c r="M823" s="1">
        <v>0.002324</v>
      </c>
      <c r="N823" s="1">
        <v>0</v>
      </c>
      <c r="O823" s="1" t="s">
        <v>6</v>
      </c>
      <c r="P823" s="1">
        <v>2</v>
      </c>
      <c r="Q823" s="1">
        <v>2</v>
      </c>
      <c r="R823" s="1">
        <v>3</v>
      </c>
      <c r="S823" s="1">
        <v>4</v>
      </c>
      <c r="T823" s="1">
        <v>0.0389603</v>
      </c>
      <c r="U823" s="1">
        <v>0.002324</v>
      </c>
      <c r="V823" s="1">
        <v>0</v>
      </c>
      <c r="W823" s="1" t="s">
        <v>6</v>
      </c>
      <c r="X823" s="1">
        <v>52</v>
      </c>
      <c r="Y823" s="1">
        <v>2</v>
      </c>
      <c r="Z823" s="1">
        <v>6</v>
      </c>
      <c r="AA823" s="1">
        <v>0.0389603</v>
      </c>
      <c r="AB823" s="1">
        <v>0.0360744</v>
      </c>
      <c r="AC823" s="1">
        <v>1</v>
      </c>
      <c r="AF823" s="1">
        <v>52</v>
      </c>
      <c r="AG823" s="1">
        <v>2</v>
      </c>
      <c r="AH823" s="1">
        <v>6</v>
      </c>
      <c r="AI823" s="1">
        <v>0.0389603</v>
      </c>
      <c r="AJ823" s="1">
        <v>0.0389603</v>
      </c>
      <c r="AK823" s="1">
        <v>1</v>
      </c>
      <c r="AN823" s="1">
        <v>52</v>
      </c>
      <c r="AO823" s="1">
        <v>2</v>
      </c>
      <c r="AP823" s="1">
        <v>6</v>
      </c>
      <c r="AQ823" s="1">
        <v>0.0389603</v>
      </c>
      <c r="AR823" s="1">
        <v>0.035916</v>
      </c>
      <c r="AS823" s="1">
        <v>1</v>
      </c>
      <c r="AV823" s="1">
        <v>52</v>
      </c>
      <c r="AW823" s="1">
        <v>2</v>
      </c>
      <c r="AX823" s="1">
        <v>6</v>
      </c>
      <c r="AY823" s="1">
        <v>0.0389603</v>
      </c>
      <c r="AZ823" s="1">
        <v>0.0372434</v>
      </c>
      <c r="BA823" s="1">
        <v>1</v>
      </c>
    </row>
    <row r="824" s="1" customFormat="1" spans="8:53">
      <c r="H824" s="1">
        <v>2</v>
      </c>
      <c r="I824" s="1">
        <v>1</v>
      </c>
      <c r="J824" s="1">
        <v>4</v>
      </c>
      <c r="K824" s="1">
        <v>5</v>
      </c>
      <c r="L824" s="1">
        <v>-0.617584</v>
      </c>
      <c r="M824" s="1">
        <v>0.006197</v>
      </c>
      <c r="N824" s="1">
        <v>0</v>
      </c>
      <c r="O824" s="1" t="s">
        <v>6</v>
      </c>
      <c r="P824" s="1">
        <v>2</v>
      </c>
      <c r="Q824" s="1">
        <v>1</v>
      </c>
      <c r="R824" s="1">
        <v>4</v>
      </c>
      <c r="S824" s="1">
        <v>5</v>
      </c>
      <c r="T824" s="1">
        <v>-0.607026</v>
      </c>
      <c r="U824" s="1">
        <v>0.006197</v>
      </c>
      <c r="V824" s="1">
        <v>0</v>
      </c>
      <c r="W824" s="1" t="s">
        <v>6</v>
      </c>
      <c r="X824" s="1">
        <v>53</v>
      </c>
      <c r="Y824" s="1">
        <v>6</v>
      </c>
      <c r="Z824" s="1">
        <v>4</v>
      </c>
      <c r="AA824" s="1">
        <v>-0.607026</v>
      </c>
      <c r="AB824" s="1">
        <v>-0.625235</v>
      </c>
      <c r="AC824" s="1">
        <v>1</v>
      </c>
      <c r="AF824" s="1">
        <v>53</v>
      </c>
      <c r="AG824" s="1">
        <v>6</v>
      </c>
      <c r="AH824" s="1">
        <v>4</v>
      </c>
      <c r="AI824" s="1">
        <v>-0.607026</v>
      </c>
      <c r="AJ824" s="1">
        <v>-0.804633</v>
      </c>
      <c r="AK824" s="1">
        <v>3</v>
      </c>
      <c r="AN824" s="1">
        <v>53</v>
      </c>
      <c r="AO824" s="1">
        <v>6</v>
      </c>
      <c r="AP824" s="1">
        <v>4</v>
      </c>
      <c r="AQ824" s="1">
        <v>-0.607026</v>
      </c>
      <c r="AR824" s="1">
        <v>-0.595896</v>
      </c>
      <c r="AS824" s="1">
        <v>1</v>
      </c>
      <c r="AV824" s="1">
        <v>53</v>
      </c>
      <c r="AW824" s="1">
        <v>6</v>
      </c>
      <c r="AX824" s="1">
        <v>4</v>
      </c>
      <c r="AY824" s="1">
        <v>-0.607026</v>
      </c>
      <c r="AZ824" s="1">
        <v>-0.611899</v>
      </c>
      <c r="BA824" s="1">
        <v>1</v>
      </c>
    </row>
    <row r="825" s="1" customFormat="1" spans="8:53">
      <c r="H825" s="6">
        <v>2</v>
      </c>
      <c r="I825" s="6">
        <v>2</v>
      </c>
      <c r="J825" s="6">
        <v>4</v>
      </c>
      <c r="K825" s="6">
        <v>5</v>
      </c>
      <c r="L825" s="6">
        <v>0.136292</v>
      </c>
      <c r="M825" s="6">
        <v>0.002989</v>
      </c>
      <c r="N825" s="6">
        <v>0</v>
      </c>
      <c r="O825" s="6" t="s">
        <v>6</v>
      </c>
      <c r="P825" s="6">
        <v>2</v>
      </c>
      <c r="Q825" s="6">
        <v>2</v>
      </c>
      <c r="R825" s="6">
        <v>4</v>
      </c>
      <c r="S825" s="6">
        <v>5</v>
      </c>
      <c r="T825" s="6">
        <v>0.176054</v>
      </c>
      <c r="U825" s="6">
        <v>0.002989</v>
      </c>
      <c r="V825" s="6">
        <v>1</v>
      </c>
      <c r="W825" s="6" t="s">
        <v>6</v>
      </c>
      <c r="X825" s="6">
        <v>54</v>
      </c>
      <c r="Y825" s="6">
        <v>6</v>
      </c>
      <c r="Z825" s="6">
        <v>4</v>
      </c>
      <c r="AA825" s="6">
        <v>0.176054</v>
      </c>
      <c r="AB825" s="6">
        <v>0.156828</v>
      </c>
      <c r="AC825" s="6">
        <v>3</v>
      </c>
      <c r="AD825" s="6"/>
      <c r="AE825" s="6"/>
      <c r="AF825" s="6">
        <v>54</v>
      </c>
      <c r="AG825" s="6">
        <v>6</v>
      </c>
      <c r="AH825" s="6">
        <v>4</v>
      </c>
      <c r="AI825" s="6">
        <v>0.176054</v>
      </c>
      <c r="AJ825" s="6">
        <v>0.0364183</v>
      </c>
      <c r="AK825" s="6">
        <v>3</v>
      </c>
      <c r="AL825" s="6"/>
      <c r="AM825" s="6"/>
      <c r="AN825" s="6">
        <v>54</v>
      </c>
      <c r="AO825" s="6">
        <v>6</v>
      </c>
      <c r="AP825" s="6">
        <v>4</v>
      </c>
      <c r="AQ825" s="6">
        <v>0.176054</v>
      </c>
      <c r="AR825" s="6">
        <v>0.154968</v>
      </c>
      <c r="AS825" s="6">
        <v>3</v>
      </c>
      <c r="AT825" s="6"/>
      <c r="AU825" s="6"/>
      <c r="AV825" s="6">
        <v>54</v>
      </c>
      <c r="AW825" s="6">
        <v>6</v>
      </c>
      <c r="AX825" s="6">
        <v>4</v>
      </c>
      <c r="AY825" s="6">
        <v>0.176054</v>
      </c>
      <c r="AZ825" s="6">
        <v>0.149261</v>
      </c>
      <c r="BA825" s="1">
        <v>3</v>
      </c>
    </row>
    <row r="826" s="1" customFormat="1" spans="8:53">
      <c r="H826" s="1">
        <v>1</v>
      </c>
      <c r="I826" s="1">
        <v>1</v>
      </c>
      <c r="J826" s="1">
        <v>5</v>
      </c>
      <c r="K826" s="1">
        <v>6</v>
      </c>
      <c r="L826" s="1">
        <v>0.43411</v>
      </c>
      <c r="M826" s="1">
        <v>0.004974</v>
      </c>
      <c r="N826" s="1">
        <v>0</v>
      </c>
      <c r="O826" s="1" t="s">
        <v>6</v>
      </c>
      <c r="P826" s="1">
        <v>1</v>
      </c>
      <c r="Q826" s="1">
        <v>1</v>
      </c>
      <c r="R826" s="1">
        <v>5</v>
      </c>
      <c r="S826" s="1">
        <v>6</v>
      </c>
      <c r="T826" s="1">
        <v>0.436372</v>
      </c>
      <c r="U826" s="1">
        <v>0.004974</v>
      </c>
      <c r="V826" s="1">
        <v>0</v>
      </c>
      <c r="W826" s="1" t="s">
        <v>6</v>
      </c>
      <c r="X826" s="1">
        <v>55</v>
      </c>
      <c r="Y826" s="1">
        <v>4</v>
      </c>
      <c r="Z826" s="1">
        <v>11</v>
      </c>
      <c r="AA826" s="1">
        <v>0.436372</v>
      </c>
      <c r="AB826" s="1">
        <v>0.437642</v>
      </c>
      <c r="AC826" s="1">
        <v>1</v>
      </c>
      <c r="AF826" s="1">
        <v>55</v>
      </c>
      <c r="AG826" s="1">
        <v>4</v>
      </c>
      <c r="AH826" s="1">
        <v>11</v>
      </c>
      <c r="AI826" s="1">
        <v>0.436372</v>
      </c>
      <c r="AJ826" s="1">
        <v>0.396017</v>
      </c>
      <c r="AK826" s="1">
        <v>3</v>
      </c>
      <c r="AN826" s="1">
        <v>55</v>
      </c>
      <c r="AO826" s="1">
        <v>4</v>
      </c>
      <c r="AP826" s="1">
        <v>11</v>
      </c>
      <c r="AQ826" s="1">
        <v>0.436372</v>
      </c>
      <c r="AR826" s="1">
        <v>0.448074</v>
      </c>
      <c r="AS826" s="1">
        <v>1</v>
      </c>
      <c r="AV826" s="1">
        <v>55</v>
      </c>
      <c r="AW826" s="1">
        <v>4</v>
      </c>
      <c r="AX826" s="1">
        <v>11</v>
      </c>
      <c r="AY826" s="1">
        <v>0.436372</v>
      </c>
      <c r="AZ826" s="1">
        <v>0.442159</v>
      </c>
      <c r="BA826" s="1">
        <v>1</v>
      </c>
    </row>
    <row r="827" s="1" customFormat="1" spans="8:53">
      <c r="H827" s="1">
        <v>1</v>
      </c>
      <c r="I827" s="1">
        <v>2</v>
      </c>
      <c r="J827" s="1">
        <v>5</v>
      </c>
      <c r="K827" s="1">
        <v>6</v>
      </c>
      <c r="L827" s="1">
        <v>0.114204</v>
      </c>
      <c r="M827" s="1">
        <v>0.002841</v>
      </c>
      <c r="N827" s="1">
        <v>0</v>
      </c>
      <c r="O827" s="1" t="s">
        <v>6</v>
      </c>
      <c r="P827" s="1">
        <v>1</v>
      </c>
      <c r="Q827" s="1">
        <v>2</v>
      </c>
      <c r="R827" s="1">
        <v>5</v>
      </c>
      <c r="S827" s="1">
        <v>6</v>
      </c>
      <c r="T827" s="1">
        <v>0.116887</v>
      </c>
      <c r="U827" s="1">
        <v>0.002841</v>
      </c>
      <c r="V827" s="1">
        <v>0</v>
      </c>
      <c r="W827" s="1" t="s">
        <v>6</v>
      </c>
      <c r="X827" s="1">
        <v>56</v>
      </c>
      <c r="Y827" s="1">
        <v>4</v>
      </c>
      <c r="Z827" s="1">
        <v>11</v>
      </c>
      <c r="AA827" s="1">
        <v>0.116887</v>
      </c>
      <c r="AB827" s="1">
        <v>0.118165</v>
      </c>
      <c r="AC827" s="1">
        <v>1</v>
      </c>
      <c r="AF827" s="1">
        <v>56</v>
      </c>
      <c r="AG827" s="1">
        <v>4</v>
      </c>
      <c r="AH827" s="1">
        <v>11</v>
      </c>
      <c r="AI827" s="1">
        <v>0.116887</v>
      </c>
      <c r="AJ827" s="1">
        <v>0.116887</v>
      </c>
      <c r="AK827" s="1">
        <v>1</v>
      </c>
      <c r="AN827" s="1">
        <v>56</v>
      </c>
      <c r="AO827" s="1">
        <v>4</v>
      </c>
      <c r="AP827" s="1">
        <v>11</v>
      </c>
      <c r="AQ827" s="1">
        <v>0.116887</v>
      </c>
      <c r="AR827" s="1">
        <v>0.12616</v>
      </c>
      <c r="AS827" s="1">
        <v>3</v>
      </c>
      <c r="AV827" s="1">
        <v>56</v>
      </c>
      <c r="AW827" s="1">
        <v>4</v>
      </c>
      <c r="AX827" s="1">
        <v>11</v>
      </c>
      <c r="AY827" s="1">
        <v>0.116887</v>
      </c>
      <c r="AZ827" s="1">
        <v>0.12584</v>
      </c>
      <c r="BA827" s="1">
        <v>3</v>
      </c>
    </row>
    <row r="828" s="1" customFormat="1" spans="8:53">
      <c r="H828" s="1">
        <v>1</v>
      </c>
      <c r="I828" s="1">
        <v>1</v>
      </c>
      <c r="J828" s="1">
        <v>4</v>
      </c>
      <c r="K828" s="1">
        <v>7</v>
      </c>
      <c r="L828" s="1">
        <v>0.288991</v>
      </c>
      <c r="M828" s="1">
        <v>0.004007</v>
      </c>
      <c r="N828" s="1">
        <v>0</v>
      </c>
      <c r="O828" s="1" t="s">
        <v>6</v>
      </c>
      <c r="P828" s="1">
        <v>1</v>
      </c>
      <c r="Q828" s="1">
        <v>1</v>
      </c>
      <c r="R828" s="1">
        <v>4</v>
      </c>
      <c r="S828" s="1">
        <v>7</v>
      </c>
      <c r="T828" s="1">
        <v>0.296812</v>
      </c>
      <c r="U828" s="1">
        <v>0.004007</v>
      </c>
      <c r="V828" s="1">
        <v>0</v>
      </c>
      <c r="W828" s="1" t="s">
        <v>6</v>
      </c>
      <c r="X828" s="1">
        <v>57</v>
      </c>
      <c r="Y828" s="1">
        <v>6</v>
      </c>
      <c r="Z828" s="1">
        <v>5</v>
      </c>
      <c r="AA828" s="1">
        <v>0.296812</v>
      </c>
      <c r="AB828" s="1">
        <v>0.290937</v>
      </c>
      <c r="AC828" s="1">
        <v>1</v>
      </c>
      <c r="AF828" s="1">
        <v>57</v>
      </c>
      <c r="AG828" s="1">
        <v>6</v>
      </c>
      <c r="AH828" s="1">
        <v>5</v>
      </c>
      <c r="AI828" s="1">
        <v>0.296812</v>
      </c>
      <c r="AJ828" s="1">
        <v>0.291651</v>
      </c>
      <c r="AK828" s="1">
        <v>1</v>
      </c>
      <c r="AN828" s="1">
        <v>57</v>
      </c>
      <c r="AO828" s="1">
        <v>6</v>
      </c>
      <c r="AP828" s="1">
        <v>5</v>
      </c>
      <c r="AQ828" s="1">
        <v>0.296812</v>
      </c>
      <c r="AR828" s="1">
        <v>0.309835</v>
      </c>
      <c r="AS828" s="1">
        <v>3</v>
      </c>
      <c r="AV828" s="1">
        <v>57</v>
      </c>
      <c r="AW828" s="1">
        <v>6</v>
      </c>
      <c r="AX828" s="1">
        <v>5</v>
      </c>
      <c r="AY828" s="1">
        <v>0.296812</v>
      </c>
      <c r="AZ828" s="1">
        <v>0.297257</v>
      </c>
      <c r="BA828" s="1">
        <v>1</v>
      </c>
    </row>
    <row r="829" s="1" customFormat="1" spans="8:53">
      <c r="H829" s="1">
        <v>1</v>
      </c>
      <c r="I829" s="1">
        <v>2</v>
      </c>
      <c r="J829" s="1">
        <v>4</v>
      </c>
      <c r="K829" s="1">
        <v>7</v>
      </c>
      <c r="L829" s="1">
        <v>-0.072871</v>
      </c>
      <c r="M829" s="1">
        <v>0.002566</v>
      </c>
      <c r="N829" s="1">
        <v>0</v>
      </c>
      <c r="O829" s="1" t="s">
        <v>6</v>
      </c>
      <c r="P829" s="1">
        <v>1</v>
      </c>
      <c r="Q829" s="1">
        <v>2</v>
      </c>
      <c r="R829" s="1">
        <v>4</v>
      </c>
      <c r="S829" s="1">
        <v>7</v>
      </c>
      <c r="T829" s="1">
        <v>-0.0693644</v>
      </c>
      <c r="U829" s="1">
        <v>0.002566</v>
      </c>
      <c r="V829" s="1">
        <v>0</v>
      </c>
      <c r="W829" s="1" t="s">
        <v>6</v>
      </c>
      <c r="X829" s="1">
        <v>58</v>
      </c>
      <c r="Y829" s="1">
        <v>6</v>
      </c>
      <c r="Z829" s="1">
        <v>5</v>
      </c>
      <c r="AA829" s="1">
        <v>-0.0693644</v>
      </c>
      <c r="AB829" s="1">
        <v>-0.0683265</v>
      </c>
      <c r="AC829" s="1">
        <v>1</v>
      </c>
      <c r="AF829" s="1">
        <v>58</v>
      </c>
      <c r="AG829" s="1">
        <v>6</v>
      </c>
      <c r="AH829" s="1">
        <v>5</v>
      </c>
      <c r="AI829" s="1">
        <v>-0.0693644</v>
      </c>
      <c r="AJ829" s="1">
        <v>-0.0693644</v>
      </c>
      <c r="AK829" s="1">
        <v>1</v>
      </c>
      <c r="AN829" s="1">
        <v>58</v>
      </c>
      <c r="AO829" s="1">
        <v>6</v>
      </c>
      <c r="AP829" s="1">
        <v>5</v>
      </c>
      <c r="AQ829" s="1">
        <v>-0.0693644</v>
      </c>
      <c r="AR829" s="1">
        <v>-0.0623817</v>
      </c>
      <c r="AS829" s="1">
        <v>1</v>
      </c>
      <c r="AV829" s="1">
        <v>58</v>
      </c>
      <c r="AW829" s="1">
        <v>6</v>
      </c>
      <c r="AX829" s="1">
        <v>5</v>
      </c>
      <c r="AY829" s="1">
        <v>-0.0693644</v>
      </c>
      <c r="AZ829" s="1">
        <v>-0.0597366</v>
      </c>
      <c r="BA829" s="1">
        <v>3</v>
      </c>
    </row>
    <row r="830" s="1" customFormat="1" spans="8:53">
      <c r="H830" s="1">
        <v>2</v>
      </c>
      <c r="I830" s="1">
        <v>1</v>
      </c>
      <c r="J830" s="1">
        <v>7</v>
      </c>
      <c r="K830" s="1">
        <v>8</v>
      </c>
      <c r="L830" s="1">
        <v>0</v>
      </c>
      <c r="M830" s="1">
        <v>0.00208</v>
      </c>
      <c r="N830" s="1">
        <v>0</v>
      </c>
      <c r="O830" s="1" t="s">
        <v>6</v>
      </c>
      <c r="P830" s="1">
        <v>2</v>
      </c>
      <c r="Q830" s="1">
        <v>1</v>
      </c>
      <c r="R830" s="1">
        <v>7</v>
      </c>
      <c r="S830" s="1">
        <v>8</v>
      </c>
      <c r="T830" s="1">
        <v>0</v>
      </c>
      <c r="U830" s="1">
        <v>0.00208</v>
      </c>
      <c r="V830" s="1">
        <v>0</v>
      </c>
      <c r="W830" s="1" t="s">
        <v>6</v>
      </c>
      <c r="X830" s="1">
        <v>59</v>
      </c>
      <c r="Y830" s="1">
        <v>5</v>
      </c>
      <c r="Z830" s="1">
        <v>1</v>
      </c>
      <c r="AA830" s="1">
        <v>0</v>
      </c>
      <c r="AB830" s="7">
        <v>0.000120123</v>
      </c>
      <c r="AC830" s="1">
        <v>1</v>
      </c>
      <c r="AF830" s="1">
        <v>59</v>
      </c>
      <c r="AG830" s="1">
        <v>5</v>
      </c>
      <c r="AH830" s="1">
        <v>1</v>
      </c>
      <c r="AI830" s="1">
        <v>0</v>
      </c>
      <c r="AJ830" s="7">
        <v>-8.27543e-13</v>
      </c>
      <c r="AK830" s="1">
        <v>1</v>
      </c>
      <c r="AN830" s="1">
        <v>59</v>
      </c>
      <c r="AO830" s="1">
        <v>5</v>
      </c>
      <c r="AP830" s="1">
        <v>1</v>
      </c>
      <c r="AQ830" s="1">
        <v>0</v>
      </c>
      <c r="AR830" s="1">
        <v>0.00512409</v>
      </c>
      <c r="AS830" s="1">
        <v>1</v>
      </c>
      <c r="AV830" s="1">
        <v>59</v>
      </c>
      <c r="AW830" s="1">
        <v>5</v>
      </c>
      <c r="AX830" s="1">
        <v>1</v>
      </c>
      <c r="AY830" s="1">
        <v>0</v>
      </c>
      <c r="AZ830" s="1">
        <v>0.00108319</v>
      </c>
      <c r="BA830" s="1">
        <v>1</v>
      </c>
    </row>
    <row r="831" s="1" customFormat="1" spans="8:53">
      <c r="H831" s="1">
        <v>2</v>
      </c>
      <c r="I831" s="1">
        <v>2</v>
      </c>
      <c r="J831" s="1">
        <v>7</v>
      </c>
      <c r="K831" s="1">
        <v>8</v>
      </c>
      <c r="L831" s="1">
        <v>-0.19764</v>
      </c>
      <c r="M831" s="1">
        <v>0.003398</v>
      </c>
      <c r="N831" s="1">
        <v>0</v>
      </c>
      <c r="O831" s="1" t="s">
        <v>6</v>
      </c>
      <c r="P831" s="1">
        <v>2</v>
      </c>
      <c r="Q831" s="1">
        <v>2</v>
      </c>
      <c r="R831" s="1">
        <v>7</v>
      </c>
      <c r="S831" s="1">
        <v>8</v>
      </c>
      <c r="T831" s="1">
        <v>-0.195365</v>
      </c>
      <c r="U831" s="1">
        <v>0.003398</v>
      </c>
      <c r="V831" s="1">
        <v>0</v>
      </c>
      <c r="W831" s="1" t="s">
        <v>6</v>
      </c>
      <c r="X831" s="1">
        <v>60</v>
      </c>
      <c r="Y831" s="1">
        <v>5</v>
      </c>
      <c r="Z831" s="1">
        <v>1</v>
      </c>
      <c r="AA831" s="1">
        <v>-0.195365</v>
      </c>
      <c r="AB831" s="1">
        <v>-0.196751</v>
      </c>
      <c r="AC831" s="1">
        <v>1</v>
      </c>
      <c r="AF831" s="1">
        <v>60</v>
      </c>
      <c r="AG831" s="1">
        <v>5</v>
      </c>
      <c r="AH831" s="1">
        <v>1</v>
      </c>
      <c r="AI831" s="1">
        <v>-0.195365</v>
      </c>
      <c r="AJ831" s="1">
        <v>-0.197714</v>
      </c>
      <c r="AK831" s="1">
        <v>1</v>
      </c>
      <c r="AN831" s="1">
        <v>60</v>
      </c>
      <c r="AO831" s="1">
        <v>5</v>
      </c>
      <c r="AP831" s="1">
        <v>1</v>
      </c>
      <c r="AQ831" s="1">
        <v>-0.195365</v>
      </c>
      <c r="AR831" s="1">
        <v>-0.195873</v>
      </c>
      <c r="AS831" s="1">
        <v>1</v>
      </c>
      <c r="AV831" s="1">
        <v>60</v>
      </c>
      <c r="AW831" s="1">
        <v>5</v>
      </c>
      <c r="AX831" s="1">
        <v>1</v>
      </c>
      <c r="AY831" s="1">
        <v>-0.195365</v>
      </c>
      <c r="AZ831" s="1">
        <v>-0.193518</v>
      </c>
      <c r="BA831" s="1">
        <v>1</v>
      </c>
    </row>
    <row r="832" s="1" customFormat="1" spans="8:53">
      <c r="H832" s="1">
        <v>1</v>
      </c>
      <c r="I832" s="1">
        <v>1</v>
      </c>
      <c r="J832" s="1">
        <v>4</v>
      </c>
      <c r="K832" s="1">
        <v>9</v>
      </c>
      <c r="L832" s="1">
        <v>0.159735</v>
      </c>
      <c r="M832" s="1">
        <v>0.003145</v>
      </c>
      <c r="N832" s="1">
        <v>0</v>
      </c>
      <c r="O832" s="1" t="s">
        <v>6</v>
      </c>
      <c r="P832" s="1">
        <v>1</v>
      </c>
      <c r="Q832" s="1">
        <v>1</v>
      </c>
      <c r="R832" s="1">
        <v>4</v>
      </c>
      <c r="S832" s="1">
        <v>9</v>
      </c>
      <c r="T832" s="1">
        <v>0.161378</v>
      </c>
      <c r="U832" s="1">
        <v>0.003145</v>
      </c>
      <c r="V832" s="1">
        <v>0</v>
      </c>
      <c r="W832" s="1" t="s">
        <v>6</v>
      </c>
      <c r="X832" s="1">
        <v>61</v>
      </c>
      <c r="Y832" s="1">
        <v>6</v>
      </c>
      <c r="Z832" s="1">
        <v>9</v>
      </c>
      <c r="AA832" s="1">
        <v>0.161378</v>
      </c>
      <c r="AB832" s="1">
        <v>0.160746</v>
      </c>
      <c r="AC832" s="1">
        <v>1</v>
      </c>
      <c r="AF832" s="1">
        <v>61</v>
      </c>
      <c r="AG832" s="1">
        <v>6</v>
      </c>
      <c r="AH832" s="1">
        <v>9</v>
      </c>
      <c r="AI832" s="1">
        <v>0.161378</v>
      </c>
      <c r="AJ832" s="1">
        <v>0.161201</v>
      </c>
      <c r="AK832" s="1">
        <v>1</v>
      </c>
      <c r="AN832" s="1">
        <v>61</v>
      </c>
      <c r="AO832" s="1">
        <v>6</v>
      </c>
      <c r="AP832" s="1">
        <v>9</v>
      </c>
      <c r="AQ832" s="1">
        <v>0.161378</v>
      </c>
      <c r="AR832" s="1">
        <v>0.168485</v>
      </c>
      <c r="AS832" s="1">
        <v>1</v>
      </c>
      <c r="AV832" s="1">
        <v>61</v>
      </c>
      <c r="AW832" s="1">
        <v>6</v>
      </c>
      <c r="AX832" s="1">
        <v>9</v>
      </c>
      <c r="AY832" s="1">
        <v>0.161378</v>
      </c>
      <c r="AZ832" s="1">
        <v>0.16377</v>
      </c>
      <c r="BA832" s="1">
        <v>1</v>
      </c>
    </row>
    <row r="833" s="1" customFormat="1" spans="8:53">
      <c r="H833" s="1">
        <v>1</v>
      </c>
      <c r="I833" s="1">
        <v>2</v>
      </c>
      <c r="J833" s="1">
        <v>4</v>
      </c>
      <c r="K833" s="1">
        <v>9</v>
      </c>
      <c r="L833" s="1">
        <v>0.0127</v>
      </c>
      <c r="M833" s="1">
        <v>0.002165</v>
      </c>
      <c r="N833" s="1">
        <v>0</v>
      </c>
      <c r="O833" s="1" t="s">
        <v>6</v>
      </c>
      <c r="P833" s="1">
        <v>1</v>
      </c>
      <c r="Q833" s="1">
        <v>2</v>
      </c>
      <c r="R833" s="1">
        <v>4</v>
      </c>
      <c r="S833" s="1">
        <v>9</v>
      </c>
      <c r="T833" s="1">
        <v>0.0146381</v>
      </c>
      <c r="U833" s="1">
        <v>0.002165</v>
      </c>
      <c r="V833" s="1">
        <v>0</v>
      </c>
      <c r="W833" s="1" t="s">
        <v>6</v>
      </c>
      <c r="X833" s="1">
        <v>62</v>
      </c>
      <c r="Y833" s="1">
        <v>6</v>
      </c>
      <c r="Z833" s="1">
        <v>9</v>
      </c>
      <c r="AA833" s="1">
        <v>0.0146381</v>
      </c>
      <c r="AB833" s="1">
        <v>0.0151211</v>
      </c>
      <c r="AC833" s="1">
        <v>1</v>
      </c>
      <c r="AF833" s="1">
        <v>62</v>
      </c>
      <c r="AG833" s="1">
        <v>6</v>
      </c>
      <c r="AH833" s="1">
        <v>9</v>
      </c>
      <c r="AI833" s="1">
        <v>0.0146381</v>
      </c>
      <c r="AJ833" s="1">
        <v>0.0147019</v>
      </c>
      <c r="AK833" s="1">
        <v>1</v>
      </c>
      <c r="AN833" s="1">
        <v>62</v>
      </c>
      <c r="AO833" s="1">
        <v>6</v>
      </c>
      <c r="AP833" s="1">
        <v>9</v>
      </c>
      <c r="AQ833" s="1">
        <v>0.0146381</v>
      </c>
      <c r="AR833" s="1">
        <v>0.0181059</v>
      </c>
      <c r="AS833" s="1">
        <v>1</v>
      </c>
      <c r="AV833" s="1">
        <v>62</v>
      </c>
      <c r="AW833" s="1">
        <v>6</v>
      </c>
      <c r="AX833" s="1">
        <v>9</v>
      </c>
      <c r="AY833" s="1">
        <v>0.0146381</v>
      </c>
      <c r="AZ833" s="1">
        <v>0.0189331</v>
      </c>
      <c r="BA833" s="1">
        <v>1</v>
      </c>
    </row>
    <row r="834" s="1" customFormat="1" spans="8:53">
      <c r="H834" s="1">
        <v>2</v>
      </c>
      <c r="I834" s="1">
        <v>1</v>
      </c>
      <c r="J834" s="1">
        <v>7</v>
      </c>
      <c r="K834" s="1">
        <v>9</v>
      </c>
      <c r="L834" s="1">
        <v>0.288991</v>
      </c>
      <c r="M834" s="1">
        <v>0.004007</v>
      </c>
      <c r="N834" s="1">
        <v>0</v>
      </c>
      <c r="O834" s="1" t="s">
        <v>6</v>
      </c>
      <c r="P834" s="1">
        <v>2</v>
      </c>
      <c r="Q834" s="1">
        <v>1</v>
      </c>
      <c r="R834" s="1">
        <v>7</v>
      </c>
      <c r="S834" s="1">
        <v>9</v>
      </c>
      <c r="T834" s="1">
        <v>0.291651</v>
      </c>
      <c r="U834" s="1">
        <v>0.004007</v>
      </c>
      <c r="V834" s="1">
        <v>0</v>
      </c>
      <c r="W834" s="1" t="s">
        <v>6</v>
      </c>
      <c r="X834" s="1">
        <v>63</v>
      </c>
      <c r="Y834" s="1">
        <v>5</v>
      </c>
      <c r="Z834" s="1">
        <v>9</v>
      </c>
      <c r="AA834" s="1">
        <v>0.291651</v>
      </c>
      <c r="AB834" s="1">
        <v>0.290577</v>
      </c>
      <c r="AC834" s="1">
        <v>1</v>
      </c>
      <c r="AF834" s="1">
        <v>63</v>
      </c>
      <c r="AG834" s="1">
        <v>5</v>
      </c>
      <c r="AH834" s="1">
        <v>9</v>
      </c>
      <c r="AI834" s="1">
        <v>0.291651</v>
      </c>
      <c r="AJ834" s="1">
        <v>0.291651</v>
      </c>
      <c r="AK834" s="1">
        <v>1</v>
      </c>
      <c r="AN834" s="1">
        <v>63</v>
      </c>
      <c r="AO834" s="1">
        <v>5</v>
      </c>
      <c r="AP834" s="1">
        <v>9</v>
      </c>
      <c r="AQ834" s="1">
        <v>0.291651</v>
      </c>
      <c r="AR834" s="1">
        <v>0.294383</v>
      </c>
      <c r="AS834" s="1">
        <v>1</v>
      </c>
      <c r="AV834" s="1">
        <v>63</v>
      </c>
      <c r="AW834" s="1">
        <v>5</v>
      </c>
      <c r="AX834" s="1">
        <v>9</v>
      </c>
      <c r="AY834" s="1">
        <v>0.291651</v>
      </c>
      <c r="AZ834" s="1">
        <v>0.294008</v>
      </c>
      <c r="BA834" s="1">
        <v>1</v>
      </c>
    </row>
    <row r="835" s="1" customFormat="1" spans="8:53">
      <c r="H835" s="1">
        <v>2</v>
      </c>
      <c r="I835" s="1">
        <v>2</v>
      </c>
      <c r="J835" s="1">
        <v>7</v>
      </c>
      <c r="K835" s="1">
        <v>9</v>
      </c>
      <c r="L835" s="1">
        <v>0.106813</v>
      </c>
      <c r="M835" s="1">
        <v>0.002792</v>
      </c>
      <c r="N835" s="1">
        <v>0</v>
      </c>
      <c r="O835" s="1" t="s">
        <v>6</v>
      </c>
      <c r="P835" s="1">
        <v>2</v>
      </c>
      <c r="Q835" s="1">
        <v>2</v>
      </c>
      <c r="R835" s="1">
        <v>7</v>
      </c>
      <c r="S835" s="1">
        <v>9</v>
      </c>
      <c r="T835" s="1">
        <v>0.111149</v>
      </c>
      <c r="U835" s="1">
        <v>0.002792</v>
      </c>
      <c r="V835" s="1">
        <v>0</v>
      </c>
      <c r="W835" s="1" t="s">
        <v>6</v>
      </c>
      <c r="X835" s="1">
        <v>64</v>
      </c>
      <c r="Y835" s="1">
        <v>5</v>
      </c>
      <c r="Z835" s="1">
        <v>9</v>
      </c>
      <c r="AA835" s="1">
        <v>0.111149</v>
      </c>
      <c r="AB835" s="1">
        <v>0.110488</v>
      </c>
      <c r="AC835" s="1">
        <v>1</v>
      </c>
      <c r="AF835" s="1">
        <v>64</v>
      </c>
      <c r="AG835" s="1">
        <v>5</v>
      </c>
      <c r="AH835" s="1">
        <v>9</v>
      </c>
      <c r="AI835" s="1">
        <v>0.111149</v>
      </c>
      <c r="AJ835" s="1">
        <v>0.110179</v>
      </c>
      <c r="AK835" s="1">
        <v>1</v>
      </c>
      <c r="AN835" s="1">
        <v>64</v>
      </c>
      <c r="AO835" s="1">
        <v>5</v>
      </c>
      <c r="AP835" s="1">
        <v>9</v>
      </c>
      <c r="AQ835" s="1">
        <v>0.111149</v>
      </c>
      <c r="AR835" s="1">
        <v>0.11153</v>
      </c>
      <c r="AS835" s="1">
        <v>1</v>
      </c>
      <c r="AV835" s="1">
        <v>64</v>
      </c>
      <c r="AW835" s="1">
        <v>5</v>
      </c>
      <c r="AX835" s="1">
        <v>9</v>
      </c>
      <c r="AY835" s="1">
        <v>0.111149</v>
      </c>
      <c r="AZ835" s="1">
        <v>0.112754</v>
      </c>
      <c r="BA835" s="1">
        <v>1</v>
      </c>
    </row>
    <row r="836" s="1" customFormat="1" spans="8:53">
      <c r="H836" s="1">
        <v>2</v>
      </c>
      <c r="I836" s="1">
        <v>1</v>
      </c>
      <c r="J836" s="1">
        <v>9</v>
      </c>
      <c r="K836" s="1">
        <v>10</v>
      </c>
      <c r="L836" s="1">
        <v>0.058642</v>
      </c>
      <c r="M836" s="1">
        <v>0.002471</v>
      </c>
      <c r="N836" s="1">
        <v>0</v>
      </c>
      <c r="O836" s="1" t="s">
        <v>6</v>
      </c>
      <c r="P836" s="1">
        <v>2</v>
      </c>
      <c r="Q836" s="1">
        <v>1</v>
      </c>
      <c r="R836" s="1">
        <v>9</v>
      </c>
      <c r="S836" s="1">
        <v>10</v>
      </c>
      <c r="T836" s="1">
        <v>0.0613211</v>
      </c>
      <c r="U836" s="1">
        <v>0.002471</v>
      </c>
      <c r="V836" s="1">
        <v>0</v>
      </c>
      <c r="W836" s="1" t="s">
        <v>6</v>
      </c>
      <c r="X836" s="1">
        <v>65</v>
      </c>
      <c r="Y836" s="1">
        <v>9</v>
      </c>
      <c r="Z836" s="1">
        <v>7</v>
      </c>
      <c r="AA836" s="1">
        <v>0.0613211</v>
      </c>
      <c r="AB836" s="1">
        <v>0.0591696</v>
      </c>
      <c r="AC836" s="1">
        <v>1</v>
      </c>
      <c r="AF836" s="1">
        <v>65</v>
      </c>
      <c r="AG836" s="1">
        <v>9</v>
      </c>
      <c r="AH836" s="1">
        <v>7</v>
      </c>
      <c r="AI836" s="1">
        <v>0.0613211</v>
      </c>
      <c r="AJ836" s="1">
        <v>-0.186772</v>
      </c>
      <c r="AK836" s="1">
        <v>3</v>
      </c>
      <c r="AN836" s="1">
        <v>65</v>
      </c>
      <c r="AO836" s="1">
        <v>9</v>
      </c>
      <c r="AP836" s="1">
        <v>7</v>
      </c>
      <c r="AQ836" s="1">
        <v>0.0613211</v>
      </c>
      <c r="AR836" s="1">
        <v>0.0624531</v>
      </c>
      <c r="AS836" s="1">
        <v>1</v>
      </c>
      <c r="AV836" s="1">
        <v>65</v>
      </c>
      <c r="AW836" s="1">
        <v>9</v>
      </c>
      <c r="AX836" s="1">
        <v>7</v>
      </c>
      <c r="AY836" s="1">
        <v>0.0613211</v>
      </c>
      <c r="AZ836" s="1">
        <v>0.0602318</v>
      </c>
      <c r="BA836" s="1">
        <v>1</v>
      </c>
    </row>
    <row r="837" s="1" customFormat="1" spans="8:53">
      <c r="H837" s="1">
        <v>2</v>
      </c>
      <c r="I837" s="1">
        <v>2</v>
      </c>
      <c r="J837" s="1">
        <v>9</v>
      </c>
      <c r="K837" s="1">
        <v>10</v>
      </c>
      <c r="L837" s="1">
        <v>0.018411</v>
      </c>
      <c r="M837" s="1">
        <v>0.002203</v>
      </c>
      <c r="N837" s="1">
        <v>0</v>
      </c>
      <c r="O837" s="1" t="s">
        <v>6</v>
      </c>
      <c r="P837" s="1">
        <v>2</v>
      </c>
      <c r="Q837" s="1">
        <v>2</v>
      </c>
      <c r="R837" s="1">
        <v>9</v>
      </c>
      <c r="S837" s="1">
        <v>10</v>
      </c>
      <c r="T837" s="1">
        <v>0.0212799</v>
      </c>
      <c r="U837" s="1">
        <v>0.002203</v>
      </c>
      <c r="V837" s="1">
        <v>0</v>
      </c>
      <c r="W837" s="1" t="s">
        <v>6</v>
      </c>
      <c r="X837" s="1">
        <v>66</v>
      </c>
      <c r="Y837" s="1">
        <v>9</v>
      </c>
      <c r="Z837" s="1">
        <v>7</v>
      </c>
      <c r="AA837" s="1">
        <v>0.0212799</v>
      </c>
      <c r="AB837" s="1">
        <v>0.0209964</v>
      </c>
      <c r="AC837" s="1">
        <v>1</v>
      </c>
      <c r="AF837" s="1">
        <v>66</v>
      </c>
      <c r="AG837" s="1">
        <v>9</v>
      </c>
      <c r="AH837" s="1">
        <v>7</v>
      </c>
      <c r="AI837" s="1">
        <v>0.0212799</v>
      </c>
      <c r="AJ837" s="1">
        <v>0.0212799</v>
      </c>
      <c r="AK837" s="1">
        <v>1</v>
      </c>
      <c r="AN837" s="1">
        <v>66</v>
      </c>
      <c r="AO837" s="1">
        <v>9</v>
      </c>
      <c r="AP837" s="1">
        <v>7</v>
      </c>
      <c r="AQ837" s="1">
        <v>0.0212799</v>
      </c>
      <c r="AR837" s="1">
        <v>0.0228535</v>
      </c>
      <c r="AS837" s="1">
        <v>1</v>
      </c>
      <c r="AV837" s="1">
        <v>66</v>
      </c>
      <c r="AW837" s="1">
        <v>9</v>
      </c>
      <c r="AX837" s="1">
        <v>7</v>
      </c>
      <c r="AY837" s="1">
        <v>0.0212799</v>
      </c>
      <c r="AZ837" s="1">
        <v>0.0218789</v>
      </c>
      <c r="BA837" s="1">
        <v>1</v>
      </c>
    </row>
    <row r="838" s="1" customFormat="1" spans="8:53">
      <c r="H838" s="1">
        <v>2</v>
      </c>
      <c r="I838" s="1">
        <v>1</v>
      </c>
      <c r="J838" s="1">
        <v>6</v>
      </c>
      <c r="K838" s="1">
        <v>11</v>
      </c>
      <c r="L838" s="1">
        <v>0.067335</v>
      </c>
      <c r="M838" s="1">
        <v>0.002529</v>
      </c>
      <c r="N838" s="1">
        <v>0</v>
      </c>
      <c r="O838" s="1" t="s">
        <v>6</v>
      </c>
      <c r="P838" s="1">
        <v>2</v>
      </c>
      <c r="Q838" s="1">
        <v>1</v>
      </c>
      <c r="R838" s="1">
        <v>6</v>
      </c>
      <c r="S838" s="1">
        <v>11</v>
      </c>
      <c r="T838" s="1">
        <v>0.0676667</v>
      </c>
      <c r="U838" s="1">
        <v>0.002529</v>
      </c>
      <c r="V838" s="1">
        <v>0</v>
      </c>
      <c r="W838" s="1" t="s">
        <v>6</v>
      </c>
      <c r="X838" s="1">
        <v>67</v>
      </c>
      <c r="Y838" s="1">
        <v>11</v>
      </c>
      <c r="Z838" s="1">
        <v>8</v>
      </c>
      <c r="AA838" s="1">
        <v>0.0676667</v>
      </c>
      <c r="AB838" s="1">
        <v>0.0678838</v>
      </c>
      <c r="AC838" s="1">
        <v>1</v>
      </c>
      <c r="AF838" s="1">
        <v>67</v>
      </c>
      <c r="AG838" s="1">
        <v>11</v>
      </c>
      <c r="AH838" s="1">
        <v>8</v>
      </c>
      <c r="AI838" s="1">
        <v>0.0676667</v>
      </c>
      <c r="AJ838" s="1">
        <v>0.0630418</v>
      </c>
      <c r="AK838" s="1">
        <v>1</v>
      </c>
      <c r="AN838" s="1">
        <v>67</v>
      </c>
      <c r="AO838" s="1">
        <v>11</v>
      </c>
      <c r="AP838" s="1">
        <v>8</v>
      </c>
      <c r="AQ838" s="1">
        <v>0.0676667</v>
      </c>
      <c r="AR838" s="1">
        <v>0.0705098</v>
      </c>
      <c r="AS838" s="1">
        <v>1</v>
      </c>
      <c r="AV838" s="1">
        <v>67</v>
      </c>
      <c r="AW838" s="1">
        <v>11</v>
      </c>
      <c r="AX838" s="1">
        <v>8</v>
      </c>
      <c r="AY838" s="1">
        <v>0.0676667</v>
      </c>
      <c r="AZ838" s="1">
        <v>0.0684848</v>
      </c>
      <c r="BA838" s="1">
        <v>1</v>
      </c>
    </row>
    <row r="839" s="1" customFormat="1" spans="8:53">
      <c r="H839" s="1">
        <v>2</v>
      </c>
      <c r="I839" s="1">
        <v>2</v>
      </c>
      <c r="J839" s="1">
        <v>6</v>
      </c>
      <c r="K839" s="1">
        <v>11</v>
      </c>
      <c r="L839" s="1">
        <v>0.059744</v>
      </c>
      <c r="M839" s="1">
        <v>0.002478</v>
      </c>
      <c r="N839" s="1">
        <v>0</v>
      </c>
      <c r="O839" s="1" t="s">
        <v>6</v>
      </c>
      <c r="P839" s="1">
        <v>2</v>
      </c>
      <c r="Q839" s="1">
        <v>2</v>
      </c>
      <c r="R839" s="1">
        <v>6</v>
      </c>
      <c r="S839" s="1">
        <v>11</v>
      </c>
      <c r="T839" s="1">
        <v>0.0586808</v>
      </c>
      <c r="U839" s="1">
        <v>0.002478</v>
      </c>
      <c r="V839" s="1">
        <v>0</v>
      </c>
      <c r="W839" s="1" t="s">
        <v>6</v>
      </c>
      <c r="X839" s="1">
        <v>68</v>
      </c>
      <c r="Y839" s="1">
        <v>11</v>
      </c>
      <c r="Z839" s="1">
        <v>8</v>
      </c>
      <c r="AA839" s="1">
        <v>0.0586808</v>
      </c>
      <c r="AB839" s="1">
        <v>0.0583925</v>
      </c>
      <c r="AC839" s="1">
        <v>1</v>
      </c>
      <c r="AF839" s="1">
        <v>68</v>
      </c>
      <c r="AG839" s="1">
        <v>11</v>
      </c>
      <c r="AH839" s="1">
        <v>8</v>
      </c>
      <c r="AI839" s="1">
        <v>0.0586808</v>
      </c>
      <c r="AJ839" s="1">
        <v>0.0585767</v>
      </c>
      <c r="AK839" s="1">
        <v>1</v>
      </c>
      <c r="AN839" s="1">
        <v>68</v>
      </c>
      <c r="AO839" s="1">
        <v>11</v>
      </c>
      <c r="AP839" s="1">
        <v>8</v>
      </c>
      <c r="AQ839" s="1">
        <v>0.0586808</v>
      </c>
      <c r="AR839" s="1">
        <v>0.0592077</v>
      </c>
      <c r="AS839" s="1">
        <v>1</v>
      </c>
      <c r="AV839" s="1">
        <v>68</v>
      </c>
      <c r="AW839" s="1">
        <v>11</v>
      </c>
      <c r="AX839" s="1">
        <v>8</v>
      </c>
      <c r="AY839" s="1">
        <v>0.0586808</v>
      </c>
      <c r="AZ839" s="1">
        <v>0.0600266</v>
      </c>
      <c r="BA839" s="1">
        <v>1</v>
      </c>
    </row>
    <row r="840" s="1" customFormat="1" spans="8:53">
      <c r="H840" s="1">
        <v>2</v>
      </c>
      <c r="I840" s="1">
        <v>1</v>
      </c>
      <c r="J840" s="1">
        <v>6</v>
      </c>
      <c r="K840" s="1">
        <v>12</v>
      </c>
      <c r="L840" s="1">
        <v>0.090416</v>
      </c>
      <c r="M840" s="1">
        <v>0.002683</v>
      </c>
      <c r="N840" s="1">
        <v>0</v>
      </c>
      <c r="O840" s="1" t="s">
        <v>6</v>
      </c>
      <c r="P840" s="1">
        <v>2</v>
      </c>
      <c r="Q840" s="1">
        <v>1</v>
      </c>
      <c r="R840" s="1">
        <v>6</v>
      </c>
      <c r="S840" s="1">
        <v>12</v>
      </c>
      <c r="T840" s="1">
        <v>0.0931449</v>
      </c>
      <c r="U840" s="1">
        <v>0.002683</v>
      </c>
      <c r="V840" s="1">
        <v>0</v>
      </c>
      <c r="W840" s="1" t="s">
        <v>6</v>
      </c>
      <c r="X840" s="1">
        <v>69</v>
      </c>
      <c r="Y840" s="1">
        <v>11</v>
      </c>
      <c r="Z840" s="1">
        <v>10</v>
      </c>
      <c r="AA840" s="1">
        <v>0.0931449</v>
      </c>
      <c r="AB840" s="1">
        <v>0.0911164</v>
      </c>
      <c r="AC840" s="1">
        <v>1</v>
      </c>
      <c r="AF840" s="1">
        <v>69</v>
      </c>
      <c r="AG840" s="1">
        <v>11</v>
      </c>
      <c r="AH840" s="1">
        <v>10</v>
      </c>
      <c r="AI840" s="1">
        <v>0.0931449</v>
      </c>
      <c r="AJ840" s="1">
        <v>0.0254735</v>
      </c>
      <c r="AK840" s="1">
        <v>3</v>
      </c>
      <c r="AN840" s="1">
        <v>69</v>
      </c>
      <c r="AO840" s="1">
        <v>11</v>
      </c>
      <c r="AP840" s="1">
        <v>10</v>
      </c>
      <c r="AQ840" s="1">
        <v>0.0931449</v>
      </c>
      <c r="AR840" s="1">
        <v>0.0931159</v>
      </c>
      <c r="AS840" s="1">
        <v>1</v>
      </c>
      <c r="AV840" s="1">
        <v>69</v>
      </c>
      <c r="AW840" s="1">
        <v>11</v>
      </c>
      <c r="AX840" s="1">
        <v>10</v>
      </c>
      <c r="AY840" s="1">
        <v>0.0931449</v>
      </c>
      <c r="AZ840" s="1">
        <v>0.091969</v>
      </c>
      <c r="BA840" s="1">
        <v>1</v>
      </c>
    </row>
    <row r="841" s="1" customFormat="1" spans="8:53">
      <c r="H841" s="1">
        <v>2</v>
      </c>
      <c r="I841" s="1">
        <v>2</v>
      </c>
      <c r="J841" s="1">
        <v>6</v>
      </c>
      <c r="K841" s="1">
        <v>12</v>
      </c>
      <c r="L841" s="1">
        <v>0.023228</v>
      </c>
      <c r="M841" s="1">
        <v>0.002235</v>
      </c>
      <c r="N841" s="1">
        <v>0</v>
      </c>
      <c r="O841" s="1" t="s">
        <v>6</v>
      </c>
      <c r="P841" s="1">
        <v>2</v>
      </c>
      <c r="Q841" s="1">
        <v>2</v>
      </c>
      <c r="R841" s="1">
        <v>6</v>
      </c>
      <c r="S841" s="1">
        <v>12</v>
      </c>
      <c r="T841" s="1">
        <v>0.02661</v>
      </c>
      <c r="U841" s="1">
        <v>0.002235</v>
      </c>
      <c r="V841" s="1">
        <v>0</v>
      </c>
      <c r="W841" s="1" t="s">
        <v>6</v>
      </c>
      <c r="X841" s="1">
        <v>70</v>
      </c>
      <c r="Y841" s="1">
        <v>11</v>
      </c>
      <c r="Z841" s="1">
        <v>10</v>
      </c>
      <c r="AA841" s="1">
        <v>0.02661</v>
      </c>
      <c r="AB841" s="1">
        <v>0.0235678</v>
      </c>
      <c r="AC841" s="1">
        <v>1</v>
      </c>
      <c r="AF841" s="1">
        <v>70</v>
      </c>
      <c r="AG841" s="1">
        <v>11</v>
      </c>
      <c r="AH841" s="1">
        <v>10</v>
      </c>
      <c r="AI841" s="1">
        <v>0.02661</v>
      </c>
      <c r="AJ841" s="1">
        <v>0.0236378</v>
      </c>
      <c r="AK841" s="1">
        <v>1</v>
      </c>
      <c r="AN841" s="1">
        <v>70</v>
      </c>
      <c r="AO841" s="1">
        <v>11</v>
      </c>
      <c r="AP841" s="1">
        <v>10</v>
      </c>
      <c r="AQ841" s="1">
        <v>0.02661</v>
      </c>
      <c r="AR841" s="1">
        <v>0.0250511</v>
      </c>
      <c r="AS841" s="1">
        <v>1</v>
      </c>
      <c r="AV841" s="1">
        <v>70</v>
      </c>
      <c r="AW841" s="1">
        <v>11</v>
      </c>
      <c r="AX841" s="1">
        <v>10</v>
      </c>
      <c r="AY841" s="1">
        <v>0.02661</v>
      </c>
      <c r="AZ841" s="1">
        <v>0.0244222</v>
      </c>
      <c r="BA841" s="1">
        <v>1</v>
      </c>
    </row>
    <row r="842" s="1" customFormat="1" spans="8:53">
      <c r="H842" s="1">
        <v>2</v>
      </c>
      <c r="I842" s="1">
        <v>1</v>
      </c>
      <c r="J842" s="1">
        <v>6</v>
      </c>
      <c r="K842" s="1">
        <v>13</v>
      </c>
      <c r="L842" s="1">
        <v>0.164359</v>
      </c>
      <c r="M842" s="1">
        <v>0.003176</v>
      </c>
      <c r="N842" s="1">
        <v>0</v>
      </c>
      <c r="O842" s="1" t="s">
        <v>6</v>
      </c>
      <c r="P842" s="1">
        <v>2</v>
      </c>
      <c r="Q842" s="1">
        <v>1</v>
      </c>
      <c r="R842" s="1">
        <v>6</v>
      </c>
      <c r="S842" s="1">
        <v>13</v>
      </c>
      <c r="T842" s="1">
        <v>0.167553</v>
      </c>
      <c r="U842" s="1">
        <v>0.003176</v>
      </c>
      <c r="V842" s="1">
        <v>0</v>
      </c>
      <c r="W842" s="1" t="s">
        <v>6</v>
      </c>
      <c r="X842" s="1">
        <v>71</v>
      </c>
      <c r="Y842" s="1">
        <v>11</v>
      </c>
      <c r="Z842" s="1">
        <v>12</v>
      </c>
      <c r="AA842" s="1">
        <v>0.167553</v>
      </c>
      <c r="AB842" s="1">
        <v>0.167938</v>
      </c>
      <c r="AC842" s="1">
        <v>1</v>
      </c>
      <c r="AF842" s="1">
        <v>71</v>
      </c>
      <c r="AG842" s="1">
        <v>11</v>
      </c>
      <c r="AH842" s="1">
        <v>12</v>
      </c>
      <c r="AI842" s="1">
        <v>0.167553</v>
      </c>
      <c r="AJ842" s="1">
        <v>0.0820238</v>
      </c>
      <c r="AK842" s="1">
        <v>3</v>
      </c>
      <c r="AN842" s="1">
        <v>71</v>
      </c>
      <c r="AO842" s="1">
        <v>11</v>
      </c>
      <c r="AP842" s="1">
        <v>12</v>
      </c>
      <c r="AQ842" s="1">
        <v>0.167553</v>
      </c>
      <c r="AR842" s="1">
        <v>0.170226</v>
      </c>
      <c r="AS842" s="1">
        <v>1</v>
      </c>
      <c r="AV842" s="1">
        <v>71</v>
      </c>
      <c r="AW842" s="1">
        <v>11</v>
      </c>
      <c r="AX842" s="1">
        <v>12</v>
      </c>
      <c r="AY842" s="1">
        <v>0.167553</v>
      </c>
      <c r="AZ842" s="1">
        <v>0.169101</v>
      </c>
      <c r="BA842" s="1">
        <v>1</v>
      </c>
    </row>
    <row r="843" s="1" customFormat="1" spans="8:53">
      <c r="H843" s="1">
        <v>2</v>
      </c>
      <c r="I843" s="1">
        <v>2</v>
      </c>
      <c r="J843" s="1">
        <v>6</v>
      </c>
      <c r="K843" s="1">
        <v>13</v>
      </c>
      <c r="L843" s="1">
        <v>0.08828</v>
      </c>
      <c r="M843" s="1">
        <v>0.002669</v>
      </c>
      <c r="N843" s="1">
        <v>0</v>
      </c>
      <c r="O843" s="1" t="s">
        <v>6</v>
      </c>
      <c r="P843" s="1">
        <v>2</v>
      </c>
      <c r="Q843" s="1">
        <v>2</v>
      </c>
      <c r="R843" s="1">
        <v>6</v>
      </c>
      <c r="S843" s="1">
        <v>13</v>
      </c>
      <c r="T843" s="1">
        <v>0.0917605</v>
      </c>
      <c r="U843" s="1">
        <v>0.002669</v>
      </c>
      <c r="V843" s="1">
        <v>0</v>
      </c>
      <c r="W843" s="1" t="s">
        <v>6</v>
      </c>
      <c r="X843" s="1">
        <v>72</v>
      </c>
      <c r="Y843" s="1">
        <v>11</v>
      </c>
      <c r="Z843" s="1">
        <v>12</v>
      </c>
      <c r="AA843" s="1">
        <v>0.0917605</v>
      </c>
      <c r="AB843" s="1">
        <v>0.09126</v>
      </c>
      <c r="AC843" s="1">
        <v>1</v>
      </c>
      <c r="AF843" s="1">
        <v>72</v>
      </c>
      <c r="AG843" s="1">
        <v>11</v>
      </c>
      <c r="AH843" s="1">
        <v>12</v>
      </c>
      <c r="AI843" s="1">
        <v>0.0917605</v>
      </c>
      <c r="AJ843" s="1">
        <v>0.080176</v>
      </c>
      <c r="AK843" s="1">
        <v>3</v>
      </c>
      <c r="AN843" s="1">
        <v>72</v>
      </c>
      <c r="AO843" s="1">
        <v>11</v>
      </c>
      <c r="AP843" s="1">
        <v>12</v>
      </c>
      <c r="AQ843" s="1">
        <v>0.0917605</v>
      </c>
      <c r="AR843" s="1">
        <v>0.0912098</v>
      </c>
      <c r="AS843" s="1">
        <v>1</v>
      </c>
      <c r="AV843" s="1">
        <v>72</v>
      </c>
      <c r="AW843" s="1">
        <v>11</v>
      </c>
      <c r="AX843" s="1">
        <v>12</v>
      </c>
      <c r="AY843" s="1">
        <v>0.0917605</v>
      </c>
      <c r="AZ843" s="1">
        <v>0.0912238</v>
      </c>
      <c r="BA843" s="1">
        <v>1</v>
      </c>
    </row>
    <row r="844" s="1" customFormat="1" spans="8:53">
      <c r="H844" s="1">
        <v>2</v>
      </c>
      <c r="I844" s="1">
        <v>1</v>
      </c>
      <c r="J844" s="1">
        <v>9</v>
      </c>
      <c r="K844" s="1">
        <v>14</v>
      </c>
      <c r="L844" s="1">
        <v>0.095084</v>
      </c>
      <c r="M844" s="1">
        <v>0.002714</v>
      </c>
      <c r="N844" s="1">
        <v>0</v>
      </c>
      <c r="O844" s="1" t="s">
        <v>6</v>
      </c>
      <c r="P844" s="1">
        <v>2</v>
      </c>
      <c r="Q844" s="1">
        <v>1</v>
      </c>
      <c r="R844" s="1">
        <v>9</v>
      </c>
      <c r="S844" s="1">
        <v>14</v>
      </c>
      <c r="T844" s="1">
        <v>0.100436</v>
      </c>
      <c r="U844" s="1">
        <v>0.002714</v>
      </c>
      <c r="V844" s="1">
        <v>0</v>
      </c>
      <c r="W844" s="1" t="s">
        <v>6</v>
      </c>
      <c r="X844" s="1">
        <v>73</v>
      </c>
      <c r="Y844" s="1">
        <v>9</v>
      </c>
      <c r="Z844" s="1">
        <v>13</v>
      </c>
      <c r="AA844" s="1">
        <v>0.100436</v>
      </c>
      <c r="AB844" s="1">
        <v>0.0982314</v>
      </c>
      <c r="AC844" s="1">
        <v>1</v>
      </c>
      <c r="AF844" s="1">
        <v>73</v>
      </c>
      <c r="AG844" s="1">
        <v>9</v>
      </c>
      <c r="AH844" s="1">
        <v>13</v>
      </c>
      <c r="AI844" s="1">
        <v>0.100436</v>
      </c>
      <c r="AJ844" s="1">
        <v>-0.0119603</v>
      </c>
      <c r="AK844" s="1">
        <v>3</v>
      </c>
      <c r="AN844" s="1">
        <v>73</v>
      </c>
      <c r="AO844" s="1">
        <v>9</v>
      </c>
      <c r="AP844" s="1">
        <v>13</v>
      </c>
      <c r="AQ844" s="1">
        <v>0.100436</v>
      </c>
      <c r="AR844" s="1">
        <v>0.0997436</v>
      </c>
      <c r="AS844" s="1">
        <v>1</v>
      </c>
      <c r="AV844" s="1">
        <v>73</v>
      </c>
      <c r="AW844" s="1">
        <v>9</v>
      </c>
      <c r="AX844" s="1">
        <v>13</v>
      </c>
      <c r="AY844" s="1">
        <v>0.100436</v>
      </c>
      <c r="AZ844" s="1">
        <v>0.0989591</v>
      </c>
      <c r="BA844" s="1">
        <v>1</v>
      </c>
    </row>
    <row r="845" s="1" customFormat="1" spans="8:53">
      <c r="H845" s="1">
        <v>2</v>
      </c>
      <c r="I845" s="1">
        <v>2</v>
      </c>
      <c r="J845" s="1">
        <v>9</v>
      </c>
      <c r="K845" s="1">
        <v>14</v>
      </c>
      <c r="L845" s="1">
        <v>0.021443</v>
      </c>
      <c r="M845" s="1">
        <v>0.002223</v>
      </c>
      <c r="N845" s="1">
        <v>0</v>
      </c>
      <c r="O845" s="1" t="s">
        <v>6</v>
      </c>
      <c r="P845" s="1">
        <v>2</v>
      </c>
      <c r="Q845" s="1">
        <v>2</v>
      </c>
      <c r="R845" s="1">
        <v>9</v>
      </c>
      <c r="S845" s="1">
        <v>14</v>
      </c>
      <c r="T845" s="1">
        <v>0.0244902</v>
      </c>
      <c r="U845" s="1">
        <v>0.002223</v>
      </c>
      <c r="V845" s="1">
        <v>0</v>
      </c>
      <c r="W845" s="1" t="s">
        <v>6</v>
      </c>
      <c r="X845" s="1">
        <v>74</v>
      </c>
      <c r="Y845" s="1">
        <v>9</v>
      </c>
      <c r="Z845" s="1">
        <v>13</v>
      </c>
      <c r="AA845" s="1">
        <v>0.0244902</v>
      </c>
      <c r="AB845" s="1">
        <v>0.0227086</v>
      </c>
      <c r="AC845" s="1">
        <v>1</v>
      </c>
      <c r="AF845" s="1">
        <v>74</v>
      </c>
      <c r="AG845" s="1">
        <v>9</v>
      </c>
      <c r="AH845" s="1">
        <v>13</v>
      </c>
      <c r="AI845" s="1">
        <v>0.0244902</v>
      </c>
      <c r="AJ845" s="1">
        <v>0.0223404</v>
      </c>
      <c r="AK845" s="1">
        <v>1</v>
      </c>
      <c r="AN845" s="1">
        <v>74</v>
      </c>
      <c r="AO845" s="1">
        <v>9</v>
      </c>
      <c r="AP845" s="1">
        <v>13</v>
      </c>
      <c r="AQ845" s="1">
        <v>0.0244902</v>
      </c>
      <c r="AR845" s="1">
        <v>0.0238509</v>
      </c>
      <c r="AS845" s="1">
        <v>1</v>
      </c>
      <c r="AV845" s="1">
        <v>74</v>
      </c>
      <c r="AW845" s="1">
        <v>9</v>
      </c>
      <c r="AX845" s="1">
        <v>13</v>
      </c>
      <c r="AY845" s="1">
        <v>0.0244902</v>
      </c>
      <c r="AZ845" s="1">
        <v>0.0229779</v>
      </c>
      <c r="BA845" s="1">
        <v>1</v>
      </c>
    </row>
    <row r="846" s="1" customFormat="1" spans="8:53">
      <c r="H846" s="1">
        <v>2</v>
      </c>
      <c r="I846" s="1">
        <v>1</v>
      </c>
      <c r="J846" s="1">
        <v>10</v>
      </c>
      <c r="K846" s="1">
        <v>11</v>
      </c>
      <c r="L846" s="1">
        <v>-0.031468</v>
      </c>
      <c r="M846" s="1">
        <v>0.00229</v>
      </c>
      <c r="N846" s="1">
        <v>0</v>
      </c>
      <c r="O846" s="1" t="s">
        <v>6</v>
      </c>
      <c r="P846" s="1">
        <v>2</v>
      </c>
      <c r="Q846" s="1">
        <v>1</v>
      </c>
      <c r="R846" s="1">
        <v>10</v>
      </c>
      <c r="S846" s="1">
        <v>11</v>
      </c>
      <c r="T846" s="1">
        <v>-0.0285721</v>
      </c>
      <c r="U846" s="1">
        <v>0.00229</v>
      </c>
      <c r="V846" s="1">
        <v>0</v>
      </c>
      <c r="W846" s="1" t="s">
        <v>6</v>
      </c>
      <c r="X846" s="1">
        <v>75</v>
      </c>
      <c r="Y846" s="1">
        <v>7</v>
      </c>
      <c r="Z846" s="1">
        <v>8</v>
      </c>
      <c r="AA846" s="1">
        <v>-0.0285721</v>
      </c>
      <c r="AB846" s="1">
        <v>-0.0305973</v>
      </c>
      <c r="AC846" s="1">
        <v>1</v>
      </c>
      <c r="AF846" s="1">
        <v>75</v>
      </c>
      <c r="AG846" s="1">
        <v>7</v>
      </c>
      <c r="AH846" s="1">
        <v>8</v>
      </c>
      <c r="AI846" s="1">
        <v>-0.0285721</v>
      </c>
      <c r="AJ846" s="1">
        <v>-0.0285721</v>
      </c>
      <c r="AK846" s="1">
        <v>1</v>
      </c>
      <c r="AN846" s="1">
        <v>75</v>
      </c>
      <c r="AO846" s="1">
        <v>7</v>
      </c>
      <c r="AP846" s="1">
        <v>8</v>
      </c>
      <c r="AQ846" s="1">
        <v>-0.0285721</v>
      </c>
      <c r="AR846" s="1">
        <v>-0.0304019</v>
      </c>
      <c r="AS846" s="1">
        <v>1</v>
      </c>
      <c r="AV846" s="1">
        <v>75</v>
      </c>
      <c r="AW846" s="1">
        <v>7</v>
      </c>
      <c r="AX846" s="1">
        <v>8</v>
      </c>
      <c r="AY846" s="1">
        <v>-0.0285721</v>
      </c>
      <c r="AZ846" s="1">
        <v>-0.0304391</v>
      </c>
      <c r="BA846" s="1">
        <v>1</v>
      </c>
    </row>
    <row r="847" s="1" customFormat="1" spans="8:53">
      <c r="H847" s="1">
        <v>2</v>
      </c>
      <c r="I847" s="1">
        <v>2</v>
      </c>
      <c r="J847" s="1">
        <v>10</v>
      </c>
      <c r="K847" s="1">
        <v>11</v>
      </c>
      <c r="L847" s="1">
        <v>-0.03988</v>
      </c>
      <c r="M847" s="1">
        <v>0.002346</v>
      </c>
      <c r="N847" s="1">
        <v>0</v>
      </c>
      <c r="O847" s="1" t="s">
        <v>6</v>
      </c>
      <c r="P847" s="1">
        <v>2</v>
      </c>
      <c r="Q847" s="1">
        <v>2</v>
      </c>
      <c r="R847" s="1">
        <v>10</v>
      </c>
      <c r="S847" s="1">
        <v>11</v>
      </c>
      <c r="T847" s="1">
        <v>-0.0385361</v>
      </c>
      <c r="U847" s="1">
        <v>0.002346</v>
      </c>
      <c r="V847" s="1">
        <v>0</v>
      </c>
      <c r="W847" s="1" t="s">
        <v>6</v>
      </c>
      <c r="X847" s="1">
        <v>76</v>
      </c>
      <c r="Y847" s="1">
        <v>7</v>
      </c>
      <c r="Z847" s="1">
        <v>8</v>
      </c>
      <c r="AA847" s="1">
        <v>-0.0385361</v>
      </c>
      <c r="AB847" s="1">
        <v>-0.0398587</v>
      </c>
      <c r="AC847" s="1">
        <v>1</v>
      </c>
      <c r="AF847" s="1">
        <v>76</v>
      </c>
      <c r="AG847" s="1">
        <v>7</v>
      </c>
      <c r="AH847" s="1">
        <v>8</v>
      </c>
      <c r="AI847" s="1">
        <v>-0.0385361</v>
      </c>
      <c r="AJ847" s="1">
        <v>-0.0415038</v>
      </c>
      <c r="AK847" s="1">
        <v>1</v>
      </c>
      <c r="AN847" s="1">
        <v>76</v>
      </c>
      <c r="AO847" s="1">
        <v>7</v>
      </c>
      <c r="AP847" s="1">
        <v>8</v>
      </c>
      <c r="AQ847" s="1">
        <v>-0.0385361</v>
      </c>
      <c r="AR847" s="1">
        <v>-0.0387551</v>
      </c>
      <c r="AS847" s="1">
        <v>1</v>
      </c>
      <c r="AV847" s="1">
        <v>76</v>
      </c>
      <c r="AW847" s="1">
        <v>7</v>
      </c>
      <c r="AX847" s="1">
        <v>8</v>
      </c>
      <c r="AY847" s="1">
        <v>-0.0385361</v>
      </c>
      <c r="AZ847" s="1">
        <v>-0.0402508</v>
      </c>
      <c r="BA847" s="1">
        <v>1</v>
      </c>
    </row>
    <row r="848" s="1" customFormat="1" spans="8:53">
      <c r="H848" s="1">
        <v>2</v>
      </c>
      <c r="I848" s="1">
        <v>1</v>
      </c>
      <c r="J848" s="1">
        <v>12</v>
      </c>
      <c r="K848" s="1">
        <v>13</v>
      </c>
      <c r="L848" s="1">
        <v>0.02848</v>
      </c>
      <c r="M848" s="1">
        <v>0.00227</v>
      </c>
      <c r="N848" s="1">
        <v>0</v>
      </c>
      <c r="O848" s="1" t="s">
        <v>6</v>
      </c>
      <c r="P848" s="1">
        <v>2</v>
      </c>
      <c r="Q848" s="1">
        <v>1</v>
      </c>
      <c r="R848" s="1">
        <v>12</v>
      </c>
      <c r="S848" s="1">
        <v>13</v>
      </c>
      <c r="T848" s="1">
        <v>0.0320843</v>
      </c>
      <c r="U848" s="1">
        <v>0.00227</v>
      </c>
      <c r="V848" s="1">
        <v>0</v>
      </c>
      <c r="W848" s="1" t="s">
        <v>6</v>
      </c>
      <c r="X848" s="1">
        <v>77</v>
      </c>
      <c r="Y848" s="1">
        <v>10</v>
      </c>
      <c r="Z848" s="1">
        <v>12</v>
      </c>
      <c r="AA848" s="1">
        <v>0.0320843</v>
      </c>
      <c r="AB848" s="1">
        <v>0.0301233</v>
      </c>
      <c r="AC848" s="1">
        <v>1</v>
      </c>
      <c r="AF848" s="1">
        <v>77</v>
      </c>
      <c r="AG848" s="1">
        <v>10</v>
      </c>
      <c r="AH848" s="1">
        <v>12</v>
      </c>
      <c r="AI848" s="1">
        <v>0.0320843</v>
      </c>
      <c r="AJ848" s="1">
        <v>0.0320843</v>
      </c>
      <c r="AK848" s="1">
        <v>1</v>
      </c>
      <c r="AN848" s="1">
        <v>77</v>
      </c>
      <c r="AO848" s="1">
        <v>10</v>
      </c>
      <c r="AP848" s="1">
        <v>12</v>
      </c>
      <c r="AQ848" s="1">
        <v>0.0320843</v>
      </c>
      <c r="AR848" s="1">
        <v>0.0296728</v>
      </c>
      <c r="AS848" s="1">
        <v>1</v>
      </c>
      <c r="AV848" s="1">
        <v>77</v>
      </c>
      <c r="AW848" s="1">
        <v>10</v>
      </c>
      <c r="AX848" s="1">
        <v>12</v>
      </c>
      <c r="AY848" s="1">
        <v>0.0320843</v>
      </c>
      <c r="AZ848" s="1">
        <v>0.0299837</v>
      </c>
      <c r="BA848" s="1">
        <v>1</v>
      </c>
    </row>
    <row r="849" s="1" customFormat="1" spans="8:53">
      <c r="H849" s="1">
        <v>2</v>
      </c>
      <c r="I849" s="1">
        <v>2</v>
      </c>
      <c r="J849" s="1">
        <v>12</v>
      </c>
      <c r="K849" s="1">
        <v>13</v>
      </c>
      <c r="L849" s="1">
        <v>0.006042</v>
      </c>
      <c r="M849" s="1">
        <v>0.00212</v>
      </c>
      <c r="N849" s="1">
        <v>0</v>
      </c>
      <c r="O849" s="1" t="s">
        <v>6</v>
      </c>
      <c r="P849" s="1">
        <v>2</v>
      </c>
      <c r="Q849" s="1">
        <v>2</v>
      </c>
      <c r="R849" s="1">
        <v>12</v>
      </c>
      <c r="S849" s="1">
        <v>13</v>
      </c>
      <c r="T849" s="1">
        <v>0.00956109</v>
      </c>
      <c r="U849" s="1">
        <v>0.00212</v>
      </c>
      <c r="V849" s="1">
        <v>0</v>
      </c>
      <c r="W849" s="1" t="s">
        <v>6</v>
      </c>
      <c r="X849" s="1">
        <v>78</v>
      </c>
      <c r="Y849" s="1">
        <v>10</v>
      </c>
      <c r="Z849" s="1">
        <v>12</v>
      </c>
      <c r="AA849" s="1">
        <v>0.00956109</v>
      </c>
      <c r="AB849" s="1">
        <v>0.00660621</v>
      </c>
      <c r="AC849" s="1">
        <v>1</v>
      </c>
      <c r="AF849" s="1">
        <v>78</v>
      </c>
      <c r="AG849" s="1">
        <v>10</v>
      </c>
      <c r="AH849" s="1">
        <v>12</v>
      </c>
      <c r="AI849" s="1">
        <v>0.00956109</v>
      </c>
      <c r="AJ849" s="1">
        <v>0.00956109</v>
      </c>
      <c r="AK849" s="1">
        <v>1</v>
      </c>
      <c r="AN849" s="1">
        <v>78</v>
      </c>
      <c r="AO849" s="1">
        <v>10</v>
      </c>
      <c r="AP849" s="1">
        <v>12</v>
      </c>
      <c r="AQ849" s="1">
        <v>0.00956109</v>
      </c>
      <c r="AR849" s="1">
        <v>0.00545061</v>
      </c>
      <c r="AS849" s="1">
        <v>1</v>
      </c>
      <c r="AV849" s="1">
        <v>78</v>
      </c>
      <c r="AW849" s="1">
        <v>10</v>
      </c>
      <c r="AX849" s="1">
        <v>12</v>
      </c>
      <c r="AY849" s="1">
        <v>0.00956109</v>
      </c>
      <c r="AZ849" s="1">
        <v>0.00592737</v>
      </c>
      <c r="BA849" s="1">
        <v>1</v>
      </c>
    </row>
    <row r="850" s="1" customFormat="1" spans="8:53">
      <c r="H850" s="1">
        <v>2</v>
      </c>
      <c r="I850" s="1">
        <v>1</v>
      </c>
      <c r="J850" s="1">
        <v>13</v>
      </c>
      <c r="K850" s="1">
        <v>14</v>
      </c>
      <c r="L850" s="1">
        <v>0.055661</v>
      </c>
      <c r="M850" s="1">
        <v>0.002451</v>
      </c>
      <c r="N850" s="1">
        <v>0</v>
      </c>
      <c r="O850" s="1" t="s">
        <v>6</v>
      </c>
      <c r="P850" s="1">
        <v>2</v>
      </c>
      <c r="Q850" s="1">
        <v>1</v>
      </c>
      <c r="R850" s="1">
        <v>13</v>
      </c>
      <c r="S850" s="1">
        <v>14</v>
      </c>
      <c r="T850" s="1">
        <v>0.0565298</v>
      </c>
      <c r="U850" s="1">
        <v>0.002451</v>
      </c>
      <c r="V850" s="1">
        <v>0</v>
      </c>
      <c r="W850" s="1" t="s">
        <v>6</v>
      </c>
      <c r="X850" s="1">
        <v>79</v>
      </c>
      <c r="Y850" s="1">
        <v>12</v>
      </c>
      <c r="Z850" s="1">
        <v>13</v>
      </c>
      <c r="AA850" s="1">
        <v>0.0565298</v>
      </c>
      <c r="AB850" s="1">
        <v>0.0563667</v>
      </c>
      <c r="AC850" s="1">
        <v>1</v>
      </c>
      <c r="AF850" s="1">
        <v>79</v>
      </c>
      <c r="AG850" s="1">
        <v>12</v>
      </c>
      <c r="AH850" s="1">
        <v>13</v>
      </c>
      <c r="AI850" s="1">
        <v>0.0565298</v>
      </c>
      <c r="AJ850" s="1">
        <v>0.0565298</v>
      </c>
      <c r="AK850" s="1">
        <v>1</v>
      </c>
      <c r="AN850" s="1">
        <v>79</v>
      </c>
      <c r="AO850" s="1">
        <v>12</v>
      </c>
      <c r="AP850" s="1">
        <v>13</v>
      </c>
      <c r="AQ850" s="1">
        <v>0.0565298</v>
      </c>
      <c r="AR850" s="1">
        <v>0.0572097</v>
      </c>
      <c r="AS850" s="1">
        <v>1</v>
      </c>
      <c r="AV850" s="1">
        <v>79</v>
      </c>
      <c r="AW850" s="1">
        <v>12</v>
      </c>
      <c r="AX850" s="1">
        <v>13</v>
      </c>
      <c r="AY850" s="1">
        <v>0.0565298</v>
      </c>
      <c r="AZ850" s="1">
        <v>0.0565507</v>
      </c>
      <c r="BA850" s="1">
        <v>1</v>
      </c>
    </row>
    <row r="851" s="1" customFormat="1" spans="8:53">
      <c r="H851" s="1">
        <v>2</v>
      </c>
      <c r="I851" s="1">
        <v>2</v>
      </c>
      <c r="J851" s="1">
        <v>13</v>
      </c>
      <c r="K851" s="1">
        <v>14</v>
      </c>
      <c r="L851" s="1">
        <v>0.03221</v>
      </c>
      <c r="M851" s="1">
        <v>0.002295</v>
      </c>
      <c r="N851" s="1">
        <v>0</v>
      </c>
      <c r="O851" s="1" t="s">
        <v>6</v>
      </c>
      <c r="P851" s="1">
        <v>2</v>
      </c>
      <c r="Q851" s="1">
        <v>2</v>
      </c>
      <c r="R851" s="1">
        <v>13</v>
      </c>
      <c r="S851" s="1">
        <v>14</v>
      </c>
      <c r="T851" s="1">
        <v>0.0330235</v>
      </c>
      <c r="U851" s="1">
        <v>0.002295</v>
      </c>
      <c r="V851" s="1">
        <v>0</v>
      </c>
      <c r="W851" s="1" t="s">
        <v>6</v>
      </c>
      <c r="X851" s="1">
        <v>80</v>
      </c>
      <c r="Y851" s="1">
        <v>12</v>
      </c>
      <c r="Z851" s="1">
        <v>13</v>
      </c>
      <c r="AA851" s="1">
        <v>0.0330235</v>
      </c>
      <c r="AB851" s="1">
        <v>0.0306566</v>
      </c>
      <c r="AC851" s="1">
        <v>1</v>
      </c>
      <c r="AF851" s="1">
        <v>80</v>
      </c>
      <c r="AG851" s="1">
        <v>12</v>
      </c>
      <c r="AH851" s="1">
        <v>13</v>
      </c>
      <c r="AI851" s="1">
        <v>0.0330235</v>
      </c>
      <c r="AJ851" s="1">
        <v>0.0330235</v>
      </c>
      <c r="AK851" s="1">
        <v>1</v>
      </c>
      <c r="AN851" s="1">
        <v>80</v>
      </c>
      <c r="AO851" s="1">
        <v>12</v>
      </c>
      <c r="AP851" s="1">
        <v>13</v>
      </c>
      <c r="AQ851" s="1">
        <v>0.0330235</v>
      </c>
      <c r="AR851" s="1">
        <v>0.0310121</v>
      </c>
      <c r="AS851" s="1">
        <v>1</v>
      </c>
      <c r="AV851" s="1">
        <v>80</v>
      </c>
      <c r="AW851" s="1">
        <v>12</v>
      </c>
      <c r="AX851" s="1">
        <v>13</v>
      </c>
      <c r="AY851" s="1">
        <v>0.0330235</v>
      </c>
      <c r="AZ851" s="1">
        <v>0.0317951</v>
      </c>
      <c r="BA851" s="1">
        <v>1</v>
      </c>
    </row>
    <row r="852" s="1" customFormat="1" spans="8:53">
      <c r="H852" s="1">
        <v>4</v>
      </c>
      <c r="I852" s="1">
        <v>1</v>
      </c>
      <c r="J852" s="1">
        <v>9</v>
      </c>
      <c r="K852" s="1">
        <v>9</v>
      </c>
      <c r="L852" s="1">
        <v>0</v>
      </c>
      <c r="M852" s="1">
        <v>0.00208</v>
      </c>
      <c r="N852" s="1">
        <v>0</v>
      </c>
      <c r="O852" s="1" t="s">
        <v>6</v>
      </c>
      <c r="P852" s="1">
        <v>4</v>
      </c>
      <c r="Q852" s="1">
        <v>1</v>
      </c>
      <c r="R852" s="1">
        <v>9</v>
      </c>
      <c r="S852" s="1">
        <v>9</v>
      </c>
      <c r="T852" s="1">
        <v>0</v>
      </c>
      <c r="U852" s="1">
        <v>0.00208</v>
      </c>
      <c r="V852" s="1">
        <v>0</v>
      </c>
      <c r="W852" s="1" t="s">
        <v>6</v>
      </c>
      <c r="X852" s="1">
        <v>81</v>
      </c>
      <c r="Y852" s="1">
        <v>9</v>
      </c>
      <c r="Z852" s="1">
        <v>9</v>
      </c>
      <c r="AA852" s="1">
        <v>0</v>
      </c>
      <c r="AB852" s="1">
        <v>0</v>
      </c>
      <c r="AC852" s="1">
        <v>1</v>
      </c>
      <c r="AF852" s="1">
        <v>81</v>
      </c>
      <c r="AG852" s="1">
        <v>9</v>
      </c>
      <c r="AH852" s="1">
        <v>9</v>
      </c>
      <c r="AI852" s="1">
        <v>0</v>
      </c>
      <c r="AJ852" s="1">
        <v>0</v>
      </c>
      <c r="AK852" s="1">
        <v>1</v>
      </c>
      <c r="AN852" s="1">
        <v>81</v>
      </c>
      <c r="AO852" s="1">
        <v>9</v>
      </c>
      <c r="AP852" s="1">
        <v>9</v>
      </c>
      <c r="AQ852" s="1">
        <v>0</v>
      </c>
      <c r="AR852" s="1">
        <v>0</v>
      </c>
      <c r="AS852" s="1">
        <v>1</v>
      </c>
      <c r="AV852" s="1">
        <v>81</v>
      </c>
      <c r="AW852" s="1">
        <v>9</v>
      </c>
      <c r="AX852" s="1">
        <v>9</v>
      </c>
      <c r="AY852" s="1">
        <v>0</v>
      </c>
      <c r="AZ852" s="1">
        <v>0</v>
      </c>
      <c r="BA852" s="1">
        <v>1</v>
      </c>
    </row>
    <row r="853" s="1" customFormat="1" spans="8:53">
      <c r="H853" s="1">
        <v>4</v>
      </c>
      <c r="I853" s="1">
        <v>2</v>
      </c>
      <c r="J853" s="1">
        <v>9</v>
      </c>
      <c r="K853" s="1">
        <v>9</v>
      </c>
      <c r="L853" s="1">
        <v>-0.109491</v>
      </c>
      <c r="M853" s="1">
        <v>0.00281</v>
      </c>
      <c r="N853" s="1">
        <v>0</v>
      </c>
      <c r="O853" s="1" t="s">
        <v>6</v>
      </c>
      <c r="P853" s="1">
        <v>4</v>
      </c>
      <c r="Q853" s="1">
        <v>2</v>
      </c>
      <c r="R853" s="1">
        <v>9</v>
      </c>
      <c r="S853" s="1">
        <v>9</v>
      </c>
      <c r="T853" s="1">
        <v>-0.108583</v>
      </c>
      <c r="U853" s="1">
        <v>0.00281</v>
      </c>
      <c r="V853" s="1">
        <v>0</v>
      </c>
      <c r="W853" s="1" t="s">
        <v>6</v>
      </c>
      <c r="X853" s="1">
        <v>82</v>
      </c>
      <c r="Y853" s="1">
        <v>9</v>
      </c>
      <c r="Z853" s="1">
        <v>9</v>
      </c>
      <c r="AA853" s="1">
        <v>-0.108583</v>
      </c>
      <c r="AB853" s="1">
        <v>-0.10911</v>
      </c>
      <c r="AC853" s="1">
        <v>1</v>
      </c>
      <c r="AF853" s="1">
        <v>82</v>
      </c>
      <c r="AG853" s="1">
        <v>9</v>
      </c>
      <c r="AH853" s="1">
        <v>9</v>
      </c>
      <c r="AI853" s="1">
        <v>-0.108583</v>
      </c>
      <c r="AJ853" s="1">
        <v>-0.109247</v>
      </c>
      <c r="AK853" s="1">
        <v>1</v>
      </c>
      <c r="AN853" s="1">
        <v>82</v>
      </c>
      <c r="AO853" s="1">
        <v>9</v>
      </c>
      <c r="AP853" s="1">
        <v>9</v>
      </c>
      <c r="AQ853" s="1">
        <v>-0.108583</v>
      </c>
      <c r="AR853" s="1">
        <v>-0.111214</v>
      </c>
      <c r="AS853" s="1">
        <v>1</v>
      </c>
      <c r="AV853" s="1">
        <v>82</v>
      </c>
      <c r="AW853" s="1">
        <v>9</v>
      </c>
      <c r="AX853" s="1">
        <v>9</v>
      </c>
      <c r="AY853" s="1">
        <v>-0.108583</v>
      </c>
      <c r="AZ853" s="1">
        <v>-0.109047</v>
      </c>
      <c r="BA853" s="1">
        <v>1</v>
      </c>
    </row>
    <row r="854" s="1" customFormat="1" spans="16:16">
      <c r="P854" s="1">
        <v>5</v>
      </c>
    </row>
    <row r="857" s="1" customFormat="1" spans="2:6">
      <c r="B857" s="8" t="s">
        <v>7</v>
      </c>
      <c r="C857" s="9" t="s">
        <v>8</v>
      </c>
      <c r="D857" s="9" t="s">
        <v>9</v>
      </c>
      <c r="E857" s="9" t="s">
        <v>10</v>
      </c>
      <c r="F857" s="10" t="s">
        <v>11</v>
      </c>
    </row>
    <row r="858" s="1" customFormat="1" spans="2:6">
      <c r="B858" s="8" t="s">
        <v>12</v>
      </c>
      <c r="C858" s="9">
        <f>AB791-L791</f>
        <v>0.00361700000000004</v>
      </c>
      <c r="D858" s="9">
        <f>AJ791-L791</f>
        <v>-0.021868</v>
      </c>
      <c r="E858" s="9">
        <f>AR791-L791</f>
        <v>0.025288</v>
      </c>
      <c r="F858" s="10">
        <f>AZ791-L791</f>
        <v>0.034117</v>
      </c>
    </row>
    <row r="859" s="1" customFormat="1" spans="2:6">
      <c r="B859" s="8" t="s">
        <v>13</v>
      </c>
      <c r="C859" s="9">
        <f>AB796-L796</f>
        <v>-0.010799</v>
      </c>
      <c r="D859" s="9">
        <f>AJ796-L796</f>
        <v>-0.53718</v>
      </c>
      <c r="E859" s="9">
        <f>AR796-L796</f>
        <v>0.062564</v>
      </c>
      <c r="F859" s="10">
        <f>AZ796-L796</f>
        <v>0.020395</v>
      </c>
    </row>
    <row r="860" s="1" customFormat="1" spans="2:6">
      <c r="B860" s="8" t="s">
        <v>14</v>
      </c>
      <c r="C860" s="9">
        <f>AB797-L797</f>
        <v>0.0322963</v>
      </c>
      <c r="D860" s="9">
        <f>AJ797-L797</f>
        <v>-0.1020377</v>
      </c>
      <c r="E860" s="9">
        <f>AR797-L797</f>
        <v>0.0312408</v>
      </c>
      <c r="F860" s="10">
        <f>AZ797-L797</f>
        <v>0.0290829</v>
      </c>
    </row>
    <row r="861" s="1" customFormat="1" spans="2:6">
      <c r="B861" s="8" t="s">
        <v>15</v>
      </c>
      <c r="C861" s="9">
        <f>AB817-L817</f>
        <v>-0.0027283</v>
      </c>
      <c r="D861" s="9">
        <f>AJ817-L817</f>
        <v>0.0356328</v>
      </c>
      <c r="E861" s="9">
        <f>AR817-L817</f>
        <v>0.0013097</v>
      </c>
      <c r="F861" s="10">
        <f>AZ817-L817</f>
        <v>0.0029167</v>
      </c>
    </row>
    <row r="862" s="1" customFormat="1" spans="2:6">
      <c r="B862" s="8" t="s">
        <v>16</v>
      </c>
      <c r="C862" s="9">
        <f>AB825-L825</f>
        <v>0.020536</v>
      </c>
      <c r="D862" s="9">
        <f>AJ825-L825</f>
        <v>-0.0998737</v>
      </c>
      <c r="E862" s="9">
        <f>AR825-L825</f>
        <v>0.018676</v>
      </c>
      <c r="F862" s="10">
        <f>AZ825-L825</f>
        <v>0.012969</v>
      </c>
    </row>
    <row r="863" s="1" customFormat="1" spans="2:6">
      <c r="B863" s="8" t="s">
        <v>17</v>
      </c>
      <c r="C863" s="9">
        <v>5</v>
      </c>
      <c r="D863" s="9">
        <v>4</v>
      </c>
      <c r="E863" s="9">
        <v>4</v>
      </c>
      <c r="F863" s="10">
        <v>4</v>
      </c>
    </row>
    <row r="864" s="1" customFormat="1" spans="2:6">
      <c r="B864" s="8" t="s">
        <v>18</v>
      </c>
      <c r="C864" s="9">
        <v>2</v>
      </c>
      <c r="D864" s="9">
        <v>22</v>
      </c>
      <c r="E864" s="9">
        <v>7</v>
      </c>
      <c r="F864" s="10">
        <v>4</v>
      </c>
    </row>
    <row r="867" s="1" customFormat="1" spans="8:48">
      <c r="H867" s="1" t="s">
        <v>0</v>
      </c>
      <c r="P867" s="1" t="s">
        <v>1</v>
      </c>
      <c r="X867" s="1" t="s">
        <v>2</v>
      </c>
      <c r="AF867" s="1" t="s">
        <v>3</v>
      </c>
      <c r="AN867" s="1" t="s">
        <v>4</v>
      </c>
      <c r="AV867" s="1" t="s">
        <v>5</v>
      </c>
    </row>
    <row r="868" s="1" customFormat="1" spans="8:16">
      <c r="H868" s="1">
        <v>82</v>
      </c>
      <c r="P868" s="1">
        <v>82</v>
      </c>
    </row>
    <row r="869" s="1" customFormat="1" spans="8:53">
      <c r="H869" s="1">
        <v>3</v>
      </c>
      <c r="I869" s="1">
        <v>5</v>
      </c>
      <c r="J869" s="1">
        <v>8</v>
      </c>
      <c r="K869" s="1">
        <v>8</v>
      </c>
      <c r="L869" s="1">
        <v>1.09</v>
      </c>
      <c r="M869" s="1">
        <v>0.009347</v>
      </c>
      <c r="N869" s="1">
        <v>0</v>
      </c>
      <c r="O869" s="1" t="s">
        <v>6</v>
      </c>
      <c r="P869" s="1">
        <v>3</v>
      </c>
      <c r="Q869" s="1">
        <v>5</v>
      </c>
      <c r="R869" s="1">
        <v>8</v>
      </c>
      <c r="S869" s="1">
        <v>8</v>
      </c>
      <c r="T869" s="1">
        <v>1.09649</v>
      </c>
      <c r="U869" s="1">
        <v>0.009347</v>
      </c>
      <c r="V869" s="1">
        <v>0</v>
      </c>
      <c r="W869" s="1" t="s">
        <v>6</v>
      </c>
      <c r="X869" s="1">
        <v>1</v>
      </c>
      <c r="Y869" s="1">
        <v>1</v>
      </c>
      <c r="Z869" s="1">
        <v>1</v>
      </c>
      <c r="AA869" s="1">
        <v>1.09649</v>
      </c>
      <c r="AB869" s="1">
        <v>1.08748</v>
      </c>
      <c r="AC869" s="1">
        <v>1</v>
      </c>
      <c r="AF869" s="1">
        <v>1</v>
      </c>
      <c r="AG869" s="1">
        <v>1</v>
      </c>
      <c r="AH869" s="1">
        <v>1</v>
      </c>
      <c r="AI869" s="1">
        <v>1.09649</v>
      </c>
      <c r="AJ869" s="1">
        <v>1.06839</v>
      </c>
      <c r="AK869" s="1">
        <v>3</v>
      </c>
      <c r="AN869" s="1">
        <v>1</v>
      </c>
      <c r="AO869" s="1">
        <v>1</v>
      </c>
      <c r="AP869" s="1">
        <v>1</v>
      </c>
      <c r="AQ869" s="1">
        <v>1.09649</v>
      </c>
      <c r="AR869" s="1">
        <v>1.09641</v>
      </c>
      <c r="AS869" s="1">
        <v>1</v>
      </c>
      <c r="AV869" s="1">
        <v>1</v>
      </c>
      <c r="AW869" s="1">
        <v>1</v>
      </c>
      <c r="AX869" s="1">
        <v>1</v>
      </c>
      <c r="AY869" s="1">
        <v>1.09649</v>
      </c>
      <c r="AZ869" s="1">
        <v>1.08693</v>
      </c>
      <c r="BA869" s="1">
        <v>1</v>
      </c>
    </row>
    <row r="870" s="1" customFormat="1" spans="8:53">
      <c r="H870" s="1">
        <v>3</v>
      </c>
      <c r="I870" s="1">
        <v>5</v>
      </c>
      <c r="J870" s="1">
        <v>3</v>
      </c>
      <c r="K870" s="1">
        <v>3</v>
      </c>
      <c r="L870" s="1">
        <v>1.01</v>
      </c>
      <c r="M870" s="1">
        <v>0.008813</v>
      </c>
      <c r="N870" s="1">
        <v>0</v>
      </c>
      <c r="O870" s="1" t="s">
        <v>6</v>
      </c>
      <c r="P870" s="1">
        <v>3</v>
      </c>
      <c r="Q870" s="1">
        <v>5</v>
      </c>
      <c r="R870" s="1">
        <v>3</v>
      </c>
      <c r="S870" s="1">
        <v>3</v>
      </c>
      <c r="T870" s="1">
        <v>1.01511</v>
      </c>
      <c r="U870" s="1">
        <v>0.008813</v>
      </c>
      <c r="V870" s="1">
        <v>0</v>
      </c>
      <c r="W870" s="1" t="s">
        <v>6</v>
      </c>
      <c r="X870" s="1">
        <v>2</v>
      </c>
      <c r="Y870" s="1">
        <v>2</v>
      </c>
      <c r="Z870" s="1">
        <v>2</v>
      </c>
      <c r="AA870" s="1">
        <v>1.01511</v>
      </c>
      <c r="AB870" s="1">
        <v>1.00849</v>
      </c>
      <c r="AC870" s="1">
        <v>1</v>
      </c>
      <c r="AF870" s="1">
        <v>2</v>
      </c>
      <c r="AG870" s="1">
        <v>2</v>
      </c>
      <c r="AH870" s="1">
        <v>2</v>
      </c>
      <c r="AI870" s="1">
        <v>1.01511</v>
      </c>
      <c r="AJ870" s="1">
        <v>1.00131</v>
      </c>
      <c r="AK870" s="1">
        <v>1</v>
      </c>
      <c r="AN870" s="1">
        <v>2</v>
      </c>
      <c r="AO870" s="1">
        <v>2</v>
      </c>
      <c r="AP870" s="1">
        <v>2</v>
      </c>
      <c r="AQ870" s="1">
        <v>1.01511</v>
      </c>
      <c r="AR870" s="1">
        <v>1.01865</v>
      </c>
      <c r="AS870" s="1">
        <v>1</v>
      </c>
      <c r="AV870" s="1">
        <v>2</v>
      </c>
      <c r="AW870" s="1">
        <v>2</v>
      </c>
      <c r="AX870" s="1">
        <v>2</v>
      </c>
      <c r="AY870" s="1">
        <v>1.01511</v>
      </c>
      <c r="AZ870" s="1">
        <v>1.01001</v>
      </c>
      <c r="BA870" s="1">
        <v>1</v>
      </c>
    </row>
    <row r="871" s="1" customFormat="1" spans="8:53">
      <c r="H871" s="1">
        <v>3</v>
      </c>
      <c r="I871" s="1">
        <v>5</v>
      </c>
      <c r="J871" s="1">
        <v>2</v>
      </c>
      <c r="K871" s="1">
        <v>2</v>
      </c>
      <c r="L871" s="1">
        <v>1.045</v>
      </c>
      <c r="M871" s="1">
        <v>0.009047</v>
      </c>
      <c r="N871" s="1">
        <v>0</v>
      </c>
      <c r="O871" s="1" t="s">
        <v>6</v>
      </c>
      <c r="P871" s="1">
        <v>3</v>
      </c>
      <c r="Q871" s="1">
        <v>5</v>
      </c>
      <c r="R871" s="1">
        <v>2</v>
      </c>
      <c r="S871" s="1">
        <v>2</v>
      </c>
      <c r="T871" s="1">
        <v>1.05494</v>
      </c>
      <c r="U871" s="1">
        <v>0.009047</v>
      </c>
      <c r="V871" s="1">
        <v>0</v>
      </c>
      <c r="W871" s="1" t="s">
        <v>6</v>
      </c>
      <c r="X871" s="1">
        <v>3</v>
      </c>
      <c r="Y871" s="1">
        <v>3</v>
      </c>
      <c r="Z871" s="1">
        <v>3</v>
      </c>
      <c r="AA871" s="1">
        <v>1.05494</v>
      </c>
      <c r="AB871" s="1">
        <v>1.0435</v>
      </c>
      <c r="AC871" s="1">
        <v>1</v>
      </c>
      <c r="AF871" s="1">
        <v>3</v>
      </c>
      <c r="AG871" s="1">
        <v>3</v>
      </c>
      <c r="AH871" s="1">
        <v>3</v>
      </c>
      <c r="AI871" s="1">
        <v>1.05494</v>
      </c>
      <c r="AJ871" s="1">
        <v>1.03621</v>
      </c>
      <c r="AK871" s="1">
        <v>1</v>
      </c>
      <c r="AN871" s="1">
        <v>3</v>
      </c>
      <c r="AO871" s="1">
        <v>3</v>
      </c>
      <c r="AP871" s="1">
        <v>3</v>
      </c>
      <c r="AQ871" s="1">
        <v>1.05494</v>
      </c>
      <c r="AR871" s="1">
        <v>1.05438</v>
      </c>
      <c r="AS871" s="1">
        <v>1</v>
      </c>
      <c r="AV871" s="1">
        <v>3</v>
      </c>
      <c r="AW871" s="1">
        <v>3</v>
      </c>
      <c r="AX871" s="1">
        <v>3</v>
      </c>
      <c r="AY871" s="1">
        <v>1.05494</v>
      </c>
      <c r="AZ871" s="1">
        <v>1.04572</v>
      </c>
      <c r="BA871" s="1">
        <v>1</v>
      </c>
    </row>
    <row r="872" s="1" customFormat="1" spans="8:53">
      <c r="H872" s="1">
        <v>3</v>
      </c>
      <c r="I872" s="1">
        <v>5</v>
      </c>
      <c r="J872" s="1">
        <v>5</v>
      </c>
      <c r="K872" s="1">
        <v>5</v>
      </c>
      <c r="L872" s="1">
        <v>1.019678</v>
      </c>
      <c r="M872" s="1">
        <v>0.008878</v>
      </c>
      <c r="N872" s="1">
        <v>0</v>
      </c>
      <c r="O872" s="1" t="s">
        <v>6</v>
      </c>
      <c r="P872" s="1">
        <v>3</v>
      </c>
      <c r="Q872" s="1">
        <v>5</v>
      </c>
      <c r="R872" s="1">
        <v>5</v>
      </c>
      <c r="S872" s="1">
        <v>5</v>
      </c>
      <c r="T872" s="1">
        <v>1.03299</v>
      </c>
      <c r="U872" s="1">
        <v>0.008878</v>
      </c>
      <c r="V872" s="1">
        <v>0</v>
      </c>
      <c r="W872" s="1" t="s">
        <v>6</v>
      </c>
      <c r="X872" s="1">
        <v>4</v>
      </c>
      <c r="Y872" s="1">
        <v>4</v>
      </c>
      <c r="Z872" s="1">
        <v>4</v>
      </c>
      <c r="AA872" s="1">
        <v>1.03299</v>
      </c>
      <c r="AB872" s="1">
        <v>1.01744</v>
      </c>
      <c r="AC872" s="1">
        <v>1</v>
      </c>
      <c r="AF872" s="1">
        <v>4</v>
      </c>
      <c r="AG872" s="1">
        <v>4</v>
      </c>
      <c r="AH872" s="1">
        <v>4</v>
      </c>
      <c r="AI872" s="1">
        <v>1.03299</v>
      </c>
      <c r="AJ872" s="1">
        <v>1.00331</v>
      </c>
      <c r="AK872" s="1">
        <v>3</v>
      </c>
      <c r="AN872" s="1">
        <v>4</v>
      </c>
      <c r="AO872" s="1">
        <v>4</v>
      </c>
      <c r="AP872" s="1">
        <v>4</v>
      </c>
      <c r="AQ872" s="1">
        <v>1.03299</v>
      </c>
      <c r="AR872" s="1">
        <v>1.02782</v>
      </c>
      <c r="AS872" s="1">
        <v>1</v>
      </c>
      <c r="AV872" s="1">
        <v>4</v>
      </c>
      <c r="AW872" s="1">
        <v>4</v>
      </c>
      <c r="AX872" s="1">
        <v>4</v>
      </c>
      <c r="AY872" s="1">
        <v>1.03299</v>
      </c>
      <c r="AZ872" s="1">
        <v>1.01921</v>
      </c>
      <c r="BA872" s="1">
        <v>1</v>
      </c>
    </row>
    <row r="873" s="1" customFormat="1" spans="8:53">
      <c r="H873" s="1">
        <v>3</v>
      </c>
      <c r="I873" s="1">
        <v>5</v>
      </c>
      <c r="J873" s="1">
        <v>7</v>
      </c>
      <c r="K873" s="1">
        <v>7</v>
      </c>
      <c r="L873" s="1">
        <v>1.057065</v>
      </c>
      <c r="M873" s="1">
        <v>0.009127</v>
      </c>
      <c r="N873" s="1">
        <v>0</v>
      </c>
      <c r="O873" s="1" t="s">
        <v>6</v>
      </c>
      <c r="P873" s="1">
        <v>3</v>
      </c>
      <c r="Q873" s="1">
        <v>5</v>
      </c>
      <c r="R873" s="1">
        <v>7</v>
      </c>
      <c r="S873" s="1">
        <v>7</v>
      </c>
      <c r="T873" s="1">
        <v>1.05953</v>
      </c>
      <c r="U873" s="1">
        <v>0.009127</v>
      </c>
      <c r="V873" s="1">
        <v>0</v>
      </c>
      <c r="W873" s="1" t="s">
        <v>6</v>
      </c>
      <c r="X873" s="1">
        <v>5</v>
      </c>
      <c r="Y873" s="1">
        <v>5</v>
      </c>
      <c r="Z873" s="1">
        <v>5</v>
      </c>
      <c r="AA873" s="1">
        <v>1.05953</v>
      </c>
      <c r="AB873" s="1">
        <v>1.05469</v>
      </c>
      <c r="AC873" s="1">
        <v>1</v>
      </c>
      <c r="AF873" s="1">
        <v>5</v>
      </c>
      <c r="AG873" s="1">
        <v>5</v>
      </c>
      <c r="AH873" s="1">
        <v>5</v>
      </c>
      <c r="AI873" s="1">
        <v>1.05953</v>
      </c>
      <c r="AJ873" s="1">
        <v>1.03461</v>
      </c>
      <c r="AK873" s="1">
        <v>1</v>
      </c>
      <c r="AN873" s="1">
        <v>5</v>
      </c>
      <c r="AO873" s="1">
        <v>5</v>
      </c>
      <c r="AP873" s="1">
        <v>5</v>
      </c>
      <c r="AQ873" s="1">
        <v>1.05953</v>
      </c>
      <c r="AR873" s="1">
        <v>1.06411</v>
      </c>
      <c r="AS873" s="1">
        <v>1</v>
      </c>
      <c r="AV873" s="1">
        <v>5</v>
      </c>
      <c r="AW873" s="1">
        <v>5</v>
      </c>
      <c r="AX873" s="1">
        <v>5</v>
      </c>
      <c r="AY873" s="1">
        <v>1.05953</v>
      </c>
      <c r="AZ873" s="1">
        <v>1.05466</v>
      </c>
      <c r="BA873" s="1">
        <v>1</v>
      </c>
    </row>
    <row r="874" s="1" customFormat="1" spans="8:53">
      <c r="H874" s="1">
        <v>3</v>
      </c>
      <c r="I874" s="1">
        <v>5</v>
      </c>
      <c r="J874" s="1">
        <v>4</v>
      </c>
      <c r="K874" s="1">
        <v>4</v>
      </c>
      <c r="L874" s="1">
        <v>1.017119</v>
      </c>
      <c r="M874" s="1">
        <v>0.008861</v>
      </c>
      <c r="N874" s="1">
        <v>0</v>
      </c>
      <c r="O874" s="1" t="s">
        <v>6</v>
      </c>
      <c r="P874" s="1">
        <v>3</v>
      </c>
      <c r="Q874" s="1">
        <v>5</v>
      </c>
      <c r="R874" s="1">
        <v>4</v>
      </c>
      <c r="S874" s="1">
        <v>4</v>
      </c>
      <c r="T874" s="1">
        <v>1.03028</v>
      </c>
      <c r="U874" s="1">
        <v>0.008861</v>
      </c>
      <c r="V874" s="1">
        <v>0</v>
      </c>
      <c r="W874" s="1" t="s">
        <v>6</v>
      </c>
      <c r="X874" s="1">
        <v>6</v>
      </c>
      <c r="Y874" s="1">
        <v>6</v>
      </c>
      <c r="Z874" s="1">
        <v>6</v>
      </c>
      <c r="AA874" s="1">
        <v>1.03028</v>
      </c>
      <c r="AB874" s="1">
        <v>1.01559</v>
      </c>
      <c r="AC874" s="1">
        <v>1</v>
      </c>
      <c r="AF874" s="1">
        <v>6</v>
      </c>
      <c r="AG874" s="1">
        <v>6</v>
      </c>
      <c r="AH874" s="1">
        <v>6</v>
      </c>
      <c r="AI874" s="1">
        <v>1.03028</v>
      </c>
      <c r="AJ874" s="1">
        <v>0.995421</v>
      </c>
      <c r="AK874" s="1">
        <v>3</v>
      </c>
      <c r="AN874" s="1">
        <v>6</v>
      </c>
      <c r="AO874" s="1">
        <v>6</v>
      </c>
      <c r="AP874" s="1">
        <v>6</v>
      </c>
      <c r="AQ874" s="1">
        <v>1.03028</v>
      </c>
      <c r="AR874" s="1">
        <v>1.02624</v>
      </c>
      <c r="AS874" s="1">
        <v>1</v>
      </c>
      <c r="AV874" s="1">
        <v>6</v>
      </c>
      <c r="AW874" s="1">
        <v>6</v>
      </c>
      <c r="AX874" s="1">
        <v>6</v>
      </c>
      <c r="AY874" s="1">
        <v>1.03028</v>
      </c>
      <c r="AZ874" s="1">
        <v>1.01724</v>
      </c>
      <c r="BA874" s="1">
        <v>1</v>
      </c>
    </row>
    <row r="875" s="1" customFormat="1" spans="8:53">
      <c r="H875" s="1">
        <v>3</v>
      </c>
      <c r="I875" s="1">
        <v>5</v>
      </c>
      <c r="J875" s="1">
        <v>10</v>
      </c>
      <c r="K875" s="1">
        <v>10</v>
      </c>
      <c r="L875" s="1">
        <v>1.04312</v>
      </c>
      <c r="M875" s="1">
        <v>0.009034</v>
      </c>
      <c r="N875" s="1">
        <v>0</v>
      </c>
      <c r="O875" s="1" t="s">
        <v>6</v>
      </c>
      <c r="P875" s="1">
        <v>3</v>
      </c>
      <c r="Q875" s="1">
        <v>5</v>
      </c>
      <c r="R875" s="1">
        <v>10</v>
      </c>
      <c r="S875" s="1">
        <v>10</v>
      </c>
      <c r="T875" s="1">
        <v>1.05614</v>
      </c>
      <c r="U875" s="1">
        <v>0.009034</v>
      </c>
      <c r="V875" s="1">
        <v>0</v>
      </c>
      <c r="W875" s="1" t="s">
        <v>6</v>
      </c>
      <c r="X875" s="1">
        <v>7</v>
      </c>
      <c r="Y875" s="1">
        <v>7</v>
      </c>
      <c r="Z875" s="1">
        <v>7</v>
      </c>
      <c r="AA875" s="1">
        <v>1.05614</v>
      </c>
      <c r="AB875" s="1">
        <v>1.04044</v>
      </c>
      <c r="AC875" s="1">
        <v>1</v>
      </c>
      <c r="AF875" s="1">
        <v>7</v>
      </c>
      <c r="AG875" s="1">
        <v>7</v>
      </c>
      <c r="AH875" s="1">
        <v>7</v>
      </c>
      <c r="AI875" s="1">
        <v>1.05614</v>
      </c>
      <c r="AJ875" s="1">
        <v>1.01543</v>
      </c>
      <c r="AK875" s="1">
        <v>3</v>
      </c>
      <c r="AN875" s="1">
        <v>7</v>
      </c>
      <c r="AO875" s="1">
        <v>7</v>
      </c>
      <c r="AP875" s="1">
        <v>7</v>
      </c>
      <c r="AQ875" s="1">
        <v>1.05614</v>
      </c>
      <c r="AR875" s="1">
        <v>1.04957</v>
      </c>
      <c r="AS875" s="1">
        <v>1</v>
      </c>
      <c r="AV875" s="1">
        <v>7</v>
      </c>
      <c r="AW875" s="1">
        <v>7</v>
      </c>
      <c r="AX875" s="1">
        <v>7</v>
      </c>
      <c r="AY875" s="1">
        <v>1.05614</v>
      </c>
      <c r="AZ875" s="1">
        <v>1.04006</v>
      </c>
      <c r="BA875" s="1">
        <v>1</v>
      </c>
    </row>
    <row r="876" s="1" customFormat="1" spans="8:53">
      <c r="H876" s="1">
        <v>3</v>
      </c>
      <c r="I876" s="1">
        <v>5</v>
      </c>
      <c r="J876" s="1">
        <v>11</v>
      </c>
      <c r="K876" s="1">
        <v>11</v>
      </c>
      <c r="L876" s="1">
        <v>1.052942</v>
      </c>
      <c r="M876" s="1">
        <v>0.0091</v>
      </c>
      <c r="N876" s="1">
        <v>0</v>
      </c>
      <c r="O876" s="1" t="s">
        <v>6</v>
      </c>
      <c r="P876" s="1">
        <v>3</v>
      </c>
      <c r="Q876" s="1">
        <v>5</v>
      </c>
      <c r="R876" s="1">
        <v>11</v>
      </c>
      <c r="S876" s="1">
        <v>11</v>
      </c>
      <c r="T876" s="1">
        <v>1.06243</v>
      </c>
      <c r="U876" s="1">
        <v>0.0091</v>
      </c>
      <c r="V876" s="1">
        <v>0</v>
      </c>
      <c r="W876" s="1" t="s">
        <v>6</v>
      </c>
      <c r="X876" s="1">
        <v>8</v>
      </c>
      <c r="Y876" s="1">
        <v>8</v>
      </c>
      <c r="Z876" s="1">
        <v>8</v>
      </c>
      <c r="AA876" s="1">
        <v>1.06243</v>
      </c>
      <c r="AB876" s="1">
        <v>1.05015</v>
      </c>
      <c r="AC876" s="1">
        <v>1</v>
      </c>
      <c r="AF876" s="1">
        <v>8</v>
      </c>
      <c r="AG876" s="1">
        <v>8</v>
      </c>
      <c r="AH876" s="1">
        <v>8</v>
      </c>
      <c r="AI876" s="1">
        <v>1.06243</v>
      </c>
      <c r="AJ876" s="1">
        <v>1.02542</v>
      </c>
      <c r="AK876" s="1">
        <v>3</v>
      </c>
      <c r="AN876" s="1">
        <v>8</v>
      </c>
      <c r="AO876" s="1">
        <v>8</v>
      </c>
      <c r="AP876" s="1">
        <v>8</v>
      </c>
      <c r="AQ876" s="1">
        <v>1.06243</v>
      </c>
      <c r="AR876" s="1">
        <v>1.05887</v>
      </c>
      <c r="AS876" s="1">
        <v>1</v>
      </c>
      <c r="AV876" s="1">
        <v>8</v>
      </c>
      <c r="AW876" s="1">
        <v>8</v>
      </c>
      <c r="AX876" s="1">
        <v>8</v>
      </c>
      <c r="AY876" s="1">
        <v>1.06243</v>
      </c>
      <c r="AZ876" s="1">
        <v>1.04974</v>
      </c>
      <c r="BA876" s="1">
        <v>1</v>
      </c>
    </row>
    <row r="877" s="1" customFormat="1" spans="8:53">
      <c r="H877" s="1">
        <v>3</v>
      </c>
      <c r="I877" s="1">
        <v>5</v>
      </c>
      <c r="J877" s="1">
        <v>9</v>
      </c>
      <c r="K877" s="1">
        <v>9</v>
      </c>
      <c r="L877" s="1">
        <v>1.046381</v>
      </c>
      <c r="M877" s="1">
        <v>0.009056</v>
      </c>
      <c r="N877" s="1">
        <v>0</v>
      </c>
      <c r="O877" s="1" t="s">
        <v>6</v>
      </c>
      <c r="P877" s="1">
        <v>3</v>
      </c>
      <c r="Q877" s="1">
        <v>5</v>
      </c>
      <c r="R877" s="1">
        <v>9</v>
      </c>
      <c r="S877" s="1">
        <v>9</v>
      </c>
      <c r="T877" s="1">
        <v>1.05266</v>
      </c>
      <c r="U877" s="1">
        <v>0.009056</v>
      </c>
      <c r="V877" s="1">
        <v>0</v>
      </c>
      <c r="W877" s="1" t="s">
        <v>6</v>
      </c>
      <c r="X877" s="1">
        <v>9</v>
      </c>
      <c r="Y877" s="1">
        <v>9</v>
      </c>
      <c r="Z877" s="1">
        <v>9</v>
      </c>
      <c r="AA877" s="1">
        <v>1.05266</v>
      </c>
      <c r="AB877" s="1">
        <v>1.04374</v>
      </c>
      <c r="AC877" s="1">
        <v>1</v>
      </c>
      <c r="AF877" s="1">
        <v>9</v>
      </c>
      <c r="AG877" s="1">
        <v>9</v>
      </c>
      <c r="AH877" s="1">
        <v>9</v>
      </c>
      <c r="AI877" s="1">
        <v>1.05266</v>
      </c>
      <c r="AJ877" s="1">
        <v>1.02339</v>
      </c>
      <c r="AK877" s="1">
        <v>3</v>
      </c>
      <c r="AN877" s="1">
        <v>9</v>
      </c>
      <c r="AO877" s="1">
        <v>9</v>
      </c>
      <c r="AP877" s="1">
        <v>9</v>
      </c>
      <c r="AQ877" s="1">
        <v>1.05266</v>
      </c>
      <c r="AR877" s="1">
        <v>1.05316</v>
      </c>
      <c r="AS877" s="1">
        <v>1</v>
      </c>
      <c r="AV877" s="1">
        <v>9</v>
      </c>
      <c r="AW877" s="1">
        <v>9</v>
      </c>
      <c r="AX877" s="1">
        <v>9</v>
      </c>
      <c r="AY877" s="1">
        <v>1.05266</v>
      </c>
      <c r="AZ877" s="1">
        <v>1.04349</v>
      </c>
      <c r="BA877" s="1">
        <v>1</v>
      </c>
    </row>
    <row r="878" s="1" customFormat="1" spans="8:53">
      <c r="H878" s="1">
        <v>3</v>
      </c>
      <c r="I878" s="1">
        <v>5</v>
      </c>
      <c r="J878" s="1">
        <v>12</v>
      </c>
      <c r="K878" s="1">
        <v>12</v>
      </c>
      <c r="L878" s="1">
        <v>1.056284</v>
      </c>
      <c r="M878" s="1">
        <v>0.009122</v>
      </c>
      <c r="N878" s="1">
        <v>0</v>
      </c>
      <c r="O878" s="1" t="s">
        <v>6</v>
      </c>
      <c r="P878" s="1">
        <v>3</v>
      </c>
      <c r="Q878" s="1">
        <v>5</v>
      </c>
      <c r="R878" s="1">
        <v>12</v>
      </c>
      <c r="S878" s="1">
        <v>12</v>
      </c>
      <c r="T878" s="1">
        <v>1.06157</v>
      </c>
      <c r="U878" s="1">
        <v>0.009122</v>
      </c>
      <c r="V878" s="1">
        <v>0</v>
      </c>
      <c r="W878" s="1" t="s">
        <v>6</v>
      </c>
      <c r="X878" s="1">
        <v>10</v>
      </c>
      <c r="Y878" s="1">
        <v>10</v>
      </c>
      <c r="Z878" s="1">
        <v>10</v>
      </c>
      <c r="AA878" s="1">
        <v>1.06157</v>
      </c>
      <c r="AB878" s="1">
        <v>1.05338</v>
      </c>
      <c r="AC878" s="1">
        <v>1</v>
      </c>
      <c r="AF878" s="1">
        <v>10</v>
      </c>
      <c r="AG878" s="1">
        <v>10</v>
      </c>
      <c r="AH878" s="1">
        <v>10</v>
      </c>
      <c r="AI878" s="1">
        <v>1.06157</v>
      </c>
      <c r="AJ878" s="1">
        <v>1.02855</v>
      </c>
      <c r="AK878" s="1">
        <v>3</v>
      </c>
      <c r="AN878" s="1">
        <v>10</v>
      </c>
      <c r="AO878" s="1">
        <v>10</v>
      </c>
      <c r="AP878" s="1">
        <v>10</v>
      </c>
      <c r="AQ878" s="1">
        <v>1.06157</v>
      </c>
      <c r="AR878" s="1">
        <v>1.06174</v>
      </c>
      <c r="AS878" s="1">
        <v>1</v>
      </c>
      <c r="AV878" s="1">
        <v>10</v>
      </c>
      <c r="AW878" s="1">
        <v>10</v>
      </c>
      <c r="AX878" s="1">
        <v>10</v>
      </c>
      <c r="AY878" s="1">
        <v>1.06157</v>
      </c>
      <c r="AZ878" s="1">
        <v>1.05293</v>
      </c>
      <c r="BA878" s="1">
        <v>1</v>
      </c>
    </row>
    <row r="879" s="1" customFormat="1" spans="8:53">
      <c r="H879" s="1">
        <v>3</v>
      </c>
      <c r="I879" s="1">
        <v>5</v>
      </c>
      <c r="J879" s="1">
        <v>6</v>
      </c>
      <c r="K879" s="1">
        <v>6</v>
      </c>
      <c r="L879" s="1">
        <v>1.07</v>
      </c>
      <c r="M879" s="1">
        <v>0.009213</v>
      </c>
      <c r="N879" s="1">
        <v>0</v>
      </c>
      <c r="O879" s="1" t="s">
        <v>6</v>
      </c>
      <c r="P879" s="1">
        <v>3</v>
      </c>
      <c r="Q879" s="1">
        <v>5</v>
      </c>
      <c r="R879" s="1">
        <v>6</v>
      </c>
      <c r="S879" s="1">
        <v>6</v>
      </c>
      <c r="T879" s="1">
        <v>1.07882</v>
      </c>
      <c r="U879" s="1">
        <v>0.009213</v>
      </c>
      <c r="V879" s="1">
        <v>0</v>
      </c>
      <c r="W879" s="1" t="s">
        <v>6</v>
      </c>
      <c r="X879" s="1">
        <v>11</v>
      </c>
      <c r="Y879" s="1">
        <v>11</v>
      </c>
      <c r="Z879" s="1">
        <v>11</v>
      </c>
      <c r="AA879" s="1">
        <v>1.07882</v>
      </c>
      <c r="AB879" s="1">
        <v>1.06729</v>
      </c>
      <c r="AC879" s="1">
        <v>1</v>
      </c>
      <c r="AF879" s="1">
        <v>11</v>
      </c>
      <c r="AG879" s="1">
        <v>11</v>
      </c>
      <c r="AH879" s="1">
        <v>11</v>
      </c>
      <c r="AI879" s="1">
        <v>1.07882</v>
      </c>
      <c r="AJ879" s="1">
        <v>1.0425</v>
      </c>
      <c r="AK879" s="1">
        <v>3</v>
      </c>
      <c r="AN879" s="1">
        <v>11</v>
      </c>
      <c r="AO879" s="1">
        <v>11</v>
      </c>
      <c r="AP879" s="1">
        <v>11</v>
      </c>
      <c r="AQ879" s="1">
        <v>1.07882</v>
      </c>
      <c r="AR879" s="1">
        <v>1.07608</v>
      </c>
      <c r="AS879" s="1">
        <v>1</v>
      </c>
      <c r="AV879" s="1">
        <v>11</v>
      </c>
      <c r="AW879" s="1">
        <v>11</v>
      </c>
      <c r="AX879" s="1">
        <v>11</v>
      </c>
      <c r="AY879" s="1">
        <v>1.07882</v>
      </c>
      <c r="AZ879" s="1">
        <v>1.06711</v>
      </c>
      <c r="BA879" s="1">
        <v>1</v>
      </c>
    </row>
    <row r="880" s="1" customFormat="1" spans="8:53">
      <c r="H880" s="1">
        <v>3</v>
      </c>
      <c r="I880" s="1">
        <v>5</v>
      </c>
      <c r="J880" s="1">
        <v>13</v>
      </c>
      <c r="K880" s="1">
        <v>13</v>
      </c>
      <c r="L880" s="1">
        <v>1.049192</v>
      </c>
      <c r="M880" s="1">
        <v>0.009075</v>
      </c>
      <c r="N880" s="1">
        <v>0</v>
      </c>
      <c r="O880" s="1" t="s">
        <v>6</v>
      </c>
      <c r="P880" s="1">
        <v>3</v>
      </c>
      <c r="Q880" s="1">
        <v>5</v>
      </c>
      <c r="R880" s="1">
        <v>13</v>
      </c>
      <c r="S880" s="1">
        <v>13</v>
      </c>
      <c r="T880" s="1">
        <v>1.05966</v>
      </c>
      <c r="U880" s="1">
        <v>0.009075</v>
      </c>
      <c r="V880" s="1">
        <v>0</v>
      </c>
      <c r="W880" s="1" t="s">
        <v>6</v>
      </c>
      <c r="X880" s="1">
        <v>12</v>
      </c>
      <c r="Y880" s="1">
        <v>12</v>
      </c>
      <c r="Z880" s="1">
        <v>12</v>
      </c>
      <c r="AA880" s="1">
        <v>1.05966</v>
      </c>
      <c r="AB880" s="1">
        <v>1.04619</v>
      </c>
      <c r="AC880" s="1">
        <v>1</v>
      </c>
      <c r="AF880" s="1">
        <v>12</v>
      </c>
      <c r="AG880" s="1">
        <v>12</v>
      </c>
      <c r="AH880" s="1">
        <v>12</v>
      </c>
      <c r="AI880" s="1">
        <v>1.05966</v>
      </c>
      <c r="AJ880" s="1">
        <v>1.0208</v>
      </c>
      <c r="AK880" s="1">
        <v>3</v>
      </c>
      <c r="AN880" s="1">
        <v>12</v>
      </c>
      <c r="AO880" s="1">
        <v>12</v>
      </c>
      <c r="AP880" s="1">
        <v>12</v>
      </c>
      <c r="AQ880" s="1">
        <v>1.05966</v>
      </c>
      <c r="AR880" s="1">
        <v>1.05476</v>
      </c>
      <c r="AS880" s="1">
        <v>1</v>
      </c>
      <c r="AV880" s="1">
        <v>12</v>
      </c>
      <c r="AW880" s="1">
        <v>12</v>
      </c>
      <c r="AX880" s="1">
        <v>12</v>
      </c>
      <c r="AY880" s="1">
        <v>1.05966</v>
      </c>
      <c r="AZ880" s="1">
        <v>1.04574</v>
      </c>
      <c r="BA880" s="1">
        <v>1</v>
      </c>
    </row>
    <row r="881" s="1" customFormat="1" spans="8:53">
      <c r="H881" s="1">
        <v>3</v>
      </c>
      <c r="I881" s="1">
        <v>5</v>
      </c>
      <c r="J881" s="1">
        <v>14</v>
      </c>
      <c r="K881" s="1">
        <v>14</v>
      </c>
      <c r="L881" s="1">
        <v>1.029524</v>
      </c>
      <c r="M881" s="1">
        <v>0.008943</v>
      </c>
      <c r="N881" s="1">
        <v>0</v>
      </c>
      <c r="O881" s="1" t="s">
        <v>6</v>
      </c>
      <c r="P881" s="1">
        <v>3</v>
      </c>
      <c r="Q881" s="1">
        <v>5</v>
      </c>
      <c r="R881" s="1">
        <v>14</v>
      </c>
      <c r="S881" s="1">
        <v>14</v>
      </c>
      <c r="T881" s="1">
        <v>1.03388</v>
      </c>
      <c r="U881" s="1">
        <v>0.008943</v>
      </c>
      <c r="V881" s="1">
        <v>0</v>
      </c>
      <c r="W881" s="1" t="s">
        <v>6</v>
      </c>
      <c r="X881" s="1">
        <v>13</v>
      </c>
      <c r="Y881" s="1">
        <v>13</v>
      </c>
      <c r="Z881" s="1">
        <v>13</v>
      </c>
      <c r="AA881" s="1">
        <v>1.03388</v>
      </c>
      <c r="AB881" s="1">
        <v>1.02642</v>
      </c>
      <c r="AC881" s="1">
        <v>1</v>
      </c>
      <c r="AF881" s="1">
        <v>13</v>
      </c>
      <c r="AG881" s="1">
        <v>13</v>
      </c>
      <c r="AH881" s="1">
        <v>13</v>
      </c>
      <c r="AI881" s="1">
        <v>1.03388</v>
      </c>
      <c r="AJ881" s="1">
        <v>0.999933</v>
      </c>
      <c r="AK881" s="1">
        <v>3</v>
      </c>
      <c r="AN881" s="1">
        <v>13</v>
      </c>
      <c r="AO881" s="1">
        <v>13</v>
      </c>
      <c r="AP881" s="1">
        <v>13</v>
      </c>
      <c r="AQ881" s="1">
        <v>1.03388</v>
      </c>
      <c r="AR881" s="1">
        <v>1.03516</v>
      </c>
      <c r="AS881" s="1">
        <v>1</v>
      </c>
      <c r="AV881" s="1">
        <v>13</v>
      </c>
      <c r="AW881" s="1">
        <v>13</v>
      </c>
      <c r="AX881" s="1">
        <v>13</v>
      </c>
      <c r="AY881" s="1">
        <v>1.03388</v>
      </c>
      <c r="AZ881" s="1">
        <v>1.02583</v>
      </c>
      <c r="BA881" s="1">
        <v>1</v>
      </c>
    </row>
    <row r="882" s="1" customFormat="1" spans="8:53">
      <c r="H882" s="1">
        <v>3</v>
      </c>
      <c r="I882" s="1">
        <v>5</v>
      </c>
      <c r="J882" s="1">
        <v>1</v>
      </c>
      <c r="K882" s="1">
        <v>1</v>
      </c>
      <c r="L882" s="1">
        <v>1.06</v>
      </c>
      <c r="M882" s="1">
        <v>0.009147</v>
      </c>
      <c r="N882" s="1">
        <v>0</v>
      </c>
      <c r="O882" s="1" t="s">
        <v>6</v>
      </c>
      <c r="P882" s="1">
        <v>3</v>
      </c>
      <c r="Q882" s="1">
        <v>5</v>
      </c>
      <c r="R882" s="1">
        <v>1</v>
      </c>
      <c r="S882" s="1">
        <v>1</v>
      </c>
      <c r="T882" s="1">
        <v>1.07301</v>
      </c>
      <c r="U882" s="1">
        <v>0.009147</v>
      </c>
      <c r="V882" s="1">
        <v>0</v>
      </c>
      <c r="W882" s="1" t="s">
        <v>6</v>
      </c>
      <c r="X882" s="1">
        <v>14</v>
      </c>
      <c r="Y882" s="1">
        <v>14</v>
      </c>
      <c r="Z882" s="1">
        <v>14</v>
      </c>
      <c r="AA882" s="1">
        <v>1.07301</v>
      </c>
      <c r="AB882" s="1">
        <v>1.058</v>
      </c>
      <c r="AC882" s="1">
        <v>1</v>
      </c>
      <c r="AF882" s="1">
        <v>14</v>
      </c>
      <c r="AG882" s="1">
        <v>14</v>
      </c>
      <c r="AH882" s="1">
        <v>14</v>
      </c>
      <c r="AI882" s="1">
        <v>1.07301</v>
      </c>
      <c r="AJ882" s="1">
        <v>1.04313</v>
      </c>
      <c r="AK882" s="1">
        <v>3</v>
      </c>
      <c r="AN882" s="1">
        <v>14</v>
      </c>
      <c r="AO882" s="1">
        <v>14</v>
      </c>
      <c r="AP882" s="1">
        <v>14</v>
      </c>
      <c r="AQ882" s="1">
        <v>1.07301</v>
      </c>
      <c r="AR882" s="1">
        <v>1.06864</v>
      </c>
      <c r="AS882" s="1">
        <v>1</v>
      </c>
      <c r="AV882" s="1">
        <v>14</v>
      </c>
      <c r="AW882" s="1">
        <v>14</v>
      </c>
      <c r="AX882" s="1">
        <v>14</v>
      </c>
      <c r="AY882" s="1">
        <v>1.07301</v>
      </c>
      <c r="AZ882" s="1">
        <v>1.05954</v>
      </c>
      <c r="BA882" s="1">
        <v>1</v>
      </c>
    </row>
    <row r="883" s="1" customFormat="1" spans="8:53">
      <c r="H883" s="1">
        <v>3</v>
      </c>
      <c r="I883" s="1">
        <v>1</v>
      </c>
      <c r="J883" s="1">
        <v>8</v>
      </c>
      <c r="K883" s="1">
        <v>8</v>
      </c>
      <c r="L883" s="1">
        <v>0</v>
      </c>
      <c r="M883" s="1">
        <v>0.00208</v>
      </c>
      <c r="N883" s="1">
        <v>0</v>
      </c>
      <c r="O883" s="1" t="s">
        <v>6</v>
      </c>
      <c r="P883" s="1">
        <v>3</v>
      </c>
      <c r="Q883" s="1">
        <v>1</v>
      </c>
      <c r="R883" s="1">
        <v>8</v>
      </c>
      <c r="S883" s="1">
        <v>8</v>
      </c>
      <c r="T883" s="1">
        <v>0</v>
      </c>
      <c r="U883" s="1">
        <v>0.00208</v>
      </c>
      <c r="V883" s="1">
        <v>0</v>
      </c>
      <c r="W883" s="1" t="s">
        <v>6</v>
      </c>
      <c r="X883" s="1">
        <v>15</v>
      </c>
      <c r="Y883" s="1">
        <v>1</v>
      </c>
      <c r="Z883" s="1">
        <v>1</v>
      </c>
      <c r="AA883" s="1">
        <v>0</v>
      </c>
      <c r="AB883" s="7">
        <v>6.85301e-7</v>
      </c>
      <c r="AC883" s="1">
        <v>1</v>
      </c>
      <c r="AF883" s="1">
        <v>15</v>
      </c>
      <c r="AG883" s="1">
        <v>1</v>
      </c>
      <c r="AH883" s="1">
        <v>1</v>
      </c>
      <c r="AI883" s="1">
        <v>0</v>
      </c>
      <c r="AJ883" s="7">
        <v>-2.2642e-15</v>
      </c>
      <c r="AK883" s="1">
        <v>1</v>
      </c>
      <c r="AN883" s="1">
        <v>15</v>
      </c>
      <c r="AO883" s="1">
        <v>1</v>
      </c>
      <c r="AP883" s="1">
        <v>1</v>
      </c>
      <c r="AQ883" s="1">
        <v>0</v>
      </c>
      <c r="AR883" s="1">
        <v>-0.00372261</v>
      </c>
      <c r="AS883" s="1">
        <v>1</v>
      </c>
      <c r="AV883" s="1">
        <v>15</v>
      </c>
      <c r="AW883" s="1">
        <v>1</v>
      </c>
      <c r="AX883" s="1">
        <v>1</v>
      </c>
      <c r="AY883" s="1">
        <v>0</v>
      </c>
      <c r="AZ883" s="1">
        <v>-0.000815529</v>
      </c>
      <c r="BA883" s="1">
        <v>1</v>
      </c>
    </row>
    <row r="884" s="1" customFormat="1" spans="8:53">
      <c r="H884" s="1">
        <v>3</v>
      </c>
      <c r="I884" s="1">
        <v>2</v>
      </c>
      <c r="J884" s="1">
        <v>8</v>
      </c>
      <c r="K884" s="1">
        <v>8</v>
      </c>
      <c r="L884" s="1">
        <v>0.203797</v>
      </c>
      <c r="M884" s="1">
        <v>0.003439</v>
      </c>
      <c r="N884" s="1">
        <v>0</v>
      </c>
      <c r="O884" s="1" t="s">
        <v>6</v>
      </c>
      <c r="P884" s="1">
        <v>3</v>
      </c>
      <c r="Q884" s="1">
        <v>2</v>
      </c>
      <c r="R884" s="1">
        <v>8</v>
      </c>
      <c r="S884" s="1">
        <v>8</v>
      </c>
      <c r="T884" s="1">
        <v>0.20486</v>
      </c>
      <c r="U884" s="1">
        <v>0.003439</v>
      </c>
      <c r="V884" s="1">
        <v>0</v>
      </c>
      <c r="W884" s="1" t="s">
        <v>6</v>
      </c>
      <c r="X884" s="1">
        <v>16</v>
      </c>
      <c r="Y884" s="1">
        <v>1</v>
      </c>
      <c r="Z884" s="1">
        <v>1</v>
      </c>
      <c r="AA884" s="1">
        <v>0.20486</v>
      </c>
      <c r="AB884" s="1">
        <v>0.202445</v>
      </c>
      <c r="AC884" s="1">
        <v>1</v>
      </c>
      <c r="AF884" s="1">
        <v>16</v>
      </c>
      <c r="AG884" s="1">
        <v>1</v>
      </c>
      <c r="AH884" s="1">
        <v>1</v>
      </c>
      <c r="AI884" s="1">
        <v>0.20486</v>
      </c>
      <c r="AJ884" s="1">
        <v>0.20486</v>
      </c>
      <c r="AK884" s="1">
        <v>1</v>
      </c>
      <c r="AN884" s="1">
        <v>16</v>
      </c>
      <c r="AO884" s="1">
        <v>1</v>
      </c>
      <c r="AP884" s="1">
        <v>1</v>
      </c>
      <c r="AQ884" s="1">
        <v>0.20486</v>
      </c>
      <c r="AR884" s="1">
        <v>0.200994</v>
      </c>
      <c r="AS884" s="1">
        <v>1</v>
      </c>
      <c r="AV884" s="1">
        <v>16</v>
      </c>
      <c r="AW884" s="1">
        <v>1</v>
      </c>
      <c r="AX884" s="1">
        <v>1</v>
      </c>
      <c r="AY884" s="1">
        <v>0.20486</v>
      </c>
      <c r="AZ884" s="1">
        <v>0.199099</v>
      </c>
      <c r="BA884" s="1">
        <v>1</v>
      </c>
    </row>
    <row r="885" s="1" customFormat="1" spans="8:53">
      <c r="H885" s="1">
        <v>3</v>
      </c>
      <c r="I885" s="1">
        <v>1</v>
      </c>
      <c r="J885" s="1">
        <v>3</v>
      </c>
      <c r="K885" s="1">
        <v>3</v>
      </c>
      <c r="L885" s="1">
        <v>-0.942</v>
      </c>
      <c r="M885" s="1">
        <v>0.00836</v>
      </c>
      <c r="N885" s="1">
        <v>0</v>
      </c>
      <c r="O885" s="1" t="s">
        <v>6</v>
      </c>
      <c r="P885" s="1">
        <v>3</v>
      </c>
      <c r="Q885" s="1">
        <v>1</v>
      </c>
      <c r="R885" s="1">
        <v>3</v>
      </c>
      <c r="S885" s="1">
        <v>3</v>
      </c>
      <c r="T885" s="1">
        <v>-0.937062</v>
      </c>
      <c r="U885" s="1">
        <v>0.00836</v>
      </c>
      <c r="V885" s="1">
        <v>0</v>
      </c>
      <c r="W885" s="1" t="s">
        <v>6</v>
      </c>
      <c r="X885" s="1">
        <v>17</v>
      </c>
      <c r="Y885" s="1">
        <v>2</v>
      </c>
      <c r="Z885" s="1">
        <v>2</v>
      </c>
      <c r="AA885" s="1">
        <v>-0.937062</v>
      </c>
      <c r="AB885" s="1">
        <v>-0.943964</v>
      </c>
      <c r="AC885" s="1">
        <v>1</v>
      </c>
      <c r="AF885" s="1">
        <v>17</v>
      </c>
      <c r="AG885" s="1">
        <v>2</v>
      </c>
      <c r="AH885" s="1">
        <v>2</v>
      </c>
      <c r="AI885" s="1">
        <v>-0.937062</v>
      </c>
      <c r="AJ885" s="1">
        <v>-0.753388</v>
      </c>
      <c r="AK885" s="1">
        <v>3</v>
      </c>
      <c r="AN885" s="1">
        <v>17</v>
      </c>
      <c r="AO885" s="1">
        <v>2</v>
      </c>
      <c r="AP885" s="1">
        <v>2</v>
      </c>
      <c r="AQ885" s="1">
        <v>-0.937062</v>
      </c>
      <c r="AR885" s="1">
        <v>-0.951402</v>
      </c>
      <c r="AS885" s="1">
        <v>1</v>
      </c>
      <c r="AV885" s="1">
        <v>17</v>
      </c>
      <c r="AW885" s="1">
        <v>2</v>
      </c>
      <c r="AX885" s="1">
        <v>2</v>
      </c>
      <c r="AY885" s="1">
        <v>-0.937062</v>
      </c>
      <c r="AZ885" s="1">
        <v>-0.946997</v>
      </c>
      <c r="BA885" s="1">
        <v>1</v>
      </c>
    </row>
    <row r="886" s="1" customFormat="1" spans="8:53">
      <c r="H886" s="1">
        <v>3</v>
      </c>
      <c r="I886" s="1">
        <v>2</v>
      </c>
      <c r="J886" s="1">
        <v>3</v>
      </c>
      <c r="K886" s="1">
        <v>3</v>
      </c>
      <c r="L886" s="1">
        <v>0.052916</v>
      </c>
      <c r="M886" s="1">
        <v>0.002433</v>
      </c>
      <c r="N886" s="1">
        <v>0</v>
      </c>
      <c r="O886" s="1" t="s">
        <v>6</v>
      </c>
      <c r="P886" s="1">
        <v>3</v>
      </c>
      <c r="Q886" s="1">
        <v>2</v>
      </c>
      <c r="R886" s="1">
        <v>3</v>
      </c>
      <c r="S886" s="1">
        <v>3</v>
      </c>
      <c r="T886" s="1">
        <v>0.0543263</v>
      </c>
      <c r="U886" s="1">
        <v>0.002433</v>
      </c>
      <c r="V886" s="1">
        <v>0</v>
      </c>
      <c r="W886" s="1" t="s">
        <v>6</v>
      </c>
      <c r="X886" s="1">
        <v>18</v>
      </c>
      <c r="Y886" s="1">
        <v>2</v>
      </c>
      <c r="Z886" s="1">
        <v>2</v>
      </c>
      <c r="AA886" s="1">
        <v>0.0543263</v>
      </c>
      <c r="AB886" s="1">
        <v>0.0542515</v>
      </c>
      <c r="AC886" s="1">
        <v>1</v>
      </c>
      <c r="AF886" s="1">
        <v>18</v>
      </c>
      <c r="AG886" s="1">
        <v>2</v>
      </c>
      <c r="AH886" s="1">
        <v>2</v>
      </c>
      <c r="AI886" s="1">
        <v>0.0543263</v>
      </c>
      <c r="AJ886" s="1">
        <v>0.0543263</v>
      </c>
      <c r="AK886" s="1">
        <v>1</v>
      </c>
      <c r="AN886" s="1">
        <v>18</v>
      </c>
      <c r="AO886" s="1">
        <v>2</v>
      </c>
      <c r="AP886" s="1">
        <v>2</v>
      </c>
      <c r="AQ886" s="1">
        <v>0.0543263</v>
      </c>
      <c r="AR886" s="1">
        <v>0.0465601</v>
      </c>
      <c r="AS886" s="1">
        <v>3</v>
      </c>
      <c r="AV886" s="1">
        <v>18</v>
      </c>
      <c r="AW886" s="1">
        <v>2</v>
      </c>
      <c r="AX886" s="1">
        <v>2</v>
      </c>
      <c r="AY886" s="1">
        <v>0.0543263</v>
      </c>
      <c r="AZ886" s="1">
        <v>0.0505712</v>
      </c>
      <c r="BA886" s="1">
        <v>1</v>
      </c>
    </row>
    <row r="887" s="1" customFormat="1" spans="8:53">
      <c r="H887" s="1">
        <v>3</v>
      </c>
      <c r="I887" s="1">
        <v>1</v>
      </c>
      <c r="J887" s="1">
        <v>2</v>
      </c>
      <c r="K887" s="1">
        <v>2</v>
      </c>
      <c r="L887" s="1">
        <v>0.183</v>
      </c>
      <c r="M887" s="1">
        <v>0.0033</v>
      </c>
      <c r="N887" s="1">
        <v>0</v>
      </c>
      <c r="O887" s="1" t="s">
        <v>6</v>
      </c>
      <c r="P887" s="1">
        <v>3</v>
      </c>
      <c r="Q887" s="1">
        <v>1</v>
      </c>
      <c r="R887" s="1">
        <v>2</v>
      </c>
      <c r="S887" s="1">
        <v>2</v>
      </c>
      <c r="T887" s="1">
        <v>0.187099</v>
      </c>
      <c r="U887" s="1">
        <v>0.0033</v>
      </c>
      <c r="V887" s="1">
        <v>0</v>
      </c>
      <c r="W887" s="1" t="s">
        <v>6</v>
      </c>
      <c r="X887" s="1">
        <v>19</v>
      </c>
      <c r="Y887" s="1">
        <v>3</v>
      </c>
      <c r="Z887" s="1">
        <v>3</v>
      </c>
      <c r="AA887" s="1">
        <v>0.187099</v>
      </c>
      <c r="AB887" s="1">
        <v>0.187032</v>
      </c>
      <c r="AC887" s="1">
        <v>1</v>
      </c>
      <c r="AF887" s="1">
        <v>19</v>
      </c>
      <c r="AG887" s="1">
        <v>3</v>
      </c>
      <c r="AH887" s="1">
        <v>3</v>
      </c>
      <c r="AI887" s="1">
        <v>0.187099</v>
      </c>
      <c r="AJ887" s="1">
        <v>1.08158</v>
      </c>
      <c r="AK887" s="1">
        <v>3</v>
      </c>
      <c r="AN887" s="1">
        <v>19</v>
      </c>
      <c r="AO887" s="1">
        <v>3</v>
      </c>
      <c r="AP887" s="1">
        <v>3</v>
      </c>
      <c r="AQ887" s="1">
        <v>0.187099</v>
      </c>
      <c r="AR887" s="1">
        <v>0.183208</v>
      </c>
      <c r="AS887" s="1">
        <v>1</v>
      </c>
      <c r="AV887" s="1">
        <v>19</v>
      </c>
      <c r="AW887" s="1">
        <v>3</v>
      </c>
      <c r="AX887" s="1">
        <v>3</v>
      </c>
      <c r="AY887" s="1">
        <v>0.187099</v>
      </c>
      <c r="AZ887" s="1">
        <v>0.187106</v>
      </c>
      <c r="BA887" s="1">
        <v>1</v>
      </c>
    </row>
    <row r="888" s="1" customFormat="1" spans="8:53">
      <c r="H888" s="6">
        <v>3</v>
      </c>
      <c r="I888" s="6">
        <v>2</v>
      </c>
      <c r="J888" s="6">
        <v>2</v>
      </c>
      <c r="K888" s="6">
        <v>2</v>
      </c>
      <c r="L888" s="6">
        <v>0.309488</v>
      </c>
      <c r="M888" s="6">
        <v>0.004143</v>
      </c>
      <c r="N888" s="6">
        <v>0</v>
      </c>
      <c r="O888" s="6" t="s">
        <v>6</v>
      </c>
      <c r="P888" s="6">
        <v>3</v>
      </c>
      <c r="Q888" s="6">
        <v>2</v>
      </c>
      <c r="R888" s="6">
        <v>2</v>
      </c>
      <c r="S888" s="6">
        <v>2</v>
      </c>
      <c r="T888" s="6">
        <v>0.345329</v>
      </c>
      <c r="U888" s="6">
        <v>0.004143</v>
      </c>
      <c r="V888" s="6">
        <v>1</v>
      </c>
      <c r="W888" s="6" t="s">
        <v>6</v>
      </c>
      <c r="X888" s="6">
        <v>20</v>
      </c>
      <c r="Y888" s="6">
        <v>3</v>
      </c>
      <c r="Z888" s="6">
        <v>3</v>
      </c>
      <c r="AA888" s="6">
        <v>0.345329</v>
      </c>
      <c r="AB888" s="6">
        <v>0.325758</v>
      </c>
      <c r="AC888" s="6">
        <v>3</v>
      </c>
      <c r="AD888" s="6"/>
      <c r="AE888" s="6"/>
      <c r="AF888" s="6">
        <v>20</v>
      </c>
      <c r="AG888" s="6">
        <v>3</v>
      </c>
      <c r="AH888" s="6">
        <v>3</v>
      </c>
      <c r="AI888" s="6">
        <v>0.345329</v>
      </c>
      <c r="AJ888" s="6">
        <v>0.266437</v>
      </c>
      <c r="AK888" s="6">
        <v>3</v>
      </c>
      <c r="AL888" s="6"/>
      <c r="AM888" s="6"/>
      <c r="AN888" s="6">
        <v>20</v>
      </c>
      <c r="AO888" s="6">
        <v>3</v>
      </c>
      <c r="AP888" s="6">
        <v>3</v>
      </c>
      <c r="AQ888" s="6">
        <v>0.345329</v>
      </c>
      <c r="AR888" s="6">
        <v>0.33332</v>
      </c>
      <c r="AS888" s="6">
        <v>1</v>
      </c>
      <c r="AT888" s="6"/>
      <c r="AU888" s="6"/>
      <c r="AV888" s="6">
        <v>20</v>
      </c>
      <c r="AW888" s="6">
        <v>3</v>
      </c>
      <c r="AX888" s="6">
        <v>3</v>
      </c>
      <c r="AY888" s="6">
        <v>0.345329</v>
      </c>
      <c r="AZ888" s="6">
        <v>0.344677</v>
      </c>
      <c r="BA888" s="1">
        <v>1</v>
      </c>
    </row>
    <row r="889" s="1" customFormat="1" spans="8:53">
      <c r="H889" s="1">
        <v>3</v>
      </c>
      <c r="I889" s="1">
        <v>1</v>
      </c>
      <c r="J889" s="1">
        <v>5</v>
      </c>
      <c r="K889" s="1">
        <v>5</v>
      </c>
      <c r="L889" s="1">
        <v>-0.076</v>
      </c>
      <c r="M889" s="1">
        <v>0.002587</v>
      </c>
      <c r="N889" s="1">
        <v>0</v>
      </c>
      <c r="O889" s="1" t="s">
        <v>6</v>
      </c>
      <c r="P889" s="1">
        <v>3</v>
      </c>
      <c r="Q889" s="1">
        <v>1</v>
      </c>
      <c r="R889" s="1">
        <v>5</v>
      </c>
      <c r="S889" s="1">
        <v>5</v>
      </c>
      <c r="T889" s="1">
        <v>-0.0755109</v>
      </c>
      <c r="U889" s="1">
        <v>0.002587</v>
      </c>
      <c r="V889" s="1">
        <v>0</v>
      </c>
      <c r="W889" s="1" t="s">
        <v>6</v>
      </c>
      <c r="X889" s="1">
        <v>21</v>
      </c>
      <c r="Y889" s="1">
        <v>4</v>
      </c>
      <c r="Z889" s="1">
        <v>4</v>
      </c>
      <c r="AA889" s="1">
        <v>-0.0755109</v>
      </c>
      <c r="AB889" s="1">
        <v>-0.0761008</v>
      </c>
      <c r="AC889" s="1">
        <v>1</v>
      </c>
      <c r="AF889" s="1">
        <v>21</v>
      </c>
      <c r="AG889" s="1">
        <v>4</v>
      </c>
      <c r="AH889" s="1">
        <v>4</v>
      </c>
      <c r="AI889" s="1">
        <v>-0.0755109</v>
      </c>
      <c r="AJ889" s="1">
        <v>-0.0755109</v>
      </c>
      <c r="AK889" s="1">
        <v>1</v>
      </c>
      <c r="AN889" s="1">
        <v>21</v>
      </c>
      <c r="AO889" s="1">
        <v>4</v>
      </c>
      <c r="AP889" s="1">
        <v>4</v>
      </c>
      <c r="AQ889" s="1">
        <v>-0.0755109</v>
      </c>
      <c r="AR889" s="1">
        <v>-0.0848842</v>
      </c>
      <c r="AS889" s="1">
        <v>3</v>
      </c>
      <c r="AV889" s="1">
        <v>21</v>
      </c>
      <c r="AW889" s="1">
        <v>4</v>
      </c>
      <c r="AX889" s="1">
        <v>4</v>
      </c>
      <c r="AY889" s="1">
        <v>-0.0755109</v>
      </c>
      <c r="AZ889" s="1">
        <v>-0.0784228</v>
      </c>
      <c r="BA889" s="1">
        <v>1</v>
      </c>
    </row>
    <row r="890" s="1" customFormat="1" spans="8:53">
      <c r="H890" s="1">
        <v>3</v>
      </c>
      <c r="I890" s="1">
        <v>2</v>
      </c>
      <c r="J890" s="1">
        <v>5</v>
      </c>
      <c r="K890" s="1">
        <v>5</v>
      </c>
      <c r="L890" s="1">
        <v>-0.016</v>
      </c>
      <c r="M890" s="1">
        <v>0.002187</v>
      </c>
      <c r="N890" s="1">
        <v>0</v>
      </c>
      <c r="O890" s="1" t="s">
        <v>6</v>
      </c>
      <c r="P890" s="1">
        <v>3</v>
      </c>
      <c r="Q890" s="1">
        <v>2</v>
      </c>
      <c r="R890" s="1">
        <v>5</v>
      </c>
      <c r="S890" s="1">
        <v>5</v>
      </c>
      <c r="T890" s="1">
        <v>-0.0140065</v>
      </c>
      <c r="U890" s="1">
        <v>0.002187</v>
      </c>
      <c r="V890" s="1">
        <v>0</v>
      </c>
      <c r="W890" s="1" t="s">
        <v>6</v>
      </c>
      <c r="X890" s="1">
        <v>22</v>
      </c>
      <c r="Y890" s="1">
        <v>4</v>
      </c>
      <c r="Z890" s="1">
        <v>4</v>
      </c>
      <c r="AA890" s="1">
        <v>-0.0140065</v>
      </c>
      <c r="AB890" s="1">
        <v>-0.0324018</v>
      </c>
      <c r="AC890" s="1">
        <v>3</v>
      </c>
      <c r="AF890" s="1">
        <v>22</v>
      </c>
      <c r="AG890" s="1">
        <v>4</v>
      </c>
      <c r="AH890" s="1">
        <v>4</v>
      </c>
      <c r="AI890" s="1">
        <v>-0.0140065</v>
      </c>
      <c r="AJ890" s="1">
        <v>0.154637</v>
      </c>
      <c r="AK890" s="1">
        <v>3</v>
      </c>
      <c r="AN890" s="1">
        <v>22</v>
      </c>
      <c r="AO890" s="1">
        <v>4</v>
      </c>
      <c r="AP890" s="1">
        <v>4</v>
      </c>
      <c r="AQ890" s="1">
        <v>-0.0140065</v>
      </c>
      <c r="AR890" s="1">
        <v>-0.0351176</v>
      </c>
      <c r="AS890" s="1">
        <v>3</v>
      </c>
      <c r="AV890" s="1">
        <v>22</v>
      </c>
      <c r="AW890" s="1">
        <v>4</v>
      </c>
      <c r="AX890" s="1">
        <v>4</v>
      </c>
      <c r="AY890" s="1">
        <v>-0.0140065</v>
      </c>
      <c r="AZ890" s="1">
        <v>-0.0229295</v>
      </c>
      <c r="BA890" s="1">
        <v>3</v>
      </c>
    </row>
    <row r="891" s="1" customFormat="1" spans="8:53">
      <c r="H891" s="1">
        <v>3</v>
      </c>
      <c r="I891" s="1">
        <v>1</v>
      </c>
      <c r="J891" s="1">
        <v>7</v>
      </c>
      <c r="K891" s="1">
        <v>7</v>
      </c>
      <c r="L891" s="1">
        <v>0</v>
      </c>
      <c r="M891" s="1">
        <v>0.00208</v>
      </c>
      <c r="N891" s="1">
        <v>0</v>
      </c>
      <c r="O891" s="1" t="s">
        <v>6</v>
      </c>
      <c r="P891" s="1">
        <v>3</v>
      </c>
      <c r="Q891" s="1">
        <v>1</v>
      </c>
      <c r="R891" s="1">
        <v>7</v>
      </c>
      <c r="S891" s="1">
        <v>7</v>
      </c>
      <c r="T891" s="1">
        <v>0</v>
      </c>
      <c r="U891" s="1">
        <v>0.00208</v>
      </c>
      <c r="V891" s="1">
        <v>0</v>
      </c>
      <c r="W891" s="1" t="s">
        <v>6</v>
      </c>
      <c r="X891" s="1">
        <v>23</v>
      </c>
      <c r="Y891" s="1">
        <v>5</v>
      </c>
      <c r="Z891" s="1">
        <v>5</v>
      </c>
      <c r="AA891" s="1">
        <v>0</v>
      </c>
      <c r="AB891" s="7">
        <v>1.37008e-6</v>
      </c>
      <c r="AC891" s="1">
        <v>1</v>
      </c>
      <c r="AF891" s="1">
        <v>23</v>
      </c>
      <c r="AG891" s="1">
        <v>5</v>
      </c>
      <c r="AH891" s="1">
        <v>5</v>
      </c>
      <c r="AI891" s="1">
        <v>0</v>
      </c>
      <c r="AJ891" s="7">
        <v>-3.88578e-15</v>
      </c>
      <c r="AK891" s="1">
        <v>1</v>
      </c>
      <c r="AN891" s="1">
        <v>23</v>
      </c>
      <c r="AO891" s="1">
        <v>5</v>
      </c>
      <c r="AP891" s="1">
        <v>5</v>
      </c>
      <c r="AQ891" s="1">
        <v>0</v>
      </c>
      <c r="AR891" s="1">
        <v>-0.00747207</v>
      </c>
      <c r="AS891" s="1">
        <v>3</v>
      </c>
      <c r="AV891" s="1">
        <v>23</v>
      </c>
      <c r="AW891" s="1">
        <v>5</v>
      </c>
      <c r="AX891" s="1">
        <v>5</v>
      </c>
      <c r="AY891" s="1">
        <v>0</v>
      </c>
      <c r="AZ891" s="1">
        <v>-0.0016305</v>
      </c>
      <c r="BA891" s="1">
        <v>1</v>
      </c>
    </row>
    <row r="892" s="1" customFormat="1" spans="8:53">
      <c r="H892" s="1">
        <v>3</v>
      </c>
      <c r="I892" s="1">
        <v>2</v>
      </c>
      <c r="J892" s="1">
        <v>7</v>
      </c>
      <c r="K892" s="1">
        <v>7</v>
      </c>
      <c r="L892" s="1">
        <v>0</v>
      </c>
      <c r="M892" s="1">
        <v>0.00208</v>
      </c>
      <c r="N892" s="1">
        <v>0</v>
      </c>
      <c r="O892" s="1" t="s">
        <v>6</v>
      </c>
      <c r="P892" s="1">
        <v>3</v>
      </c>
      <c r="Q892" s="1">
        <v>2</v>
      </c>
      <c r="R892" s="1">
        <v>7</v>
      </c>
      <c r="S892" s="1">
        <v>7</v>
      </c>
      <c r="T892" s="1">
        <v>0</v>
      </c>
      <c r="U892" s="1">
        <v>0.00208</v>
      </c>
      <c r="V892" s="1">
        <v>0</v>
      </c>
      <c r="W892" s="1" t="s">
        <v>6</v>
      </c>
      <c r="X892" s="1">
        <v>24</v>
      </c>
      <c r="Y892" s="1">
        <v>5</v>
      </c>
      <c r="Z892" s="1">
        <v>5</v>
      </c>
      <c r="AA892" s="1">
        <v>0</v>
      </c>
      <c r="AB892" s="1">
        <v>-0.000253017</v>
      </c>
      <c r="AC892" s="1">
        <v>1</v>
      </c>
      <c r="AF892" s="1">
        <v>24</v>
      </c>
      <c r="AG892" s="1">
        <v>5</v>
      </c>
      <c r="AH892" s="1">
        <v>5</v>
      </c>
      <c r="AI892" s="1">
        <v>0</v>
      </c>
      <c r="AJ892" s="7">
        <v>1.95399e-14</v>
      </c>
      <c r="AK892" s="1">
        <v>1</v>
      </c>
      <c r="AN892" s="1">
        <v>24</v>
      </c>
      <c r="AO892" s="1">
        <v>5</v>
      </c>
      <c r="AP892" s="1">
        <v>5</v>
      </c>
      <c r="AQ892" s="1">
        <v>0</v>
      </c>
      <c r="AR892" s="1">
        <v>-0.00363726</v>
      </c>
      <c r="AS892" s="1">
        <v>1</v>
      </c>
      <c r="AV892" s="1">
        <v>24</v>
      </c>
      <c r="AW892" s="1">
        <v>5</v>
      </c>
      <c r="AX892" s="1">
        <v>5</v>
      </c>
      <c r="AY892" s="1">
        <v>0</v>
      </c>
      <c r="AZ892" s="1">
        <v>-0.00284265</v>
      </c>
      <c r="BA892" s="1">
        <v>1</v>
      </c>
    </row>
    <row r="893" s="1" customFormat="1" spans="8:53">
      <c r="H893" s="6">
        <v>3</v>
      </c>
      <c r="I893" s="6">
        <v>1</v>
      </c>
      <c r="J893" s="6">
        <v>4</v>
      </c>
      <c r="K893" s="6">
        <v>4</v>
      </c>
      <c r="L893" s="6">
        <v>-0.478</v>
      </c>
      <c r="M893" s="6">
        <v>0.005267</v>
      </c>
      <c r="N893" s="6">
        <v>0</v>
      </c>
      <c r="O893" s="6" t="s">
        <v>6</v>
      </c>
      <c r="P893" s="6">
        <v>3</v>
      </c>
      <c r="Q893" s="6">
        <v>1</v>
      </c>
      <c r="R893" s="6">
        <v>4</v>
      </c>
      <c r="S893" s="6">
        <v>4</v>
      </c>
      <c r="T893" s="6">
        <v>-0.402706</v>
      </c>
      <c r="U893" s="6">
        <v>0.005267</v>
      </c>
      <c r="V893" s="6">
        <v>1</v>
      </c>
      <c r="W893" s="6" t="s">
        <v>6</v>
      </c>
      <c r="X893" s="6">
        <v>25</v>
      </c>
      <c r="Y893" s="6">
        <v>6</v>
      </c>
      <c r="Z893" s="6">
        <v>6</v>
      </c>
      <c r="AA893" s="6">
        <v>-0.402706</v>
      </c>
      <c r="AB893" s="6">
        <v>-0.490632</v>
      </c>
      <c r="AC893" s="6">
        <v>3</v>
      </c>
      <c r="AD893" s="6"/>
      <c r="AE893" s="6"/>
      <c r="AF893" s="6">
        <v>25</v>
      </c>
      <c r="AG893" s="6">
        <v>6</v>
      </c>
      <c r="AH893" s="6">
        <v>6</v>
      </c>
      <c r="AI893" s="6">
        <v>-0.402706</v>
      </c>
      <c r="AJ893" s="6">
        <v>-0.881812</v>
      </c>
      <c r="AK893" s="6">
        <v>3</v>
      </c>
      <c r="AL893" s="6"/>
      <c r="AM893" s="6"/>
      <c r="AN893" s="6">
        <v>25</v>
      </c>
      <c r="AO893" s="6">
        <v>6</v>
      </c>
      <c r="AP893" s="6">
        <v>6</v>
      </c>
      <c r="AQ893" s="6">
        <v>-0.402706</v>
      </c>
      <c r="AR893" s="6">
        <v>-0.423056</v>
      </c>
      <c r="AS893" s="6">
        <v>3</v>
      </c>
      <c r="AT893" s="6"/>
      <c r="AU893" s="6"/>
      <c r="AV893" s="6">
        <v>25</v>
      </c>
      <c r="AW893" s="6">
        <v>6</v>
      </c>
      <c r="AX893" s="6">
        <v>6</v>
      </c>
      <c r="AY893" s="6">
        <v>-0.402706</v>
      </c>
      <c r="AZ893" s="6">
        <v>-0.457353</v>
      </c>
      <c r="BA893" s="1">
        <v>3</v>
      </c>
    </row>
    <row r="894" s="1" customFormat="1" spans="8:53">
      <c r="H894" s="6">
        <v>3</v>
      </c>
      <c r="I894" s="6">
        <v>2</v>
      </c>
      <c r="J894" s="6">
        <v>4</v>
      </c>
      <c r="K894" s="6">
        <v>4</v>
      </c>
      <c r="L894" s="6">
        <v>0.039</v>
      </c>
      <c r="M894" s="6">
        <v>0.00234</v>
      </c>
      <c r="N894" s="6">
        <v>0</v>
      </c>
      <c r="O894" s="6" t="s">
        <v>6</v>
      </c>
      <c r="P894" s="6">
        <v>3</v>
      </c>
      <c r="Q894" s="6">
        <v>2</v>
      </c>
      <c r="R894" s="6">
        <v>4</v>
      </c>
      <c r="S894" s="6">
        <v>4</v>
      </c>
      <c r="T894" s="6">
        <v>0.0756909</v>
      </c>
      <c r="U894" s="6">
        <v>0.00234</v>
      </c>
      <c r="V894" s="6">
        <v>1</v>
      </c>
      <c r="W894" s="6" t="s">
        <v>6</v>
      </c>
      <c r="X894" s="6">
        <v>26</v>
      </c>
      <c r="Y894" s="6">
        <v>6</v>
      </c>
      <c r="Z894" s="6">
        <v>6</v>
      </c>
      <c r="AA894" s="6">
        <v>0.0756909</v>
      </c>
      <c r="AB894" s="6">
        <v>0.0684934</v>
      </c>
      <c r="AC894" s="6">
        <v>3</v>
      </c>
      <c r="AD894" s="6"/>
      <c r="AE894" s="6"/>
      <c r="AF894" s="6">
        <v>26</v>
      </c>
      <c r="AG894" s="6">
        <v>6</v>
      </c>
      <c r="AH894" s="6">
        <v>6</v>
      </c>
      <c r="AI894" s="6">
        <v>0.0756909</v>
      </c>
      <c r="AJ894" s="6">
        <v>-0.064018</v>
      </c>
      <c r="AK894" s="6">
        <v>3</v>
      </c>
      <c r="AL894" s="6"/>
      <c r="AM894" s="6"/>
      <c r="AN894" s="6">
        <v>26</v>
      </c>
      <c r="AO894" s="6">
        <v>6</v>
      </c>
      <c r="AP894" s="6">
        <v>6</v>
      </c>
      <c r="AQ894" s="6">
        <v>0.0756909</v>
      </c>
      <c r="AR894" s="6">
        <v>0.0667267</v>
      </c>
      <c r="AS894" s="6">
        <v>3</v>
      </c>
      <c r="AT894" s="6"/>
      <c r="AU894" s="6"/>
      <c r="AV894" s="6">
        <v>26</v>
      </c>
      <c r="AW894" s="6">
        <v>6</v>
      </c>
      <c r="AX894" s="6">
        <v>6</v>
      </c>
      <c r="AY894" s="6">
        <v>0.0756909</v>
      </c>
      <c r="AZ894" s="6">
        <v>0.0654722</v>
      </c>
      <c r="BA894" s="1">
        <v>3</v>
      </c>
    </row>
    <row r="895" s="1" customFormat="1" spans="8:53">
      <c r="H895" s="1">
        <v>3</v>
      </c>
      <c r="I895" s="1">
        <v>1</v>
      </c>
      <c r="J895" s="1">
        <v>10</v>
      </c>
      <c r="K895" s="1">
        <v>10</v>
      </c>
      <c r="L895" s="1">
        <v>-0.09</v>
      </c>
      <c r="M895" s="1">
        <v>0.00268</v>
      </c>
      <c r="N895" s="1">
        <v>0</v>
      </c>
      <c r="O895" s="1" t="s">
        <v>6</v>
      </c>
      <c r="P895" s="1">
        <v>3</v>
      </c>
      <c r="Q895" s="1">
        <v>1</v>
      </c>
      <c r="R895" s="1">
        <v>10</v>
      </c>
      <c r="S895" s="1">
        <v>10</v>
      </c>
      <c r="T895" s="1">
        <v>-0.0888812</v>
      </c>
      <c r="U895" s="1">
        <v>0.00268</v>
      </c>
      <c r="V895" s="1">
        <v>0</v>
      </c>
      <c r="W895" s="1" t="s">
        <v>6</v>
      </c>
      <c r="X895" s="1">
        <v>27</v>
      </c>
      <c r="Y895" s="1">
        <v>7</v>
      </c>
      <c r="Z895" s="1">
        <v>7</v>
      </c>
      <c r="AA895" s="1">
        <v>-0.0888812</v>
      </c>
      <c r="AB895" s="1">
        <v>-0.0910335</v>
      </c>
      <c r="AC895" s="1">
        <v>1</v>
      </c>
      <c r="AF895" s="1">
        <v>27</v>
      </c>
      <c r="AG895" s="1">
        <v>7</v>
      </c>
      <c r="AH895" s="1">
        <v>7</v>
      </c>
      <c r="AI895" s="1">
        <v>-0.0888812</v>
      </c>
      <c r="AJ895" s="1">
        <v>-0.240034</v>
      </c>
      <c r="AK895" s="1">
        <v>3</v>
      </c>
      <c r="AN895" s="1">
        <v>27</v>
      </c>
      <c r="AO895" s="1">
        <v>7</v>
      </c>
      <c r="AP895" s="1">
        <v>7</v>
      </c>
      <c r="AQ895" s="1">
        <v>-0.0888812</v>
      </c>
      <c r="AR895" s="1">
        <v>-0.0934808</v>
      </c>
      <c r="AS895" s="1">
        <v>1</v>
      </c>
      <c r="AV895" s="1">
        <v>27</v>
      </c>
      <c r="AW895" s="1">
        <v>7</v>
      </c>
      <c r="AX895" s="1">
        <v>7</v>
      </c>
      <c r="AY895" s="1">
        <v>-0.0888812</v>
      </c>
      <c r="AZ895" s="1">
        <v>-0.091812</v>
      </c>
      <c r="BA895" s="1">
        <v>1</v>
      </c>
    </row>
    <row r="896" s="1" customFormat="1" spans="8:53">
      <c r="H896" s="1">
        <v>3</v>
      </c>
      <c r="I896" s="1">
        <v>2</v>
      </c>
      <c r="J896" s="1">
        <v>10</v>
      </c>
      <c r="K896" s="1">
        <v>10</v>
      </c>
      <c r="L896" s="1">
        <v>-0.058</v>
      </c>
      <c r="M896" s="1">
        <v>0.002467</v>
      </c>
      <c r="N896" s="1">
        <v>0</v>
      </c>
      <c r="O896" s="1" t="s">
        <v>6</v>
      </c>
      <c r="P896" s="1">
        <v>3</v>
      </c>
      <c r="Q896" s="1">
        <v>2</v>
      </c>
      <c r="R896" s="1">
        <v>10</v>
      </c>
      <c r="S896" s="1">
        <v>10</v>
      </c>
      <c r="T896" s="1">
        <v>-0.0548231</v>
      </c>
      <c r="U896" s="1">
        <v>0.002467</v>
      </c>
      <c r="V896" s="1">
        <v>0</v>
      </c>
      <c r="W896" s="1" t="s">
        <v>6</v>
      </c>
      <c r="X896" s="1">
        <v>28</v>
      </c>
      <c r="Y896" s="1">
        <v>7</v>
      </c>
      <c r="Z896" s="1">
        <v>7</v>
      </c>
      <c r="AA896" s="1">
        <v>-0.0548231</v>
      </c>
      <c r="AB896" s="1">
        <v>-0.0573</v>
      </c>
      <c r="AC896" s="1">
        <v>1</v>
      </c>
      <c r="AF896" s="1">
        <v>28</v>
      </c>
      <c r="AG896" s="1">
        <v>7</v>
      </c>
      <c r="AH896" s="1">
        <v>7</v>
      </c>
      <c r="AI896" s="1">
        <v>-0.0548231</v>
      </c>
      <c r="AJ896" s="1">
        <v>-0.0548231</v>
      </c>
      <c r="AK896" s="1">
        <v>1</v>
      </c>
      <c r="AN896" s="1">
        <v>28</v>
      </c>
      <c r="AO896" s="1">
        <v>7</v>
      </c>
      <c r="AP896" s="1">
        <v>7</v>
      </c>
      <c r="AQ896" s="1">
        <v>-0.0548231</v>
      </c>
      <c r="AR896" s="1">
        <v>-0.0584358</v>
      </c>
      <c r="AS896" s="1">
        <v>1</v>
      </c>
      <c r="AV896" s="1">
        <v>28</v>
      </c>
      <c r="AW896" s="1">
        <v>7</v>
      </c>
      <c r="AX896" s="1">
        <v>7</v>
      </c>
      <c r="AY896" s="1">
        <v>-0.0548231</v>
      </c>
      <c r="AZ896" s="1">
        <v>-0.0584486</v>
      </c>
      <c r="BA896" s="1">
        <v>1</v>
      </c>
    </row>
    <row r="897" s="1" customFormat="1" spans="8:53">
      <c r="H897" s="1">
        <v>3</v>
      </c>
      <c r="I897" s="1">
        <v>1</v>
      </c>
      <c r="J897" s="1">
        <v>11</v>
      </c>
      <c r="K897" s="1">
        <v>11</v>
      </c>
      <c r="L897" s="1">
        <v>-0.035</v>
      </c>
      <c r="M897" s="1">
        <v>0.002313</v>
      </c>
      <c r="N897" s="1">
        <v>0</v>
      </c>
      <c r="O897" s="1" t="s">
        <v>6</v>
      </c>
      <c r="P897" s="1">
        <v>3</v>
      </c>
      <c r="Q897" s="1">
        <v>1</v>
      </c>
      <c r="R897" s="1">
        <v>11</v>
      </c>
      <c r="S897" s="1">
        <v>11</v>
      </c>
      <c r="T897" s="1">
        <v>-0.0315933</v>
      </c>
      <c r="U897" s="1">
        <v>0.002313</v>
      </c>
      <c r="V897" s="1">
        <v>0</v>
      </c>
      <c r="W897" s="1" t="s">
        <v>6</v>
      </c>
      <c r="X897" s="1">
        <v>29</v>
      </c>
      <c r="Y897" s="1">
        <v>8</v>
      </c>
      <c r="Z897" s="1">
        <v>8</v>
      </c>
      <c r="AA897" s="1">
        <v>-0.0315933</v>
      </c>
      <c r="AB897" s="1">
        <v>-0.0343229</v>
      </c>
      <c r="AC897" s="1">
        <v>1</v>
      </c>
      <c r="AF897" s="1">
        <v>29</v>
      </c>
      <c r="AG897" s="1">
        <v>8</v>
      </c>
      <c r="AH897" s="1">
        <v>8</v>
      </c>
      <c r="AI897" s="1">
        <v>-0.0315933</v>
      </c>
      <c r="AJ897" s="1">
        <v>-0.0315933</v>
      </c>
      <c r="AK897" s="1">
        <v>1</v>
      </c>
      <c r="AN897" s="1">
        <v>29</v>
      </c>
      <c r="AO897" s="1">
        <v>8</v>
      </c>
      <c r="AP897" s="1">
        <v>8</v>
      </c>
      <c r="AQ897" s="1">
        <v>-0.0315933</v>
      </c>
      <c r="AR897" s="1">
        <v>-0.0364335</v>
      </c>
      <c r="AS897" s="1">
        <v>1</v>
      </c>
      <c r="AV897" s="1">
        <v>29</v>
      </c>
      <c r="AW897" s="1">
        <v>8</v>
      </c>
      <c r="AX897" s="1">
        <v>8</v>
      </c>
      <c r="AY897" s="1">
        <v>-0.0315933</v>
      </c>
      <c r="AZ897" s="1">
        <v>-0.0348876</v>
      </c>
      <c r="BA897" s="1">
        <v>1</v>
      </c>
    </row>
    <row r="898" s="1" customFormat="1" spans="8:53">
      <c r="H898" s="1">
        <v>3</v>
      </c>
      <c r="I898" s="1">
        <v>2</v>
      </c>
      <c r="J898" s="1">
        <v>11</v>
      </c>
      <c r="K898" s="1">
        <v>11</v>
      </c>
      <c r="L898" s="1">
        <v>-0.018</v>
      </c>
      <c r="M898" s="1">
        <v>0.0022</v>
      </c>
      <c r="N898" s="1">
        <v>0</v>
      </c>
      <c r="O898" s="1" t="s">
        <v>6</v>
      </c>
      <c r="P898" s="1">
        <v>3</v>
      </c>
      <c r="Q898" s="1">
        <v>2</v>
      </c>
      <c r="R898" s="1">
        <v>11</v>
      </c>
      <c r="S898" s="1">
        <v>11</v>
      </c>
      <c r="T898" s="1">
        <v>-0.0180875</v>
      </c>
      <c r="U898" s="1">
        <v>0.0022</v>
      </c>
      <c r="V898" s="1">
        <v>0</v>
      </c>
      <c r="W898" s="1" t="s">
        <v>6</v>
      </c>
      <c r="X898" s="1">
        <v>30</v>
      </c>
      <c r="Y898" s="1">
        <v>8</v>
      </c>
      <c r="Z898" s="1">
        <v>8</v>
      </c>
      <c r="AA898" s="1">
        <v>-0.0180875</v>
      </c>
      <c r="AB898" s="1">
        <v>-0.0193261</v>
      </c>
      <c r="AC898" s="1">
        <v>1</v>
      </c>
      <c r="AF898" s="1">
        <v>30</v>
      </c>
      <c r="AG898" s="1">
        <v>8</v>
      </c>
      <c r="AH898" s="1">
        <v>8</v>
      </c>
      <c r="AI898" s="1">
        <v>-0.0180875</v>
      </c>
      <c r="AJ898" s="1">
        <v>-0.0180875</v>
      </c>
      <c r="AK898" s="1">
        <v>1</v>
      </c>
      <c r="AN898" s="1">
        <v>30</v>
      </c>
      <c r="AO898" s="1">
        <v>8</v>
      </c>
      <c r="AP898" s="1">
        <v>8</v>
      </c>
      <c r="AQ898" s="1">
        <v>-0.0180875</v>
      </c>
      <c r="AR898" s="1">
        <v>-0.0212288</v>
      </c>
      <c r="AS898" s="1">
        <v>1</v>
      </c>
      <c r="AV898" s="1">
        <v>30</v>
      </c>
      <c r="AW898" s="1">
        <v>8</v>
      </c>
      <c r="AX898" s="1">
        <v>8</v>
      </c>
      <c r="AY898" s="1">
        <v>-0.0180875</v>
      </c>
      <c r="AZ898" s="1">
        <v>-0.0203912</v>
      </c>
      <c r="BA898" s="1">
        <v>1</v>
      </c>
    </row>
    <row r="899" s="1" customFormat="1" spans="8:53">
      <c r="H899" s="1">
        <v>3</v>
      </c>
      <c r="I899" s="1">
        <v>1</v>
      </c>
      <c r="J899" s="1">
        <v>9</v>
      </c>
      <c r="K899" s="1">
        <v>9</v>
      </c>
      <c r="L899" s="1">
        <v>-0.295</v>
      </c>
      <c r="M899" s="1">
        <v>0.004047</v>
      </c>
      <c r="N899" s="1">
        <v>0</v>
      </c>
      <c r="O899" s="1" t="s">
        <v>6</v>
      </c>
      <c r="P899" s="1">
        <v>3</v>
      </c>
      <c r="Q899" s="1">
        <v>1</v>
      </c>
      <c r="R899" s="1">
        <v>9</v>
      </c>
      <c r="S899" s="1">
        <v>9</v>
      </c>
      <c r="T899" s="1">
        <v>-0.293719</v>
      </c>
      <c r="U899" s="1">
        <v>0.004047</v>
      </c>
      <c r="V899" s="1">
        <v>0</v>
      </c>
      <c r="W899" s="1" t="s">
        <v>6</v>
      </c>
      <c r="X899" s="1">
        <v>31</v>
      </c>
      <c r="Y899" s="1">
        <v>9</v>
      </c>
      <c r="Z899" s="1">
        <v>9</v>
      </c>
      <c r="AA899" s="1">
        <v>-0.293719</v>
      </c>
      <c r="AB899" s="1">
        <v>-0.295977</v>
      </c>
      <c r="AC899" s="1">
        <v>1</v>
      </c>
      <c r="AF899" s="1">
        <v>31</v>
      </c>
      <c r="AG899" s="1">
        <v>9</v>
      </c>
      <c r="AH899" s="1">
        <v>9</v>
      </c>
      <c r="AI899" s="1">
        <v>-0.293719</v>
      </c>
      <c r="AJ899" s="1">
        <v>-0.0974247</v>
      </c>
      <c r="AK899" s="1">
        <v>3</v>
      </c>
      <c r="AN899" s="1">
        <v>31</v>
      </c>
      <c r="AO899" s="1">
        <v>9</v>
      </c>
      <c r="AP899" s="1">
        <v>9</v>
      </c>
      <c r="AQ899" s="1">
        <v>-0.293719</v>
      </c>
      <c r="AR899" s="1">
        <v>-0.30066</v>
      </c>
      <c r="AS899" s="1">
        <v>1</v>
      </c>
      <c r="AV899" s="1">
        <v>31</v>
      </c>
      <c r="AW899" s="1">
        <v>9</v>
      </c>
      <c r="AX899" s="1">
        <v>9</v>
      </c>
      <c r="AY899" s="1">
        <v>-0.293719</v>
      </c>
      <c r="AZ899" s="1">
        <v>-0.299979</v>
      </c>
      <c r="BA899" s="1">
        <v>1</v>
      </c>
    </row>
    <row r="900" s="1" customFormat="1" spans="8:53">
      <c r="H900" s="1">
        <v>3</v>
      </c>
      <c r="I900" s="1">
        <v>2</v>
      </c>
      <c r="J900" s="1">
        <v>9</v>
      </c>
      <c r="K900" s="1">
        <v>9</v>
      </c>
      <c r="L900" s="1">
        <v>-0.166</v>
      </c>
      <c r="M900" s="1">
        <v>0.003187</v>
      </c>
      <c r="N900" s="1">
        <v>0</v>
      </c>
      <c r="O900" s="1" t="s">
        <v>6</v>
      </c>
      <c r="P900" s="1">
        <v>3</v>
      </c>
      <c r="Q900" s="1">
        <v>2</v>
      </c>
      <c r="R900" s="1">
        <v>9</v>
      </c>
      <c r="S900" s="1">
        <v>9</v>
      </c>
      <c r="T900" s="1">
        <v>-0.162825</v>
      </c>
      <c r="U900" s="1">
        <v>0.003187</v>
      </c>
      <c r="V900" s="1">
        <v>0</v>
      </c>
      <c r="W900" s="1" t="s">
        <v>6</v>
      </c>
      <c r="X900" s="1">
        <v>32</v>
      </c>
      <c r="Y900" s="1">
        <v>9</v>
      </c>
      <c r="Z900" s="1">
        <v>9</v>
      </c>
      <c r="AA900" s="1">
        <v>-0.162825</v>
      </c>
      <c r="AB900" s="1">
        <v>-0.1681</v>
      </c>
      <c r="AC900" s="1">
        <v>1</v>
      </c>
      <c r="AF900" s="1">
        <v>32</v>
      </c>
      <c r="AG900" s="1">
        <v>9</v>
      </c>
      <c r="AH900" s="1">
        <v>9</v>
      </c>
      <c r="AI900" s="1">
        <v>-0.162825</v>
      </c>
      <c r="AJ900" s="1">
        <v>-0.162825</v>
      </c>
      <c r="AK900" s="1">
        <v>1</v>
      </c>
      <c r="AN900" s="1">
        <v>32</v>
      </c>
      <c r="AO900" s="1">
        <v>9</v>
      </c>
      <c r="AP900" s="1">
        <v>9</v>
      </c>
      <c r="AQ900" s="1">
        <v>-0.162825</v>
      </c>
      <c r="AR900" s="1">
        <v>-0.168754</v>
      </c>
      <c r="AS900" s="1">
        <v>1</v>
      </c>
      <c r="AV900" s="1">
        <v>32</v>
      </c>
      <c r="AW900" s="1">
        <v>9</v>
      </c>
      <c r="AX900" s="1">
        <v>9</v>
      </c>
      <c r="AY900" s="1">
        <v>-0.162825</v>
      </c>
      <c r="AZ900" s="1">
        <v>-0.17124</v>
      </c>
      <c r="BA900" s="1">
        <v>1</v>
      </c>
    </row>
    <row r="901" s="1" customFormat="1" spans="8:53">
      <c r="H901" s="1">
        <v>3</v>
      </c>
      <c r="I901" s="1">
        <v>1</v>
      </c>
      <c r="J901" s="1">
        <v>12</v>
      </c>
      <c r="K901" s="1">
        <v>12</v>
      </c>
      <c r="L901" s="1">
        <v>-0.061</v>
      </c>
      <c r="M901" s="1">
        <v>0.002487</v>
      </c>
      <c r="N901" s="1">
        <v>0</v>
      </c>
      <c r="O901" s="1" t="s">
        <v>6</v>
      </c>
      <c r="P901" s="1">
        <v>3</v>
      </c>
      <c r="Q901" s="1">
        <v>1</v>
      </c>
      <c r="R901" s="1">
        <v>12</v>
      </c>
      <c r="S901" s="1">
        <v>12</v>
      </c>
      <c r="T901" s="1">
        <v>-0.058308</v>
      </c>
      <c r="U901" s="1">
        <v>0.002487</v>
      </c>
      <c r="V901" s="1">
        <v>0</v>
      </c>
      <c r="W901" s="1" t="s">
        <v>6</v>
      </c>
      <c r="X901" s="1">
        <v>33</v>
      </c>
      <c r="Y901" s="1">
        <v>10</v>
      </c>
      <c r="Z901" s="1">
        <v>10</v>
      </c>
      <c r="AA901" s="1">
        <v>-0.058308</v>
      </c>
      <c r="AB901" s="1">
        <v>-0.0609431</v>
      </c>
      <c r="AC901" s="1">
        <v>1</v>
      </c>
      <c r="AF901" s="1">
        <v>33</v>
      </c>
      <c r="AG901" s="1">
        <v>10</v>
      </c>
      <c r="AH901" s="1">
        <v>10</v>
      </c>
      <c r="AI901" s="1">
        <v>-0.058308</v>
      </c>
      <c r="AJ901" s="1">
        <v>-0.058308</v>
      </c>
      <c r="AK901" s="1">
        <v>1</v>
      </c>
      <c r="AN901" s="1">
        <v>33</v>
      </c>
      <c r="AO901" s="1">
        <v>10</v>
      </c>
      <c r="AP901" s="1">
        <v>10</v>
      </c>
      <c r="AQ901" s="1">
        <v>-0.058308</v>
      </c>
      <c r="AR901" s="1">
        <v>-0.0633406</v>
      </c>
      <c r="AS901" s="1">
        <v>1</v>
      </c>
      <c r="AV901" s="1">
        <v>33</v>
      </c>
      <c r="AW901" s="1">
        <v>10</v>
      </c>
      <c r="AX901" s="1">
        <v>10</v>
      </c>
      <c r="AY901" s="1">
        <v>-0.058308</v>
      </c>
      <c r="AZ901" s="1">
        <v>-0.0618896</v>
      </c>
      <c r="BA901" s="1">
        <v>1</v>
      </c>
    </row>
    <row r="902" s="1" customFormat="1" spans="8:53">
      <c r="H902" s="1">
        <v>3</v>
      </c>
      <c r="I902" s="1">
        <v>2</v>
      </c>
      <c r="J902" s="1">
        <v>12</v>
      </c>
      <c r="K902" s="1">
        <v>12</v>
      </c>
      <c r="L902" s="1">
        <v>-0.016</v>
      </c>
      <c r="M902" s="1">
        <v>0.002187</v>
      </c>
      <c r="N902" s="1">
        <v>0</v>
      </c>
      <c r="O902" s="1" t="s">
        <v>6</v>
      </c>
      <c r="P902" s="1">
        <v>3</v>
      </c>
      <c r="Q902" s="1">
        <v>2</v>
      </c>
      <c r="R902" s="1">
        <v>12</v>
      </c>
      <c r="S902" s="1">
        <v>12</v>
      </c>
      <c r="T902" s="1">
        <v>-0.0152108</v>
      </c>
      <c r="U902" s="1">
        <v>0.002187</v>
      </c>
      <c r="V902" s="1">
        <v>0</v>
      </c>
      <c r="W902" s="1" t="s">
        <v>6</v>
      </c>
      <c r="X902" s="1">
        <v>34</v>
      </c>
      <c r="Y902" s="1">
        <v>10</v>
      </c>
      <c r="Z902" s="1">
        <v>10</v>
      </c>
      <c r="AA902" s="1">
        <v>-0.0152108</v>
      </c>
      <c r="AB902" s="1">
        <v>-0.0168378</v>
      </c>
      <c r="AC902" s="1">
        <v>1</v>
      </c>
      <c r="AF902" s="1">
        <v>34</v>
      </c>
      <c r="AG902" s="1">
        <v>10</v>
      </c>
      <c r="AH902" s="1">
        <v>10</v>
      </c>
      <c r="AI902" s="1">
        <v>-0.0152108</v>
      </c>
      <c r="AJ902" s="1">
        <v>-0.0152108</v>
      </c>
      <c r="AK902" s="1">
        <v>1</v>
      </c>
      <c r="AN902" s="1">
        <v>34</v>
      </c>
      <c r="AO902" s="1">
        <v>10</v>
      </c>
      <c r="AP902" s="1">
        <v>10</v>
      </c>
      <c r="AQ902" s="1">
        <v>-0.0152108</v>
      </c>
      <c r="AR902" s="1">
        <v>-0.0192834</v>
      </c>
      <c r="AS902" s="1">
        <v>1</v>
      </c>
      <c r="AV902" s="1">
        <v>34</v>
      </c>
      <c r="AW902" s="1">
        <v>10</v>
      </c>
      <c r="AX902" s="1">
        <v>10</v>
      </c>
      <c r="AY902" s="1">
        <v>-0.0152108</v>
      </c>
      <c r="AZ902" s="1">
        <v>-0.0178461</v>
      </c>
      <c r="BA902" s="1">
        <v>1</v>
      </c>
    </row>
    <row r="903" s="1" customFormat="1" spans="8:53">
      <c r="H903" s="1">
        <v>3</v>
      </c>
      <c r="I903" s="1">
        <v>1</v>
      </c>
      <c r="J903" s="1">
        <v>6</v>
      </c>
      <c r="K903" s="1">
        <v>6</v>
      </c>
      <c r="L903" s="1">
        <v>-0.112</v>
      </c>
      <c r="M903" s="1">
        <v>0.002827</v>
      </c>
      <c r="N903" s="1">
        <v>0</v>
      </c>
      <c r="O903" s="1" t="s">
        <v>6</v>
      </c>
      <c r="P903" s="1">
        <v>3</v>
      </c>
      <c r="Q903" s="1">
        <v>1</v>
      </c>
      <c r="R903" s="1">
        <v>6</v>
      </c>
      <c r="S903" s="1">
        <v>6</v>
      </c>
      <c r="T903" s="1">
        <v>-0.116296</v>
      </c>
      <c r="U903" s="1">
        <v>0.002827</v>
      </c>
      <c r="V903" s="1">
        <v>0</v>
      </c>
      <c r="W903" s="1" t="s">
        <v>6</v>
      </c>
      <c r="X903" s="1">
        <v>35</v>
      </c>
      <c r="Y903" s="1">
        <v>11</v>
      </c>
      <c r="Z903" s="1">
        <v>11</v>
      </c>
      <c r="AA903" s="1">
        <v>-0.116296</v>
      </c>
      <c r="AB903" s="1">
        <v>-0.117024</v>
      </c>
      <c r="AC903" s="1">
        <v>1</v>
      </c>
      <c r="AF903" s="1">
        <v>35</v>
      </c>
      <c r="AG903" s="1">
        <v>11</v>
      </c>
      <c r="AH903" s="1">
        <v>11</v>
      </c>
      <c r="AI903" s="1">
        <v>-0.116296</v>
      </c>
      <c r="AJ903" s="1">
        <v>-0.182662</v>
      </c>
      <c r="AK903" s="1">
        <v>3</v>
      </c>
      <c r="AN903" s="1">
        <v>35</v>
      </c>
      <c r="AO903" s="1">
        <v>11</v>
      </c>
      <c r="AP903" s="1">
        <v>11</v>
      </c>
      <c r="AQ903" s="1">
        <v>-0.116296</v>
      </c>
      <c r="AR903" s="1">
        <v>-0.120067</v>
      </c>
      <c r="AS903" s="1">
        <v>1</v>
      </c>
      <c r="AV903" s="1">
        <v>35</v>
      </c>
      <c r="AW903" s="1">
        <v>11</v>
      </c>
      <c r="AX903" s="1">
        <v>11</v>
      </c>
      <c r="AY903" s="1">
        <v>-0.116296</v>
      </c>
      <c r="AZ903" s="1">
        <v>-0.118701</v>
      </c>
      <c r="BA903" s="1">
        <v>1</v>
      </c>
    </row>
    <row r="904" s="1" customFormat="1" spans="8:53">
      <c r="H904" s="1">
        <v>3</v>
      </c>
      <c r="I904" s="1">
        <v>2</v>
      </c>
      <c r="J904" s="1">
        <v>6</v>
      </c>
      <c r="K904" s="1">
        <v>6</v>
      </c>
      <c r="L904" s="1">
        <v>0.105888</v>
      </c>
      <c r="M904" s="1">
        <v>0.002786</v>
      </c>
      <c r="N904" s="1">
        <v>0</v>
      </c>
      <c r="O904" s="1" t="s">
        <v>6</v>
      </c>
      <c r="P904" s="1">
        <v>3</v>
      </c>
      <c r="Q904" s="1">
        <v>2</v>
      </c>
      <c r="R904" s="1">
        <v>6</v>
      </c>
      <c r="S904" s="1">
        <v>6</v>
      </c>
      <c r="T904" s="1">
        <v>0.109389</v>
      </c>
      <c r="U904" s="1">
        <v>0.002786</v>
      </c>
      <c r="V904" s="1">
        <v>0</v>
      </c>
      <c r="W904" s="1" t="s">
        <v>6</v>
      </c>
      <c r="X904" s="1">
        <v>36</v>
      </c>
      <c r="Y904" s="1">
        <v>11</v>
      </c>
      <c r="Z904" s="1">
        <v>11</v>
      </c>
      <c r="AA904" s="1">
        <v>0.109389</v>
      </c>
      <c r="AB904" s="1">
        <v>0.108561</v>
      </c>
      <c r="AC904" s="1">
        <v>1</v>
      </c>
      <c r="AF904" s="1">
        <v>36</v>
      </c>
      <c r="AG904" s="1">
        <v>11</v>
      </c>
      <c r="AH904" s="1">
        <v>11</v>
      </c>
      <c r="AI904" s="1">
        <v>0.109389</v>
      </c>
      <c r="AJ904" s="1">
        <v>0.0854062</v>
      </c>
      <c r="AK904" s="1">
        <v>3</v>
      </c>
      <c r="AN904" s="1">
        <v>36</v>
      </c>
      <c r="AO904" s="1">
        <v>11</v>
      </c>
      <c r="AP904" s="1">
        <v>11</v>
      </c>
      <c r="AQ904" s="1">
        <v>0.109389</v>
      </c>
      <c r="AR904" s="1">
        <v>0.104291</v>
      </c>
      <c r="AS904" s="1">
        <v>1</v>
      </c>
      <c r="AV904" s="1">
        <v>36</v>
      </c>
      <c r="AW904" s="1">
        <v>11</v>
      </c>
      <c r="AX904" s="1">
        <v>11</v>
      </c>
      <c r="AY904" s="1">
        <v>0.109389</v>
      </c>
      <c r="AZ904" s="1">
        <v>0.105126</v>
      </c>
      <c r="BA904" s="1">
        <v>1</v>
      </c>
    </row>
    <row r="905" s="1" customFormat="1" spans="8:53">
      <c r="H905" s="1">
        <v>3</v>
      </c>
      <c r="I905" s="1">
        <v>1</v>
      </c>
      <c r="J905" s="1">
        <v>13</v>
      </c>
      <c r="K905" s="1">
        <v>13</v>
      </c>
      <c r="L905" s="1">
        <v>-0.135</v>
      </c>
      <c r="M905" s="1">
        <v>0.00298</v>
      </c>
      <c r="N905" s="1">
        <v>0</v>
      </c>
      <c r="O905" s="1" t="s">
        <v>6</v>
      </c>
      <c r="P905" s="1">
        <v>3</v>
      </c>
      <c r="Q905" s="1">
        <v>1</v>
      </c>
      <c r="R905" s="1">
        <v>13</v>
      </c>
      <c r="S905" s="1">
        <v>13</v>
      </c>
      <c r="T905" s="1">
        <v>-0.134271</v>
      </c>
      <c r="U905" s="1">
        <v>0.00298</v>
      </c>
      <c r="V905" s="1">
        <v>0</v>
      </c>
      <c r="W905" s="1" t="s">
        <v>6</v>
      </c>
      <c r="X905" s="1">
        <v>37</v>
      </c>
      <c r="Y905" s="1">
        <v>12</v>
      </c>
      <c r="Z905" s="1">
        <v>12</v>
      </c>
      <c r="AA905" s="1">
        <v>-0.134271</v>
      </c>
      <c r="AB905" s="1">
        <v>-0.137573</v>
      </c>
      <c r="AC905" s="1">
        <v>1</v>
      </c>
      <c r="AF905" s="1">
        <v>37</v>
      </c>
      <c r="AG905" s="1">
        <v>12</v>
      </c>
      <c r="AH905" s="1">
        <v>12</v>
      </c>
      <c r="AI905" s="1">
        <v>-0.134271</v>
      </c>
      <c r="AJ905" s="1">
        <v>-0.134271</v>
      </c>
      <c r="AK905" s="1">
        <v>1</v>
      </c>
      <c r="AN905" s="1">
        <v>37</v>
      </c>
      <c r="AO905" s="1">
        <v>12</v>
      </c>
      <c r="AP905" s="1">
        <v>12</v>
      </c>
      <c r="AQ905" s="1">
        <v>-0.134271</v>
      </c>
      <c r="AR905" s="1">
        <v>-0.138892</v>
      </c>
      <c r="AS905" s="1">
        <v>1</v>
      </c>
      <c r="AV905" s="1">
        <v>37</v>
      </c>
      <c r="AW905" s="1">
        <v>12</v>
      </c>
      <c r="AX905" s="1">
        <v>12</v>
      </c>
      <c r="AY905" s="1">
        <v>-0.134271</v>
      </c>
      <c r="AZ905" s="1">
        <v>-0.138485</v>
      </c>
      <c r="BA905" s="1">
        <v>1</v>
      </c>
    </row>
    <row r="906" s="1" customFormat="1" spans="8:53">
      <c r="H906" s="1">
        <v>3</v>
      </c>
      <c r="I906" s="1">
        <v>2</v>
      </c>
      <c r="J906" s="1">
        <v>13</v>
      </c>
      <c r="K906" s="1">
        <v>13</v>
      </c>
      <c r="L906" s="1">
        <v>-0.058</v>
      </c>
      <c r="M906" s="1">
        <v>0.002467</v>
      </c>
      <c r="N906" s="1">
        <v>0</v>
      </c>
      <c r="O906" s="1" t="s">
        <v>6</v>
      </c>
      <c r="P906" s="1">
        <v>3</v>
      </c>
      <c r="Q906" s="1">
        <v>2</v>
      </c>
      <c r="R906" s="1">
        <v>13</v>
      </c>
      <c r="S906" s="1">
        <v>13</v>
      </c>
      <c r="T906" s="1">
        <v>-0.0555426</v>
      </c>
      <c r="U906" s="1">
        <v>0.002467</v>
      </c>
      <c r="V906" s="1">
        <v>0</v>
      </c>
      <c r="W906" s="1" t="s">
        <v>6</v>
      </c>
      <c r="X906" s="1">
        <v>38</v>
      </c>
      <c r="Y906" s="1">
        <v>12</v>
      </c>
      <c r="Z906" s="1">
        <v>12</v>
      </c>
      <c r="AA906" s="1">
        <v>-0.0555426</v>
      </c>
      <c r="AB906" s="1">
        <v>-0.0585662</v>
      </c>
      <c r="AC906" s="1">
        <v>1</v>
      </c>
      <c r="AF906" s="1">
        <v>38</v>
      </c>
      <c r="AG906" s="1">
        <v>12</v>
      </c>
      <c r="AH906" s="1">
        <v>12</v>
      </c>
      <c r="AI906" s="1">
        <v>-0.0555426</v>
      </c>
      <c r="AJ906" s="1">
        <v>-0.0607057</v>
      </c>
      <c r="AK906" s="1">
        <v>1</v>
      </c>
      <c r="AN906" s="1">
        <v>38</v>
      </c>
      <c r="AO906" s="1">
        <v>12</v>
      </c>
      <c r="AP906" s="1">
        <v>12</v>
      </c>
      <c r="AQ906" s="1">
        <v>-0.0555426</v>
      </c>
      <c r="AR906" s="1">
        <v>-0.0605064</v>
      </c>
      <c r="AS906" s="1">
        <v>1</v>
      </c>
      <c r="AV906" s="1">
        <v>38</v>
      </c>
      <c r="AW906" s="1">
        <v>12</v>
      </c>
      <c r="AX906" s="1">
        <v>12</v>
      </c>
      <c r="AY906" s="1">
        <v>-0.0555426</v>
      </c>
      <c r="AZ906" s="1">
        <v>-0.0598427</v>
      </c>
      <c r="BA906" s="1">
        <v>1</v>
      </c>
    </row>
    <row r="907" s="1" customFormat="1" spans="8:53">
      <c r="H907" s="1">
        <v>3</v>
      </c>
      <c r="I907" s="1">
        <v>1</v>
      </c>
      <c r="J907" s="1">
        <v>14</v>
      </c>
      <c r="K907" s="1">
        <v>14</v>
      </c>
      <c r="L907" s="1">
        <v>-0.149</v>
      </c>
      <c r="M907" s="1">
        <v>0.003073</v>
      </c>
      <c r="N907" s="1">
        <v>0</v>
      </c>
      <c r="O907" s="1" t="s">
        <v>6</v>
      </c>
      <c r="P907" s="1">
        <v>3</v>
      </c>
      <c r="Q907" s="1">
        <v>1</v>
      </c>
      <c r="R907" s="1">
        <v>14</v>
      </c>
      <c r="S907" s="1">
        <v>14</v>
      </c>
      <c r="T907" s="1">
        <v>-0.146638</v>
      </c>
      <c r="U907" s="1">
        <v>0.003073</v>
      </c>
      <c r="V907" s="1">
        <v>0</v>
      </c>
      <c r="W907" s="1" t="s">
        <v>6</v>
      </c>
      <c r="X907" s="1">
        <v>39</v>
      </c>
      <c r="Y907" s="1">
        <v>13</v>
      </c>
      <c r="Z907" s="1">
        <v>13</v>
      </c>
      <c r="AA907" s="1">
        <v>-0.146638</v>
      </c>
      <c r="AB907" s="1">
        <v>-0.148605</v>
      </c>
      <c r="AC907" s="1">
        <v>1</v>
      </c>
      <c r="AF907" s="1">
        <v>39</v>
      </c>
      <c r="AG907" s="1">
        <v>13</v>
      </c>
      <c r="AH907" s="1">
        <v>13</v>
      </c>
      <c r="AI907" s="1">
        <v>-0.146638</v>
      </c>
      <c r="AJ907" s="1">
        <v>-0.197903</v>
      </c>
      <c r="AK907" s="1">
        <v>3</v>
      </c>
      <c r="AN907" s="1">
        <v>39</v>
      </c>
      <c r="AO907" s="1">
        <v>13</v>
      </c>
      <c r="AP907" s="1">
        <v>13</v>
      </c>
      <c r="AQ907" s="1">
        <v>-0.146638</v>
      </c>
      <c r="AR907" s="1">
        <v>-0.151136</v>
      </c>
      <c r="AS907" s="1">
        <v>1</v>
      </c>
      <c r="AV907" s="1">
        <v>39</v>
      </c>
      <c r="AW907" s="1">
        <v>13</v>
      </c>
      <c r="AX907" s="1">
        <v>13</v>
      </c>
      <c r="AY907" s="1">
        <v>-0.146638</v>
      </c>
      <c r="AZ907" s="1">
        <v>-0.149713</v>
      </c>
      <c r="BA907" s="1">
        <v>1</v>
      </c>
    </row>
    <row r="908" s="1" customFormat="1" spans="8:53">
      <c r="H908" s="1">
        <v>3</v>
      </c>
      <c r="I908" s="1">
        <v>2</v>
      </c>
      <c r="J908" s="1">
        <v>14</v>
      </c>
      <c r="K908" s="1">
        <v>14</v>
      </c>
      <c r="L908" s="1">
        <v>-0.05</v>
      </c>
      <c r="M908" s="1">
        <v>0.002413</v>
      </c>
      <c r="N908" s="1">
        <v>0</v>
      </c>
      <c r="O908" s="1" t="s">
        <v>6</v>
      </c>
      <c r="P908" s="1">
        <v>3</v>
      </c>
      <c r="Q908" s="1">
        <v>2</v>
      </c>
      <c r="R908" s="1">
        <v>14</v>
      </c>
      <c r="S908" s="1">
        <v>14</v>
      </c>
      <c r="T908" s="1">
        <v>-0.048563</v>
      </c>
      <c r="U908" s="1">
        <v>0.002413</v>
      </c>
      <c r="V908" s="1">
        <v>0</v>
      </c>
      <c r="W908" s="1" t="s">
        <v>6</v>
      </c>
      <c r="X908" s="1">
        <v>40</v>
      </c>
      <c r="Y908" s="1">
        <v>13</v>
      </c>
      <c r="Z908" s="1">
        <v>13</v>
      </c>
      <c r="AA908" s="1">
        <v>-0.048563</v>
      </c>
      <c r="AB908" s="1">
        <v>-0.0519392</v>
      </c>
      <c r="AC908" s="1">
        <v>1</v>
      </c>
      <c r="AF908" s="1">
        <v>40</v>
      </c>
      <c r="AG908" s="1">
        <v>13</v>
      </c>
      <c r="AH908" s="1">
        <v>13</v>
      </c>
      <c r="AI908" s="1">
        <v>-0.048563</v>
      </c>
      <c r="AJ908" s="1">
        <v>-0.0498575</v>
      </c>
      <c r="AK908" s="1">
        <v>1</v>
      </c>
      <c r="AN908" s="1">
        <v>40</v>
      </c>
      <c r="AO908" s="1">
        <v>13</v>
      </c>
      <c r="AP908" s="1">
        <v>13</v>
      </c>
      <c r="AQ908" s="1">
        <v>-0.048563</v>
      </c>
      <c r="AR908" s="1">
        <v>-0.0538024</v>
      </c>
      <c r="AS908" s="1">
        <v>1</v>
      </c>
      <c r="AV908" s="1">
        <v>40</v>
      </c>
      <c r="AW908" s="1">
        <v>13</v>
      </c>
      <c r="AX908" s="1">
        <v>13</v>
      </c>
      <c r="AY908" s="1">
        <v>-0.048563</v>
      </c>
      <c r="AZ908" s="1">
        <v>-0.0530011</v>
      </c>
      <c r="BA908" s="1">
        <v>1</v>
      </c>
    </row>
    <row r="909" s="1" customFormat="1" spans="8:53">
      <c r="H909" s="1">
        <v>2</v>
      </c>
      <c r="I909" s="1">
        <v>1</v>
      </c>
      <c r="J909" s="1">
        <v>1</v>
      </c>
      <c r="K909" s="1">
        <v>2</v>
      </c>
      <c r="L909" s="1">
        <v>1.569542</v>
      </c>
      <c r="M909" s="1">
        <v>0.012544</v>
      </c>
      <c r="N909" s="1">
        <v>0</v>
      </c>
      <c r="O909" s="1" t="s">
        <v>6</v>
      </c>
      <c r="P909" s="1">
        <v>2</v>
      </c>
      <c r="Q909" s="1">
        <v>1</v>
      </c>
      <c r="R909" s="1">
        <v>1</v>
      </c>
      <c r="S909" s="1">
        <v>2</v>
      </c>
      <c r="T909" s="1">
        <v>1.56994</v>
      </c>
      <c r="U909" s="1">
        <v>0.012544</v>
      </c>
      <c r="V909" s="1">
        <v>0</v>
      </c>
      <c r="W909" s="1" t="s">
        <v>6</v>
      </c>
      <c r="X909" s="1">
        <v>41</v>
      </c>
      <c r="Y909" s="1">
        <v>14</v>
      </c>
      <c r="Z909" s="1">
        <v>3</v>
      </c>
      <c r="AA909" s="1">
        <v>1.56994</v>
      </c>
      <c r="AB909" s="1">
        <v>1.58389</v>
      </c>
      <c r="AC909" s="1">
        <v>1</v>
      </c>
      <c r="AF909" s="1">
        <v>41</v>
      </c>
      <c r="AG909" s="1">
        <v>14</v>
      </c>
      <c r="AH909" s="1">
        <v>3</v>
      </c>
      <c r="AI909" s="1">
        <v>1.56994</v>
      </c>
      <c r="AJ909" s="1">
        <v>0.977411</v>
      </c>
      <c r="AK909" s="1">
        <v>3</v>
      </c>
      <c r="AN909" s="1">
        <v>41</v>
      </c>
      <c r="AO909" s="1">
        <v>14</v>
      </c>
      <c r="AP909" s="1">
        <v>3</v>
      </c>
      <c r="AQ909" s="1">
        <v>1.56994</v>
      </c>
      <c r="AR909" s="1">
        <v>1.56904</v>
      </c>
      <c r="AS909" s="1">
        <v>1</v>
      </c>
      <c r="AV909" s="1">
        <v>41</v>
      </c>
      <c r="AW909" s="1">
        <v>14</v>
      </c>
      <c r="AX909" s="1">
        <v>3</v>
      </c>
      <c r="AY909" s="1">
        <v>1.56994</v>
      </c>
      <c r="AZ909" s="1">
        <v>1.57219</v>
      </c>
      <c r="BA909" s="1">
        <v>1</v>
      </c>
    </row>
    <row r="910" s="1" customFormat="1" spans="8:53">
      <c r="H910" s="1">
        <v>2</v>
      </c>
      <c r="I910" s="1">
        <v>2</v>
      </c>
      <c r="J910" s="1">
        <v>1</v>
      </c>
      <c r="K910" s="1">
        <v>2</v>
      </c>
      <c r="L910" s="1">
        <v>-0.20421</v>
      </c>
      <c r="M910" s="1">
        <v>0.003441</v>
      </c>
      <c r="N910" s="1">
        <v>0</v>
      </c>
      <c r="O910" s="1" t="s">
        <v>6</v>
      </c>
      <c r="P910" s="1">
        <v>2</v>
      </c>
      <c r="Q910" s="1">
        <v>2</v>
      </c>
      <c r="R910" s="1">
        <v>1</v>
      </c>
      <c r="S910" s="1">
        <v>2</v>
      </c>
      <c r="T910" s="1">
        <v>-0.197588</v>
      </c>
      <c r="U910" s="1">
        <v>0.003441</v>
      </c>
      <c r="V910" s="1">
        <v>0</v>
      </c>
      <c r="W910" s="1" t="s">
        <v>6</v>
      </c>
      <c r="X910" s="1">
        <v>42</v>
      </c>
      <c r="Y910" s="1">
        <v>14</v>
      </c>
      <c r="Z910" s="1">
        <v>3</v>
      </c>
      <c r="AA910" s="1">
        <v>-0.197588</v>
      </c>
      <c r="AB910" s="1">
        <v>-0.21638</v>
      </c>
      <c r="AC910" s="1">
        <v>3</v>
      </c>
      <c r="AF910" s="1">
        <v>42</v>
      </c>
      <c r="AG910" s="1">
        <v>14</v>
      </c>
      <c r="AH910" s="1">
        <v>3</v>
      </c>
      <c r="AI910" s="1">
        <v>-0.197588</v>
      </c>
      <c r="AJ910" s="1">
        <v>-0.197588</v>
      </c>
      <c r="AK910" s="1">
        <v>1</v>
      </c>
      <c r="AN910" s="1">
        <v>42</v>
      </c>
      <c r="AO910" s="1">
        <v>14</v>
      </c>
      <c r="AP910" s="1">
        <v>3</v>
      </c>
      <c r="AQ910" s="1">
        <v>-0.197588</v>
      </c>
      <c r="AR910" s="1">
        <v>-0.216503</v>
      </c>
      <c r="AS910" s="1">
        <v>3</v>
      </c>
      <c r="AV910" s="1">
        <v>42</v>
      </c>
      <c r="AW910" s="1">
        <v>14</v>
      </c>
      <c r="AX910" s="1">
        <v>3</v>
      </c>
      <c r="AY910" s="1">
        <v>-0.197588</v>
      </c>
      <c r="AZ910" s="1">
        <v>-0.225448</v>
      </c>
      <c r="BA910" s="1">
        <v>3</v>
      </c>
    </row>
    <row r="911" s="1" customFormat="1" spans="8:53">
      <c r="H911" s="1">
        <v>2</v>
      </c>
      <c r="I911" s="1">
        <v>1</v>
      </c>
      <c r="J911" s="1">
        <v>2</v>
      </c>
      <c r="K911" s="1">
        <v>3</v>
      </c>
      <c r="L911" s="1">
        <v>0.732991</v>
      </c>
      <c r="M911" s="1">
        <v>0.006967</v>
      </c>
      <c r="N911" s="1">
        <v>0</v>
      </c>
      <c r="O911" s="1" t="s">
        <v>6</v>
      </c>
      <c r="P911" s="1">
        <v>2</v>
      </c>
      <c r="Q911" s="1">
        <v>1</v>
      </c>
      <c r="R911" s="1">
        <v>2</v>
      </c>
      <c r="S911" s="1">
        <v>3</v>
      </c>
      <c r="T911" s="1">
        <v>0.745951</v>
      </c>
      <c r="U911" s="1">
        <v>0.006967</v>
      </c>
      <c r="V911" s="1">
        <v>0</v>
      </c>
      <c r="W911" s="1" t="s">
        <v>6</v>
      </c>
      <c r="X911" s="1">
        <v>43</v>
      </c>
      <c r="Y911" s="1">
        <v>3</v>
      </c>
      <c r="Z911" s="1">
        <v>2</v>
      </c>
      <c r="AA911" s="1">
        <v>0.745951</v>
      </c>
      <c r="AB911" s="1">
        <v>0.737573</v>
      </c>
      <c r="AC911" s="1">
        <v>1</v>
      </c>
      <c r="AF911" s="1">
        <v>43</v>
      </c>
      <c r="AG911" s="1">
        <v>3</v>
      </c>
      <c r="AH911" s="1">
        <v>2</v>
      </c>
      <c r="AI911" s="1">
        <v>0.745951</v>
      </c>
      <c r="AJ911" s="1">
        <v>0.726369</v>
      </c>
      <c r="AK911" s="1">
        <v>1</v>
      </c>
      <c r="AN911" s="1">
        <v>43</v>
      </c>
      <c r="AO911" s="1">
        <v>3</v>
      </c>
      <c r="AP911" s="1">
        <v>2</v>
      </c>
      <c r="AQ911" s="1">
        <v>0.745951</v>
      </c>
      <c r="AR911" s="1">
        <v>0.735528</v>
      </c>
      <c r="AS911" s="1">
        <v>1</v>
      </c>
      <c r="AV911" s="1">
        <v>43</v>
      </c>
      <c r="AW911" s="1">
        <v>3</v>
      </c>
      <c r="AX911" s="1">
        <v>2</v>
      </c>
      <c r="AY911" s="1">
        <v>0.745951</v>
      </c>
      <c r="AZ911" s="1">
        <v>0.735897</v>
      </c>
      <c r="BA911" s="1">
        <v>1</v>
      </c>
    </row>
    <row r="912" s="1" customFormat="1" spans="8:53">
      <c r="H912" s="1">
        <v>2</v>
      </c>
      <c r="I912" s="1">
        <v>2</v>
      </c>
      <c r="J912" s="1">
        <v>2</v>
      </c>
      <c r="K912" s="1">
        <v>3</v>
      </c>
      <c r="L912" s="1">
        <v>0.035542</v>
      </c>
      <c r="M912" s="1">
        <v>0.002317</v>
      </c>
      <c r="N912" s="1">
        <v>0</v>
      </c>
      <c r="O912" s="1" t="s">
        <v>6</v>
      </c>
      <c r="P912" s="1">
        <v>2</v>
      </c>
      <c r="Q912" s="1">
        <v>2</v>
      </c>
      <c r="R912" s="1">
        <v>2</v>
      </c>
      <c r="S912" s="1">
        <v>3</v>
      </c>
      <c r="T912" s="1">
        <v>0.035388</v>
      </c>
      <c r="U912" s="1">
        <v>0.002317</v>
      </c>
      <c r="V912" s="1">
        <v>0</v>
      </c>
      <c r="W912" s="1" t="s">
        <v>6</v>
      </c>
      <c r="X912" s="1">
        <v>44</v>
      </c>
      <c r="Y912" s="1">
        <v>3</v>
      </c>
      <c r="Z912" s="1">
        <v>2</v>
      </c>
      <c r="AA912" s="1">
        <v>0.035388</v>
      </c>
      <c r="AB912" s="1">
        <v>0.0350987</v>
      </c>
      <c r="AC912" s="1">
        <v>1</v>
      </c>
      <c r="AF912" s="1">
        <v>44</v>
      </c>
      <c r="AG912" s="1">
        <v>3</v>
      </c>
      <c r="AH912" s="1">
        <v>2</v>
      </c>
      <c r="AI912" s="1">
        <v>0.035388</v>
      </c>
      <c r="AJ912" s="1">
        <v>0.035388</v>
      </c>
      <c r="AK912" s="1">
        <v>1</v>
      </c>
      <c r="AN912" s="1">
        <v>44</v>
      </c>
      <c r="AO912" s="1">
        <v>3</v>
      </c>
      <c r="AP912" s="1">
        <v>2</v>
      </c>
      <c r="AQ912" s="1">
        <v>0.035388</v>
      </c>
      <c r="AR912" s="1">
        <v>0.0393928</v>
      </c>
      <c r="AS912" s="1">
        <v>1</v>
      </c>
      <c r="AV912" s="1">
        <v>44</v>
      </c>
      <c r="AW912" s="1">
        <v>3</v>
      </c>
      <c r="AX912" s="1">
        <v>2</v>
      </c>
      <c r="AY912" s="1">
        <v>0.035388</v>
      </c>
      <c r="AZ912" s="1">
        <v>0.0389105</v>
      </c>
      <c r="BA912" s="1">
        <v>1</v>
      </c>
    </row>
    <row r="913" s="1" customFormat="1" spans="8:53">
      <c r="H913" s="1">
        <v>2</v>
      </c>
      <c r="I913" s="1">
        <v>1</v>
      </c>
      <c r="J913" s="1">
        <v>2</v>
      </c>
      <c r="K913" s="1">
        <v>4</v>
      </c>
      <c r="L913" s="1">
        <v>0.561967</v>
      </c>
      <c r="M913" s="1">
        <v>0.005826</v>
      </c>
      <c r="N913" s="1">
        <v>0</v>
      </c>
      <c r="O913" s="1" t="s">
        <v>6</v>
      </c>
      <c r="P913" s="1">
        <v>2</v>
      </c>
      <c r="Q913" s="1">
        <v>1</v>
      </c>
      <c r="R913" s="1">
        <v>2</v>
      </c>
      <c r="S913" s="1">
        <v>4</v>
      </c>
      <c r="T913" s="1">
        <v>0.56029</v>
      </c>
      <c r="U913" s="1">
        <v>0.005826</v>
      </c>
      <c r="V913" s="1">
        <v>0</v>
      </c>
      <c r="W913" s="1" t="s">
        <v>6</v>
      </c>
      <c r="X913" s="1">
        <v>45</v>
      </c>
      <c r="Y913" s="1">
        <v>3</v>
      </c>
      <c r="Z913" s="1">
        <v>6</v>
      </c>
      <c r="AA913" s="1">
        <v>0.56029</v>
      </c>
      <c r="AB913" s="1">
        <v>0.569326</v>
      </c>
      <c r="AC913" s="1">
        <v>1</v>
      </c>
      <c r="AF913" s="1">
        <v>45</v>
      </c>
      <c r="AG913" s="1">
        <v>3</v>
      </c>
      <c r="AH913" s="1">
        <v>6</v>
      </c>
      <c r="AI913" s="1">
        <v>0.56029</v>
      </c>
      <c r="AJ913" s="1">
        <v>0.737542</v>
      </c>
      <c r="AK913" s="1">
        <v>3</v>
      </c>
      <c r="AN913" s="1">
        <v>45</v>
      </c>
      <c r="AO913" s="1">
        <v>3</v>
      </c>
      <c r="AP913" s="1">
        <v>6</v>
      </c>
      <c r="AQ913" s="1">
        <v>0.56029</v>
      </c>
      <c r="AR913" s="1">
        <v>0.558464</v>
      </c>
      <c r="AS913" s="1">
        <v>1</v>
      </c>
      <c r="AV913" s="1">
        <v>45</v>
      </c>
      <c r="AW913" s="1">
        <v>3</v>
      </c>
      <c r="AX913" s="1">
        <v>6</v>
      </c>
      <c r="AY913" s="1">
        <v>0.56029</v>
      </c>
      <c r="AZ913" s="1">
        <v>0.562951</v>
      </c>
      <c r="BA913" s="1">
        <v>1</v>
      </c>
    </row>
    <row r="914" s="1" customFormat="1" spans="8:53">
      <c r="H914" s="6">
        <v>2</v>
      </c>
      <c r="I914" s="6">
        <v>2</v>
      </c>
      <c r="J914" s="6">
        <v>2</v>
      </c>
      <c r="K914" s="6">
        <v>4</v>
      </c>
      <c r="L914" s="6">
        <v>-0.014325</v>
      </c>
      <c r="M914" s="6">
        <v>0.002176</v>
      </c>
      <c r="N914" s="6">
        <v>0</v>
      </c>
      <c r="O914" s="6" t="s">
        <v>6</v>
      </c>
      <c r="P914" s="6">
        <v>2</v>
      </c>
      <c r="Q914" s="6">
        <v>2</v>
      </c>
      <c r="R914" s="6">
        <v>2</v>
      </c>
      <c r="S914" s="6">
        <v>4</v>
      </c>
      <c r="T914" s="6">
        <v>0.021516</v>
      </c>
      <c r="U914" s="6">
        <v>0.002176</v>
      </c>
      <c r="V914" s="6">
        <v>1</v>
      </c>
      <c r="W914" s="6" t="s">
        <v>6</v>
      </c>
      <c r="X914" s="6">
        <v>46</v>
      </c>
      <c r="Y914" s="6">
        <v>3</v>
      </c>
      <c r="Z914" s="6">
        <v>6</v>
      </c>
      <c r="AA914" s="6">
        <v>0.021516</v>
      </c>
      <c r="AB914" s="6">
        <v>-0.0159228</v>
      </c>
      <c r="AC914" s="6">
        <v>3</v>
      </c>
      <c r="AD914" s="6"/>
      <c r="AE914" s="6"/>
      <c r="AF914" s="6">
        <v>46</v>
      </c>
      <c r="AG914" s="6">
        <v>3</v>
      </c>
      <c r="AH914" s="6">
        <v>6</v>
      </c>
      <c r="AI914" s="6">
        <v>0.021516</v>
      </c>
      <c r="AJ914" s="6">
        <v>0.021516</v>
      </c>
      <c r="AK914" s="6">
        <v>1</v>
      </c>
      <c r="AL914" s="6"/>
      <c r="AM914" s="6"/>
      <c r="AN914" s="6">
        <v>46</v>
      </c>
      <c r="AO914" s="6">
        <v>3</v>
      </c>
      <c r="AP914" s="6">
        <v>6</v>
      </c>
      <c r="AQ914" s="6">
        <v>0.021516</v>
      </c>
      <c r="AR914" s="6">
        <v>-0.0114258</v>
      </c>
      <c r="AS914" s="6">
        <v>3</v>
      </c>
      <c r="AT914" s="6"/>
      <c r="AU914" s="6"/>
      <c r="AV914" s="6">
        <v>46</v>
      </c>
      <c r="AW914" s="6">
        <v>3</v>
      </c>
      <c r="AX914" s="6">
        <v>6</v>
      </c>
      <c r="AY914" s="6">
        <v>0.021516</v>
      </c>
      <c r="AZ914" s="6">
        <v>-0.0110701</v>
      </c>
      <c r="BA914" s="1">
        <v>3</v>
      </c>
    </row>
    <row r="915" s="1" customFormat="1" spans="8:53">
      <c r="H915" s="1">
        <v>2</v>
      </c>
      <c r="I915" s="1">
        <v>1</v>
      </c>
      <c r="J915" s="1">
        <v>1</v>
      </c>
      <c r="K915" s="1">
        <v>5</v>
      </c>
      <c r="L915" s="1">
        <v>0.754932</v>
      </c>
      <c r="M915" s="1">
        <v>0.007113</v>
      </c>
      <c r="N915" s="1">
        <v>0</v>
      </c>
      <c r="O915" s="1" t="s">
        <v>6</v>
      </c>
      <c r="P915" s="1">
        <v>2</v>
      </c>
      <c r="Q915" s="1">
        <v>1</v>
      </c>
      <c r="R915" s="1">
        <v>1</v>
      </c>
      <c r="S915" s="1">
        <v>5</v>
      </c>
      <c r="T915" s="1">
        <v>0.764179</v>
      </c>
      <c r="U915" s="1">
        <v>0.007113</v>
      </c>
      <c r="V915" s="1">
        <v>0</v>
      </c>
      <c r="W915" s="1" t="s">
        <v>6</v>
      </c>
      <c r="X915" s="1">
        <v>47</v>
      </c>
      <c r="Y915" s="1">
        <v>14</v>
      </c>
      <c r="Z915" s="1">
        <v>4</v>
      </c>
      <c r="AA915" s="1">
        <v>0.764179</v>
      </c>
      <c r="AB915" s="1">
        <v>0.76277</v>
      </c>
      <c r="AC915" s="1">
        <v>1</v>
      </c>
      <c r="AF915" s="1">
        <v>47</v>
      </c>
      <c r="AG915" s="1">
        <v>14</v>
      </c>
      <c r="AH915" s="1">
        <v>4</v>
      </c>
      <c r="AI915" s="1">
        <v>0.764179</v>
      </c>
      <c r="AJ915" s="1">
        <v>0.723611</v>
      </c>
      <c r="AK915" s="1">
        <v>3</v>
      </c>
      <c r="AN915" s="1">
        <v>47</v>
      </c>
      <c r="AO915" s="1">
        <v>14</v>
      </c>
      <c r="AP915" s="1">
        <v>4</v>
      </c>
      <c r="AQ915" s="1">
        <v>0.764179</v>
      </c>
      <c r="AR915" s="1">
        <v>0.754861</v>
      </c>
      <c r="AS915" s="1">
        <v>1</v>
      </c>
      <c r="AV915" s="1">
        <v>47</v>
      </c>
      <c r="AW915" s="1">
        <v>14</v>
      </c>
      <c r="AX915" s="1">
        <v>4</v>
      </c>
      <c r="AY915" s="1">
        <v>0.764179</v>
      </c>
      <c r="AZ915" s="1">
        <v>0.756871</v>
      </c>
      <c r="BA915" s="1">
        <v>1</v>
      </c>
    </row>
    <row r="916" s="1" customFormat="1" spans="8:53">
      <c r="H916" s="1">
        <v>2</v>
      </c>
      <c r="I916" s="1">
        <v>2</v>
      </c>
      <c r="J916" s="1">
        <v>1</v>
      </c>
      <c r="K916" s="1">
        <v>5</v>
      </c>
      <c r="L916" s="1">
        <v>0.037803</v>
      </c>
      <c r="M916" s="1">
        <v>0.002332</v>
      </c>
      <c r="N916" s="1">
        <v>0</v>
      </c>
      <c r="O916" s="1" t="s">
        <v>6</v>
      </c>
      <c r="P916" s="1">
        <v>2</v>
      </c>
      <c r="Q916" s="1">
        <v>2</v>
      </c>
      <c r="R916" s="1">
        <v>1</v>
      </c>
      <c r="S916" s="1">
        <v>5</v>
      </c>
      <c r="T916" s="1">
        <v>0.0378848</v>
      </c>
      <c r="U916" s="1">
        <v>0.002332</v>
      </c>
      <c r="V916" s="1">
        <v>0</v>
      </c>
      <c r="W916" s="1" t="s">
        <v>6</v>
      </c>
      <c r="X916" s="1">
        <v>48</v>
      </c>
      <c r="Y916" s="1">
        <v>14</v>
      </c>
      <c r="Z916" s="1">
        <v>4</v>
      </c>
      <c r="AA916" s="1">
        <v>0.0378848</v>
      </c>
      <c r="AB916" s="1">
        <v>0.0382099</v>
      </c>
      <c r="AC916" s="1">
        <v>1</v>
      </c>
      <c r="AF916" s="1">
        <v>48</v>
      </c>
      <c r="AG916" s="1">
        <v>14</v>
      </c>
      <c r="AH916" s="1">
        <v>4</v>
      </c>
      <c r="AI916" s="1">
        <v>0.0378848</v>
      </c>
      <c r="AJ916" s="1">
        <v>0.0378848</v>
      </c>
      <c r="AK916" s="1">
        <v>1</v>
      </c>
      <c r="AN916" s="1">
        <v>48</v>
      </c>
      <c r="AO916" s="1">
        <v>14</v>
      </c>
      <c r="AP916" s="1">
        <v>4</v>
      </c>
      <c r="AQ916" s="1">
        <v>0.0378848</v>
      </c>
      <c r="AR916" s="1">
        <v>0.0402931</v>
      </c>
      <c r="AS916" s="1">
        <v>1</v>
      </c>
      <c r="AV916" s="1">
        <v>48</v>
      </c>
      <c r="AW916" s="1">
        <v>14</v>
      </c>
      <c r="AX916" s="1">
        <v>4</v>
      </c>
      <c r="AY916" s="1">
        <v>0.0378848</v>
      </c>
      <c r="AZ916" s="1">
        <v>0.0376423</v>
      </c>
      <c r="BA916" s="1">
        <v>1</v>
      </c>
    </row>
    <row r="917" s="1" customFormat="1" spans="8:53">
      <c r="H917" s="1">
        <v>2</v>
      </c>
      <c r="I917" s="1">
        <v>1</v>
      </c>
      <c r="J917" s="1">
        <v>2</v>
      </c>
      <c r="K917" s="1">
        <v>5</v>
      </c>
      <c r="L917" s="1">
        <v>0.414568</v>
      </c>
      <c r="M917" s="1">
        <v>0.004844</v>
      </c>
      <c r="N917" s="1">
        <v>0</v>
      </c>
      <c r="O917" s="1" t="s">
        <v>6</v>
      </c>
      <c r="P917" s="1">
        <v>2</v>
      </c>
      <c r="Q917" s="1">
        <v>1</v>
      </c>
      <c r="R917" s="1">
        <v>2</v>
      </c>
      <c r="S917" s="1">
        <v>5</v>
      </c>
      <c r="T917" s="1">
        <v>0.423989</v>
      </c>
      <c r="U917" s="1">
        <v>0.004844</v>
      </c>
      <c r="V917" s="1">
        <v>0</v>
      </c>
      <c r="W917" s="1" t="s">
        <v>6</v>
      </c>
      <c r="X917" s="1">
        <v>49</v>
      </c>
      <c r="Y917" s="1">
        <v>3</v>
      </c>
      <c r="Z917" s="1">
        <v>4</v>
      </c>
      <c r="AA917" s="1">
        <v>0.423989</v>
      </c>
      <c r="AB917" s="1">
        <v>0.419983</v>
      </c>
      <c r="AC917" s="1">
        <v>1</v>
      </c>
      <c r="AF917" s="1">
        <v>49</v>
      </c>
      <c r="AG917" s="1">
        <v>3</v>
      </c>
      <c r="AH917" s="1">
        <v>4</v>
      </c>
      <c r="AI917" s="1">
        <v>0.423989</v>
      </c>
      <c r="AJ917" s="1">
        <v>0.577553</v>
      </c>
      <c r="AK917" s="1">
        <v>3</v>
      </c>
      <c r="AN917" s="1">
        <v>49</v>
      </c>
      <c r="AO917" s="1">
        <v>3</v>
      </c>
      <c r="AP917" s="1">
        <v>4</v>
      </c>
      <c r="AQ917" s="1">
        <v>0.423989</v>
      </c>
      <c r="AR917" s="1">
        <v>0.415884</v>
      </c>
      <c r="AS917" s="1">
        <v>1</v>
      </c>
      <c r="AV917" s="1">
        <v>49</v>
      </c>
      <c r="AW917" s="1">
        <v>3</v>
      </c>
      <c r="AX917" s="1">
        <v>4</v>
      </c>
      <c r="AY917" s="1">
        <v>0.423989</v>
      </c>
      <c r="AZ917" s="1">
        <v>0.417115</v>
      </c>
      <c r="BA917" s="1">
        <v>1</v>
      </c>
    </row>
    <row r="918" s="1" customFormat="1" spans="8:53">
      <c r="H918" s="1">
        <v>2</v>
      </c>
      <c r="I918" s="1">
        <v>2</v>
      </c>
      <c r="J918" s="1">
        <v>2</v>
      </c>
      <c r="K918" s="1">
        <v>5</v>
      </c>
      <c r="L918" s="1">
        <v>0.011221</v>
      </c>
      <c r="M918" s="1">
        <v>0.002155</v>
      </c>
      <c r="N918" s="1">
        <v>0</v>
      </c>
      <c r="O918" s="1" t="s">
        <v>6</v>
      </c>
      <c r="P918" s="1">
        <v>2</v>
      </c>
      <c r="Q918" s="1">
        <v>2</v>
      </c>
      <c r="R918" s="1">
        <v>2</v>
      </c>
      <c r="S918" s="1">
        <v>5</v>
      </c>
      <c r="T918" s="1">
        <v>0.0155183</v>
      </c>
      <c r="U918" s="1">
        <v>0.002155</v>
      </c>
      <c r="V918" s="1">
        <v>0</v>
      </c>
      <c r="W918" s="1" t="s">
        <v>6</v>
      </c>
      <c r="X918" s="1">
        <v>50</v>
      </c>
      <c r="Y918" s="1">
        <v>3</v>
      </c>
      <c r="Z918" s="1">
        <v>4</v>
      </c>
      <c r="AA918" s="1">
        <v>0.0155183</v>
      </c>
      <c r="AB918" s="1">
        <v>0.0140446</v>
      </c>
      <c r="AC918" s="1">
        <v>1</v>
      </c>
      <c r="AF918" s="1">
        <v>50</v>
      </c>
      <c r="AG918" s="1">
        <v>3</v>
      </c>
      <c r="AH918" s="1">
        <v>4</v>
      </c>
      <c r="AI918" s="1">
        <v>0.0155183</v>
      </c>
      <c r="AJ918" s="1">
        <v>0.0155183</v>
      </c>
      <c r="AK918" s="1">
        <v>1</v>
      </c>
      <c r="AN918" s="1">
        <v>50</v>
      </c>
      <c r="AO918" s="1">
        <v>3</v>
      </c>
      <c r="AP918" s="1">
        <v>4</v>
      </c>
      <c r="AQ918" s="1">
        <v>0.0155183</v>
      </c>
      <c r="AR918" s="1">
        <v>0.0189912</v>
      </c>
      <c r="AS918" s="1">
        <v>1</v>
      </c>
      <c r="AV918" s="1">
        <v>50</v>
      </c>
      <c r="AW918" s="1">
        <v>3</v>
      </c>
      <c r="AX918" s="1">
        <v>4</v>
      </c>
      <c r="AY918" s="1">
        <v>0.0155183</v>
      </c>
      <c r="AZ918" s="1">
        <v>0.0175934</v>
      </c>
      <c r="BA918" s="1">
        <v>1</v>
      </c>
    </row>
    <row r="919" s="1" customFormat="1" spans="8:53">
      <c r="H919" s="1">
        <v>2</v>
      </c>
      <c r="I919" s="1">
        <v>1</v>
      </c>
      <c r="J919" s="1">
        <v>3</v>
      </c>
      <c r="K919" s="1">
        <v>4</v>
      </c>
      <c r="L919" s="1">
        <v>-0.23228</v>
      </c>
      <c r="M919" s="1">
        <v>0.003629</v>
      </c>
      <c r="N919" s="1">
        <v>0</v>
      </c>
      <c r="O919" s="1" t="s">
        <v>6</v>
      </c>
      <c r="P919" s="1">
        <v>2</v>
      </c>
      <c r="Q919" s="1">
        <v>1</v>
      </c>
      <c r="R919" s="1">
        <v>3</v>
      </c>
      <c r="S919" s="1">
        <v>4</v>
      </c>
      <c r="T919" s="1">
        <v>-0.228803</v>
      </c>
      <c r="U919" s="1">
        <v>0.003629</v>
      </c>
      <c r="V919" s="1">
        <v>0</v>
      </c>
      <c r="W919" s="1" t="s">
        <v>6</v>
      </c>
      <c r="X919" s="1">
        <v>51</v>
      </c>
      <c r="Y919" s="1">
        <v>2</v>
      </c>
      <c r="Z919" s="1">
        <v>6</v>
      </c>
      <c r="AA919" s="1">
        <v>-0.228803</v>
      </c>
      <c r="AB919" s="1">
        <v>-0.230017</v>
      </c>
      <c r="AC919" s="1">
        <v>1</v>
      </c>
      <c r="AF919" s="1">
        <v>51</v>
      </c>
      <c r="AG919" s="1">
        <v>2</v>
      </c>
      <c r="AH919" s="1">
        <v>6</v>
      </c>
      <c r="AI919" s="1">
        <v>-0.228803</v>
      </c>
      <c r="AJ919" s="1">
        <v>-0.05026</v>
      </c>
      <c r="AK919" s="1">
        <v>3</v>
      </c>
      <c r="AN919" s="1">
        <v>51</v>
      </c>
      <c r="AO919" s="1">
        <v>2</v>
      </c>
      <c r="AP919" s="1">
        <v>6</v>
      </c>
      <c r="AQ919" s="1">
        <v>-0.228803</v>
      </c>
      <c r="AR919" s="1">
        <v>-0.238913</v>
      </c>
      <c r="AS919" s="1">
        <v>1</v>
      </c>
      <c r="AV919" s="1">
        <v>51</v>
      </c>
      <c r="AW919" s="1">
        <v>2</v>
      </c>
      <c r="AX919" s="1">
        <v>6</v>
      </c>
      <c r="AY919" s="1">
        <v>-0.228803</v>
      </c>
      <c r="AZ919" s="1">
        <v>-0.234541</v>
      </c>
      <c r="BA919" s="1">
        <v>1</v>
      </c>
    </row>
    <row r="920" s="1" customFormat="1" spans="8:53">
      <c r="H920" s="1">
        <v>2</v>
      </c>
      <c r="I920" s="1">
        <v>2</v>
      </c>
      <c r="J920" s="1">
        <v>3</v>
      </c>
      <c r="K920" s="1">
        <v>4</v>
      </c>
      <c r="L920" s="1">
        <v>0.036671</v>
      </c>
      <c r="M920" s="1">
        <v>0.002324</v>
      </c>
      <c r="N920" s="1">
        <v>0</v>
      </c>
      <c r="O920" s="1" t="s">
        <v>6</v>
      </c>
      <c r="P920" s="1">
        <v>2</v>
      </c>
      <c r="Q920" s="1">
        <v>2</v>
      </c>
      <c r="R920" s="1">
        <v>3</v>
      </c>
      <c r="S920" s="1">
        <v>4</v>
      </c>
      <c r="T920" s="1">
        <v>0.0372679</v>
      </c>
      <c r="U920" s="1">
        <v>0.002324</v>
      </c>
      <c r="V920" s="1">
        <v>0</v>
      </c>
      <c r="W920" s="1" t="s">
        <v>6</v>
      </c>
      <c r="X920" s="1">
        <v>52</v>
      </c>
      <c r="Y920" s="1">
        <v>2</v>
      </c>
      <c r="Z920" s="1">
        <v>6</v>
      </c>
      <c r="AA920" s="1">
        <v>0.0372679</v>
      </c>
      <c r="AB920" s="1">
        <v>0.0359323</v>
      </c>
      <c r="AC920" s="1">
        <v>1</v>
      </c>
      <c r="AF920" s="1">
        <v>52</v>
      </c>
      <c r="AG920" s="1">
        <v>2</v>
      </c>
      <c r="AH920" s="1">
        <v>6</v>
      </c>
      <c r="AI920" s="1">
        <v>0.0372679</v>
      </c>
      <c r="AJ920" s="1">
        <v>0.0372679</v>
      </c>
      <c r="AK920" s="1">
        <v>1</v>
      </c>
      <c r="AN920" s="1">
        <v>52</v>
      </c>
      <c r="AO920" s="1">
        <v>2</v>
      </c>
      <c r="AP920" s="1">
        <v>6</v>
      </c>
      <c r="AQ920" s="1">
        <v>0.0372679</v>
      </c>
      <c r="AR920" s="1">
        <v>0.0359602</v>
      </c>
      <c r="AS920" s="1">
        <v>1</v>
      </c>
      <c r="AV920" s="1">
        <v>52</v>
      </c>
      <c r="AW920" s="1">
        <v>2</v>
      </c>
      <c r="AX920" s="1">
        <v>6</v>
      </c>
      <c r="AY920" s="1">
        <v>0.0372679</v>
      </c>
      <c r="AZ920" s="1">
        <v>0.0370149</v>
      </c>
      <c r="BA920" s="1">
        <v>1</v>
      </c>
    </row>
    <row r="921" s="1" customFormat="1" spans="8:53">
      <c r="H921" s="1">
        <v>2</v>
      </c>
      <c r="I921" s="1">
        <v>1</v>
      </c>
      <c r="J921" s="1">
        <v>4</v>
      </c>
      <c r="K921" s="1">
        <v>5</v>
      </c>
      <c r="L921" s="1">
        <v>-0.617584</v>
      </c>
      <c r="M921" s="1">
        <v>0.006197</v>
      </c>
      <c r="N921" s="1">
        <v>0</v>
      </c>
      <c r="O921" s="1" t="s">
        <v>6</v>
      </c>
      <c r="P921" s="1">
        <v>2</v>
      </c>
      <c r="Q921" s="1">
        <v>1</v>
      </c>
      <c r="R921" s="1">
        <v>4</v>
      </c>
      <c r="S921" s="1">
        <v>5</v>
      </c>
      <c r="T921" s="1">
        <v>-0.607196</v>
      </c>
      <c r="U921" s="1">
        <v>0.006197</v>
      </c>
      <c r="V921" s="1">
        <v>0</v>
      </c>
      <c r="W921" s="1" t="s">
        <v>6</v>
      </c>
      <c r="X921" s="1">
        <v>53</v>
      </c>
      <c r="Y921" s="1">
        <v>6</v>
      </c>
      <c r="Z921" s="1">
        <v>4</v>
      </c>
      <c r="AA921" s="1">
        <v>-0.607196</v>
      </c>
      <c r="AB921" s="1">
        <v>-0.624047</v>
      </c>
      <c r="AC921" s="1">
        <v>1</v>
      </c>
      <c r="AF921" s="1">
        <v>53</v>
      </c>
      <c r="AG921" s="1">
        <v>6</v>
      </c>
      <c r="AH921" s="1">
        <v>4</v>
      </c>
      <c r="AI921" s="1">
        <v>-0.607196</v>
      </c>
      <c r="AJ921" s="1">
        <v>-0.679252</v>
      </c>
      <c r="AK921" s="1">
        <v>3</v>
      </c>
      <c r="AN921" s="1">
        <v>53</v>
      </c>
      <c r="AO921" s="1">
        <v>6</v>
      </c>
      <c r="AP921" s="1">
        <v>4</v>
      </c>
      <c r="AQ921" s="1">
        <v>-0.607196</v>
      </c>
      <c r="AR921" s="1">
        <v>-0.596764</v>
      </c>
      <c r="AS921" s="1">
        <v>1</v>
      </c>
      <c r="AV921" s="1">
        <v>53</v>
      </c>
      <c r="AW921" s="1">
        <v>6</v>
      </c>
      <c r="AX921" s="1">
        <v>4</v>
      </c>
      <c r="AY921" s="1">
        <v>-0.607196</v>
      </c>
      <c r="AZ921" s="1">
        <v>-0.609978</v>
      </c>
      <c r="BA921" s="1">
        <v>1</v>
      </c>
    </row>
    <row r="922" s="1" customFormat="1" spans="8:53">
      <c r="H922" s="6">
        <v>2</v>
      </c>
      <c r="I922" s="6">
        <v>2</v>
      </c>
      <c r="J922" s="6">
        <v>4</v>
      </c>
      <c r="K922" s="6">
        <v>5</v>
      </c>
      <c r="L922" s="6">
        <v>0.136292</v>
      </c>
      <c r="M922" s="6">
        <v>0.002989</v>
      </c>
      <c r="N922" s="6">
        <v>0</v>
      </c>
      <c r="O922" s="6" t="s">
        <v>6</v>
      </c>
      <c r="P922" s="6">
        <v>2</v>
      </c>
      <c r="Q922" s="6">
        <v>2</v>
      </c>
      <c r="R922" s="6">
        <v>4</v>
      </c>
      <c r="S922" s="6">
        <v>5</v>
      </c>
      <c r="T922" s="6">
        <v>0.172983</v>
      </c>
      <c r="U922" s="6">
        <v>0.002989</v>
      </c>
      <c r="V922" s="6">
        <v>1</v>
      </c>
      <c r="W922" s="6" t="s">
        <v>6</v>
      </c>
      <c r="X922" s="6">
        <v>54</v>
      </c>
      <c r="Y922" s="6">
        <v>6</v>
      </c>
      <c r="Z922" s="6">
        <v>4</v>
      </c>
      <c r="AA922" s="6">
        <v>0.172983</v>
      </c>
      <c r="AB922" s="6">
        <v>0.15581</v>
      </c>
      <c r="AC922" s="6">
        <v>3</v>
      </c>
      <c r="AD922" s="6"/>
      <c r="AE922" s="6"/>
      <c r="AF922" s="6">
        <v>54</v>
      </c>
      <c r="AG922" s="6">
        <v>6</v>
      </c>
      <c r="AH922" s="6">
        <v>4</v>
      </c>
      <c r="AI922" s="6">
        <v>0.172983</v>
      </c>
      <c r="AJ922" s="6">
        <v>0.0324947</v>
      </c>
      <c r="AK922" s="6">
        <v>3</v>
      </c>
      <c r="AL922" s="6"/>
      <c r="AM922" s="6"/>
      <c r="AN922" s="6">
        <v>54</v>
      </c>
      <c r="AO922" s="6">
        <v>6</v>
      </c>
      <c r="AP922" s="6">
        <v>4</v>
      </c>
      <c r="AQ922" s="6">
        <v>0.172983</v>
      </c>
      <c r="AR922" s="6">
        <v>0.152365</v>
      </c>
      <c r="AS922" s="6">
        <v>3</v>
      </c>
      <c r="AT922" s="6"/>
      <c r="AU922" s="6"/>
      <c r="AV922" s="6">
        <v>54</v>
      </c>
      <c r="AW922" s="6">
        <v>6</v>
      </c>
      <c r="AX922" s="6">
        <v>4</v>
      </c>
      <c r="AY922" s="6">
        <v>0.172983</v>
      </c>
      <c r="AZ922" s="6">
        <v>0.147935</v>
      </c>
      <c r="BA922" s="1">
        <v>3</v>
      </c>
    </row>
    <row r="923" s="1" customFormat="1" spans="8:53">
      <c r="H923" s="1">
        <v>1</v>
      </c>
      <c r="I923" s="1">
        <v>1</v>
      </c>
      <c r="J923" s="1">
        <v>5</v>
      </c>
      <c r="K923" s="1">
        <v>6</v>
      </c>
      <c r="L923" s="1">
        <v>0.43411</v>
      </c>
      <c r="M923" s="1">
        <v>0.004974</v>
      </c>
      <c r="N923" s="1">
        <v>0</v>
      </c>
      <c r="O923" s="1" t="s">
        <v>6</v>
      </c>
      <c r="P923" s="1">
        <v>1</v>
      </c>
      <c r="Q923" s="1">
        <v>1</v>
      </c>
      <c r="R923" s="1">
        <v>5</v>
      </c>
      <c r="S923" s="1">
        <v>6</v>
      </c>
      <c r="T923" s="1">
        <v>0.439555</v>
      </c>
      <c r="U923" s="1">
        <v>0.004974</v>
      </c>
      <c r="V923" s="1">
        <v>0</v>
      </c>
      <c r="W923" s="1" t="s">
        <v>6</v>
      </c>
      <c r="X923" s="1">
        <v>55</v>
      </c>
      <c r="Y923" s="1">
        <v>4</v>
      </c>
      <c r="Z923" s="1">
        <v>11</v>
      </c>
      <c r="AA923" s="1">
        <v>0.439555</v>
      </c>
      <c r="AB923" s="1">
        <v>0.439651</v>
      </c>
      <c r="AC923" s="1">
        <v>1</v>
      </c>
      <c r="AF923" s="1">
        <v>55</v>
      </c>
      <c r="AG923" s="1">
        <v>4</v>
      </c>
      <c r="AH923" s="1">
        <v>11</v>
      </c>
      <c r="AI923" s="1">
        <v>0.439555</v>
      </c>
      <c r="AJ923" s="1">
        <v>0.496204</v>
      </c>
      <c r="AK923" s="1">
        <v>3</v>
      </c>
      <c r="AN923" s="1">
        <v>55</v>
      </c>
      <c r="AO923" s="1">
        <v>4</v>
      </c>
      <c r="AP923" s="1">
        <v>11</v>
      </c>
      <c r="AQ923" s="1">
        <v>0.439555</v>
      </c>
      <c r="AR923" s="1">
        <v>0.448148</v>
      </c>
      <c r="AS923" s="1">
        <v>1</v>
      </c>
      <c r="AV923" s="1">
        <v>55</v>
      </c>
      <c r="AW923" s="1">
        <v>4</v>
      </c>
      <c r="AX923" s="1">
        <v>11</v>
      </c>
      <c r="AY923" s="1">
        <v>0.439555</v>
      </c>
      <c r="AZ923" s="1">
        <v>0.443573</v>
      </c>
      <c r="BA923" s="1">
        <v>1</v>
      </c>
    </row>
    <row r="924" s="1" customFormat="1" spans="8:53">
      <c r="H924" s="1">
        <v>1</v>
      </c>
      <c r="I924" s="1">
        <v>2</v>
      </c>
      <c r="J924" s="1">
        <v>5</v>
      </c>
      <c r="K924" s="1">
        <v>6</v>
      </c>
      <c r="L924" s="1">
        <v>0.114204</v>
      </c>
      <c r="M924" s="1">
        <v>0.002841</v>
      </c>
      <c r="N924" s="1">
        <v>0</v>
      </c>
      <c r="O924" s="1" t="s">
        <v>6</v>
      </c>
      <c r="P924" s="1">
        <v>1</v>
      </c>
      <c r="Q924" s="1">
        <v>2</v>
      </c>
      <c r="R924" s="1">
        <v>5</v>
      </c>
      <c r="S924" s="1">
        <v>6</v>
      </c>
      <c r="T924" s="1">
        <v>0.116798</v>
      </c>
      <c r="U924" s="1">
        <v>0.002841</v>
      </c>
      <c r="V924" s="1">
        <v>0</v>
      </c>
      <c r="W924" s="1" t="s">
        <v>6</v>
      </c>
      <c r="X924" s="1">
        <v>56</v>
      </c>
      <c r="Y924" s="1">
        <v>4</v>
      </c>
      <c r="Z924" s="1">
        <v>11</v>
      </c>
      <c r="AA924" s="1">
        <v>0.116798</v>
      </c>
      <c r="AB924" s="1">
        <v>0.115898</v>
      </c>
      <c r="AC924" s="1">
        <v>1</v>
      </c>
      <c r="AF924" s="1">
        <v>56</v>
      </c>
      <c r="AG924" s="1">
        <v>4</v>
      </c>
      <c r="AH924" s="1">
        <v>11</v>
      </c>
      <c r="AI924" s="1">
        <v>0.116798</v>
      </c>
      <c r="AJ924" s="1">
        <v>0.158157</v>
      </c>
      <c r="AK924" s="1">
        <v>3</v>
      </c>
      <c r="AN924" s="1">
        <v>56</v>
      </c>
      <c r="AO924" s="1">
        <v>4</v>
      </c>
      <c r="AP924" s="1">
        <v>11</v>
      </c>
      <c r="AQ924" s="1">
        <v>0.116798</v>
      </c>
      <c r="AR924" s="1">
        <v>0.126241</v>
      </c>
      <c r="AS924" s="1">
        <v>3</v>
      </c>
      <c r="AV924" s="1">
        <v>56</v>
      </c>
      <c r="AW924" s="1">
        <v>4</v>
      </c>
      <c r="AX924" s="1">
        <v>11</v>
      </c>
      <c r="AY924" s="1">
        <v>0.116798</v>
      </c>
      <c r="AZ924" s="1">
        <v>0.124286</v>
      </c>
      <c r="BA924" s="1">
        <v>1</v>
      </c>
    </row>
    <row r="925" s="1" customFormat="1" spans="8:53">
      <c r="H925" s="1">
        <v>1</v>
      </c>
      <c r="I925" s="1">
        <v>1</v>
      </c>
      <c r="J925" s="1">
        <v>4</v>
      </c>
      <c r="K925" s="1">
        <v>7</v>
      </c>
      <c r="L925" s="1">
        <v>0.288991</v>
      </c>
      <c r="M925" s="1">
        <v>0.004007</v>
      </c>
      <c r="N925" s="1">
        <v>0</v>
      </c>
      <c r="O925" s="1" t="s">
        <v>6</v>
      </c>
      <c r="P925" s="1">
        <v>1</v>
      </c>
      <c r="Q925" s="1">
        <v>1</v>
      </c>
      <c r="R925" s="1">
        <v>4</v>
      </c>
      <c r="S925" s="1">
        <v>7</v>
      </c>
      <c r="T925" s="1">
        <v>0.292982</v>
      </c>
      <c r="U925" s="1">
        <v>0.004007</v>
      </c>
      <c r="V925" s="1">
        <v>0</v>
      </c>
      <c r="W925" s="1" t="s">
        <v>6</v>
      </c>
      <c r="X925" s="1">
        <v>57</v>
      </c>
      <c r="Y925" s="1">
        <v>6</v>
      </c>
      <c r="Z925" s="1">
        <v>5</v>
      </c>
      <c r="AA925" s="1">
        <v>0.292982</v>
      </c>
      <c r="AB925" s="1">
        <v>0.290934</v>
      </c>
      <c r="AC925" s="1">
        <v>1</v>
      </c>
      <c r="AF925" s="1">
        <v>57</v>
      </c>
      <c r="AG925" s="1">
        <v>6</v>
      </c>
      <c r="AH925" s="1">
        <v>5</v>
      </c>
      <c r="AI925" s="1">
        <v>0.292982</v>
      </c>
      <c r="AJ925" s="1">
        <v>0.292982</v>
      </c>
      <c r="AK925" s="1">
        <v>1</v>
      </c>
      <c r="AN925" s="1">
        <v>57</v>
      </c>
      <c r="AO925" s="1">
        <v>6</v>
      </c>
      <c r="AP925" s="1">
        <v>5</v>
      </c>
      <c r="AQ925" s="1">
        <v>0.292982</v>
      </c>
      <c r="AR925" s="1">
        <v>0.305942</v>
      </c>
      <c r="AS925" s="1">
        <v>3</v>
      </c>
      <c r="AV925" s="1">
        <v>57</v>
      </c>
      <c r="AW925" s="1">
        <v>6</v>
      </c>
      <c r="AX925" s="1">
        <v>5</v>
      </c>
      <c r="AY925" s="1">
        <v>0.292982</v>
      </c>
      <c r="AZ925" s="1">
        <v>0.296743</v>
      </c>
      <c r="BA925" s="1">
        <v>1</v>
      </c>
    </row>
    <row r="926" s="1" customFormat="1" spans="8:53">
      <c r="H926" s="1">
        <v>1</v>
      </c>
      <c r="I926" s="1">
        <v>2</v>
      </c>
      <c r="J926" s="1">
        <v>4</v>
      </c>
      <c r="K926" s="1">
        <v>7</v>
      </c>
      <c r="L926" s="1">
        <v>-0.072871</v>
      </c>
      <c r="M926" s="1">
        <v>0.002566</v>
      </c>
      <c r="N926" s="1">
        <v>0</v>
      </c>
      <c r="O926" s="1" t="s">
        <v>6</v>
      </c>
      <c r="P926" s="1">
        <v>1</v>
      </c>
      <c r="Q926" s="1">
        <v>2</v>
      </c>
      <c r="R926" s="1">
        <v>4</v>
      </c>
      <c r="S926" s="1">
        <v>7</v>
      </c>
      <c r="T926" s="1">
        <v>-0.0701587</v>
      </c>
      <c r="U926" s="1">
        <v>0.002566</v>
      </c>
      <c r="V926" s="1">
        <v>0</v>
      </c>
      <c r="W926" s="1" t="s">
        <v>6</v>
      </c>
      <c r="X926" s="1">
        <v>58</v>
      </c>
      <c r="Y926" s="1">
        <v>6</v>
      </c>
      <c r="Z926" s="1">
        <v>5</v>
      </c>
      <c r="AA926" s="1">
        <v>-0.0701587</v>
      </c>
      <c r="AB926" s="1">
        <v>-0.0687743</v>
      </c>
      <c r="AC926" s="1">
        <v>1</v>
      </c>
      <c r="AF926" s="1">
        <v>58</v>
      </c>
      <c r="AG926" s="1">
        <v>6</v>
      </c>
      <c r="AH926" s="1">
        <v>5</v>
      </c>
      <c r="AI926" s="1">
        <v>-0.0701587</v>
      </c>
      <c r="AJ926" s="1">
        <v>-0.069295</v>
      </c>
      <c r="AK926" s="1">
        <v>1</v>
      </c>
      <c r="AN926" s="1">
        <v>58</v>
      </c>
      <c r="AO926" s="1">
        <v>6</v>
      </c>
      <c r="AP926" s="1">
        <v>5</v>
      </c>
      <c r="AQ926" s="1">
        <v>-0.0701587</v>
      </c>
      <c r="AR926" s="1">
        <v>-0.0618249</v>
      </c>
      <c r="AS926" s="1">
        <v>3</v>
      </c>
      <c r="AV926" s="1">
        <v>58</v>
      </c>
      <c r="AW926" s="1">
        <v>6</v>
      </c>
      <c r="AX926" s="1">
        <v>5</v>
      </c>
      <c r="AY926" s="1">
        <v>-0.0701587</v>
      </c>
      <c r="AZ926" s="1">
        <v>-0.0604064</v>
      </c>
      <c r="BA926" s="1">
        <v>3</v>
      </c>
    </row>
    <row r="927" s="1" customFormat="1" spans="8:53">
      <c r="H927" s="1">
        <v>2</v>
      </c>
      <c r="I927" s="1">
        <v>1</v>
      </c>
      <c r="J927" s="1">
        <v>7</v>
      </c>
      <c r="K927" s="1">
        <v>8</v>
      </c>
      <c r="L927" s="1">
        <v>0</v>
      </c>
      <c r="M927" s="1">
        <v>0.00208</v>
      </c>
      <c r="N927" s="1">
        <v>0</v>
      </c>
      <c r="O927" s="1" t="s">
        <v>6</v>
      </c>
      <c r="P927" s="1">
        <v>2</v>
      </c>
      <c r="Q927" s="1">
        <v>1</v>
      </c>
      <c r="R927" s="1">
        <v>7</v>
      </c>
      <c r="S927" s="1">
        <v>8</v>
      </c>
      <c r="T927" s="1">
        <v>0</v>
      </c>
      <c r="U927" s="1">
        <v>0.00208</v>
      </c>
      <c r="V927" s="1">
        <v>0</v>
      </c>
      <c r="W927" s="1" t="s">
        <v>6</v>
      </c>
      <c r="X927" s="1">
        <v>59</v>
      </c>
      <c r="Y927" s="1">
        <v>5</v>
      </c>
      <c r="Z927" s="1">
        <v>1</v>
      </c>
      <c r="AA927" s="1">
        <v>0</v>
      </c>
      <c r="AB927" s="7">
        <v>-6.85301e-7</v>
      </c>
      <c r="AC927" s="1">
        <v>1</v>
      </c>
      <c r="AF927" s="1">
        <v>59</v>
      </c>
      <c r="AG927" s="1">
        <v>5</v>
      </c>
      <c r="AH927" s="1">
        <v>1</v>
      </c>
      <c r="AI927" s="1">
        <v>0</v>
      </c>
      <c r="AJ927" s="7">
        <v>2.2642e-15</v>
      </c>
      <c r="AK927" s="1">
        <v>1</v>
      </c>
      <c r="AN927" s="1">
        <v>59</v>
      </c>
      <c r="AO927" s="1">
        <v>5</v>
      </c>
      <c r="AP927" s="1">
        <v>1</v>
      </c>
      <c r="AQ927" s="1">
        <v>0</v>
      </c>
      <c r="AR927" s="1">
        <v>0.00372261</v>
      </c>
      <c r="AS927" s="1">
        <v>1</v>
      </c>
      <c r="AV927" s="1">
        <v>59</v>
      </c>
      <c r="AW927" s="1">
        <v>5</v>
      </c>
      <c r="AX927" s="1">
        <v>1</v>
      </c>
      <c r="AY927" s="1">
        <v>0</v>
      </c>
      <c r="AZ927" s="1">
        <v>0.000815529</v>
      </c>
      <c r="BA927" s="1">
        <v>1</v>
      </c>
    </row>
    <row r="928" s="1" customFormat="1" spans="8:53">
      <c r="H928" s="1">
        <v>2</v>
      </c>
      <c r="I928" s="1">
        <v>2</v>
      </c>
      <c r="J928" s="1">
        <v>7</v>
      </c>
      <c r="K928" s="1">
        <v>8</v>
      </c>
      <c r="L928" s="1">
        <v>-0.19764</v>
      </c>
      <c r="M928" s="1">
        <v>0.003398</v>
      </c>
      <c r="N928" s="1">
        <v>0</v>
      </c>
      <c r="O928" s="1" t="s">
        <v>6</v>
      </c>
      <c r="P928" s="1">
        <v>2</v>
      </c>
      <c r="Q928" s="1">
        <v>2</v>
      </c>
      <c r="R928" s="1">
        <v>7</v>
      </c>
      <c r="S928" s="1">
        <v>8</v>
      </c>
      <c r="T928" s="1">
        <v>-0.194596</v>
      </c>
      <c r="U928" s="1">
        <v>0.003398</v>
      </c>
      <c r="V928" s="1">
        <v>0</v>
      </c>
      <c r="W928" s="1" t="s">
        <v>6</v>
      </c>
      <c r="X928" s="1">
        <v>60</v>
      </c>
      <c r="Y928" s="1">
        <v>5</v>
      </c>
      <c r="Z928" s="1">
        <v>1</v>
      </c>
      <c r="AA928" s="1">
        <v>-0.194596</v>
      </c>
      <c r="AB928" s="1">
        <v>-0.196341</v>
      </c>
      <c r="AC928" s="1">
        <v>1</v>
      </c>
      <c r="AF928" s="1">
        <v>60</v>
      </c>
      <c r="AG928" s="1">
        <v>5</v>
      </c>
      <c r="AH928" s="1">
        <v>1</v>
      </c>
      <c r="AI928" s="1">
        <v>-0.194596</v>
      </c>
      <c r="AJ928" s="1">
        <v>-0.198383</v>
      </c>
      <c r="AK928" s="1">
        <v>1</v>
      </c>
      <c r="AN928" s="1">
        <v>60</v>
      </c>
      <c r="AO928" s="1">
        <v>5</v>
      </c>
      <c r="AP928" s="1">
        <v>1</v>
      </c>
      <c r="AQ928" s="1">
        <v>-0.194596</v>
      </c>
      <c r="AR928" s="1">
        <v>-0.195072</v>
      </c>
      <c r="AS928" s="1">
        <v>1</v>
      </c>
      <c r="AV928" s="1">
        <v>60</v>
      </c>
      <c r="AW928" s="1">
        <v>5</v>
      </c>
      <c r="AX928" s="1">
        <v>1</v>
      </c>
      <c r="AY928" s="1">
        <v>-0.194596</v>
      </c>
      <c r="AZ928" s="1">
        <v>-0.193189</v>
      </c>
      <c r="BA928" s="1">
        <v>1</v>
      </c>
    </row>
    <row r="929" s="1" customFormat="1" spans="8:53">
      <c r="H929" s="1">
        <v>1</v>
      </c>
      <c r="I929" s="1">
        <v>1</v>
      </c>
      <c r="J929" s="1">
        <v>4</v>
      </c>
      <c r="K929" s="1">
        <v>9</v>
      </c>
      <c r="L929" s="1">
        <v>0.159735</v>
      </c>
      <c r="M929" s="1">
        <v>0.003145</v>
      </c>
      <c r="N929" s="1">
        <v>0</v>
      </c>
      <c r="O929" s="1" t="s">
        <v>6</v>
      </c>
      <c r="P929" s="1">
        <v>1</v>
      </c>
      <c r="Q929" s="1">
        <v>1</v>
      </c>
      <c r="R929" s="1">
        <v>4</v>
      </c>
      <c r="S929" s="1">
        <v>9</v>
      </c>
      <c r="T929" s="1">
        <v>0.15714</v>
      </c>
      <c r="U929" s="1">
        <v>0.003145</v>
      </c>
      <c r="V929" s="1">
        <v>0</v>
      </c>
      <c r="W929" s="1" t="s">
        <v>6</v>
      </c>
      <c r="X929" s="1">
        <v>61</v>
      </c>
      <c r="Y929" s="1">
        <v>6</v>
      </c>
      <c r="Z929" s="1">
        <v>9</v>
      </c>
      <c r="AA929" s="1">
        <v>0.15714</v>
      </c>
      <c r="AB929" s="1">
        <v>0.160816</v>
      </c>
      <c r="AC929" s="1">
        <v>1</v>
      </c>
      <c r="AF929" s="1">
        <v>61</v>
      </c>
      <c r="AG929" s="1">
        <v>6</v>
      </c>
      <c r="AH929" s="1">
        <v>9</v>
      </c>
      <c r="AI929" s="1">
        <v>0.15714</v>
      </c>
      <c r="AJ929" s="1">
        <v>0.161839</v>
      </c>
      <c r="AK929" s="1">
        <v>1</v>
      </c>
      <c r="AN929" s="1">
        <v>61</v>
      </c>
      <c r="AO929" s="1">
        <v>6</v>
      </c>
      <c r="AP929" s="1">
        <v>9</v>
      </c>
      <c r="AQ929" s="1">
        <v>0.15714</v>
      </c>
      <c r="AR929" s="1">
        <v>0.167136</v>
      </c>
      <c r="AS929" s="1">
        <v>3</v>
      </c>
      <c r="AV929" s="1">
        <v>61</v>
      </c>
      <c r="AW929" s="1">
        <v>6</v>
      </c>
      <c r="AX929" s="1">
        <v>9</v>
      </c>
      <c r="AY929" s="1">
        <v>0.15714</v>
      </c>
      <c r="AZ929" s="1">
        <v>0.163638</v>
      </c>
      <c r="BA929" s="1">
        <v>1</v>
      </c>
    </row>
    <row r="930" s="1" customFormat="1" spans="8:53">
      <c r="H930" s="1">
        <v>1</v>
      </c>
      <c r="I930" s="1">
        <v>2</v>
      </c>
      <c r="J930" s="1">
        <v>4</v>
      </c>
      <c r="K930" s="1">
        <v>9</v>
      </c>
      <c r="L930" s="1">
        <v>0.0127</v>
      </c>
      <c r="M930" s="1">
        <v>0.002165</v>
      </c>
      <c r="N930" s="1">
        <v>0</v>
      </c>
      <c r="O930" s="1" t="s">
        <v>6</v>
      </c>
      <c r="P930" s="1">
        <v>1</v>
      </c>
      <c r="Q930" s="1">
        <v>2</v>
      </c>
      <c r="R930" s="1">
        <v>4</v>
      </c>
      <c r="S930" s="1">
        <v>9</v>
      </c>
      <c r="T930" s="1">
        <v>0.0150928</v>
      </c>
      <c r="U930" s="1">
        <v>0.002165</v>
      </c>
      <c r="V930" s="1">
        <v>0</v>
      </c>
      <c r="W930" s="1" t="s">
        <v>6</v>
      </c>
      <c r="X930" s="1">
        <v>62</v>
      </c>
      <c r="Y930" s="1">
        <v>6</v>
      </c>
      <c r="Z930" s="1">
        <v>9</v>
      </c>
      <c r="AA930" s="1">
        <v>0.0150928</v>
      </c>
      <c r="AB930" s="1">
        <v>0.0146877</v>
      </c>
      <c r="AC930" s="1">
        <v>1</v>
      </c>
      <c r="AF930" s="1">
        <v>62</v>
      </c>
      <c r="AG930" s="1">
        <v>6</v>
      </c>
      <c r="AH930" s="1">
        <v>9</v>
      </c>
      <c r="AI930" s="1">
        <v>0.0150928</v>
      </c>
      <c r="AJ930" s="1">
        <v>0.0141113</v>
      </c>
      <c r="AK930" s="1">
        <v>1</v>
      </c>
      <c r="AN930" s="1">
        <v>62</v>
      </c>
      <c r="AO930" s="1">
        <v>6</v>
      </c>
      <c r="AP930" s="1">
        <v>9</v>
      </c>
      <c r="AQ930" s="1">
        <v>0.0150928</v>
      </c>
      <c r="AR930" s="1">
        <v>0.0180085</v>
      </c>
      <c r="AS930" s="1">
        <v>1</v>
      </c>
      <c r="AV930" s="1">
        <v>62</v>
      </c>
      <c r="AW930" s="1">
        <v>6</v>
      </c>
      <c r="AX930" s="1">
        <v>9</v>
      </c>
      <c r="AY930" s="1">
        <v>0.0150928</v>
      </c>
      <c r="AZ930" s="1">
        <v>0.0184003</v>
      </c>
      <c r="BA930" s="1">
        <v>1</v>
      </c>
    </row>
    <row r="931" s="1" customFormat="1" spans="8:53">
      <c r="H931" s="1">
        <v>2</v>
      </c>
      <c r="I931" s="1">
        <v>1</v>
      </c>
      <c r="J931" s="1">
        <v>7</v>
      </c>
      <c r="K931" s="1">
        <v>9</v>
      </c>
      <c r="L931" s="1">
        <v>0.288991</v>
      </c>
      <c r="M931" s="1">
        <v>0.004007</v>
      </c>
      <c r="N931" s="1">
        <v>0</v>
      </c>
      <c r="O931" s="1" t="s">
        <v>6</v>
      </c>
      <c r="P931" s="1">
        <v>2</v>
      </c>
      <c r="Q931" s="1">
        <v>1</v>
      </c>
      <c r="R931" s="1">
        <v>7</v>
      </c>
      <c r="S931" s="1">
        <v>9</v>
      </c>
      <c r="T931" s="1">
        <v>0.293718</v>
      </c>
      <c r="U931" s="1">
        <v>0.004007</v>
      </c>
      <c r="V931" s="1">
        <v>0</v>
      </c>
      <c r="W931" s="1" t="s">
        <v>6</v>
      </c>
      <c r="X931" s="1">
        <v>63</v>
      </c>
      <c r="Y931" s="1">
        <v>5</v>
      </c>
      <c r="Z931" s="1">
        <v>9</v>
      </c>
      <c r="AA931" s="1">
        <v>0.293718</v>
      </c>
      <c r="AB931" s="1">
        <v>0.290936</v>
      </c>
      <c r="AC931" s="1">
        <v>1</v>
      </c>
      <c r="AF931" s="1">
        <v>63</v>
      </c>
      <c r="AG931" s="1">
        <v>5</v>
      </c>
      <c r="AH931" s="1">
        <v>9</v>
      </c>
      <c r="AI931" s="1">
        <v>0.293718</v>
      </c>
      <c r="AJ931" s="1">
        <v>0.292982</v>
      </c>
      <c r="AK931" s="1">
        <v>1</v>
      </c>
      <c r="AN931" s="1">
        <v>63</v>
      </c>
      <c r="AO931" s="1">
        <v>5</v>
      </c>
      <c r="AP931" s="1">
        <v>9</v>
      </c>
      <c r="AQ931" s="1">
        <v>0.293718</v>
      </c>
      <c r="AR931" s="1">
        <v>0.294747</v>
      </c>
      <c r="AS931" s="1">
        <v>1</v>
      </c>
      <c r="AV931" s="1">
        <v>63</v>
      </c>
      <c r="AW931" s="1">
        <v>5</v>
      </c>
      <c r="AX931" s="1">
        <v>9</v>
      </c>
      <c r="AY931" s="1">
        <v>0.293718</v>
      </c>
      <c r="AZ931" s="1">
        <v>0.294297</v>
      </c>
      <c r="BA931" s="1">
        <v>1</v>
      </c>
    </row>
    <row r="932" s="1" customFormat="1" spans="8:53">
      <c r="H932" s="1">
        <v>2</v>
      </c>
      <c r="I932" s="1">
        <v>2</v>
      </c>
      <c r="J932" s="1">
        <v>7</v>
      </c>
      <c r="K932" s="1">
        <v>9</v>
      </c>
      <c r="L932" s="1">
        <v>0.106813</v>
      </c>
      <c r="M932" s="1">
        <v>0.002792</v>
      </c>
      <c r="N932" s="1">
        <v>0</v>
      </c>
      <c r="O932" s="1" t="s">
        <v>6</v>
      </c>
      <c r="P932" s="1">
        <v>2</v>
      </c>
      <c r="Q932" s="1">
        <v>2</v>
      </c>
      <c r="R932" s="1">
        <v>7</v>
      </c>
      <c r="S932" s="1">
        <v>9</v>
      </c>
      <c r="T932" s="1">
        <v>0.111379</v>
      </c>
      <c r="U932" s="1">
        <v>0.002792</v>
      </c>
      <c r="V932" s="1">
        <v>0</v>
      </c>
      <c r="W932" s="1" t="s">
        <v>6</v>
      </c>
      <c r="X932" s="1">
        <v>64</v>
      </c>
      <c r="Y932" s="1">
        <v>5</v>
      </c>
      <c r="Z932" s="1">
        <v>9</v>
      </c>
      <c r="AA932" s="1">
        <v>0.111379</v>
      </c>
      <c r="AB932" s="1">
        <v>0.109193</v>
      </c>
      <c r="AC932" s="1">
        <v>1</v>
      </c>
      <c r="AF932" s="1">
        <v>64</v>
      </c>
      <c r="AG932" s="1">
        <v>5</v>
      </c>
      <c r="AH932" s="1">
        <v>9</v>
      </c>
      <c r="AI932" s="1">
        <v>0.111379</v>
      </c>
      <c r="AJ932" s="1">
        <v>0.109959</v>
      </c>
      <c r="AK932" s="1">
        <v>1</v>
      </c>
      <c r="AN932" s="1">
        <v>64</v>
      </c>
      <c r="AO932" s="1">
        <v>5</v>
      </c>
      <c r="AP932" s="1">
        <v>9</v>
      </c>
      <c r="AQ932" s="1">
        <v>0.111379</v>
      </c>
      <c r="AR932" s="1">
        <v>0.110265</v>
      </c>
      <c r="AS932" s="1">
        <v>1</v>
      </c>
      <c r="AV932" s="1">
        <v>64</v>
      </c>
      <c r="AW932" s="1">
        <v>5</v>
      </c>
      <c r="AX932" s="1">
        <v>9</v>
      </c>
      <c r="AY932" s="1">
        <v>0.111379</v>
      </c>
      <c r="AZ932" s="1">
        <v>0.111407</v>
      </c>
      <c r="BA932" s="1">
        <v>1</v>
      </c>
    </row>
    <row r="933" s="1" customFormat="1" spans="8:53">
      <c r="H933" s="1">
        <v>2</v>
      </c>
      <c r="I933" s="1">
        <v>1</v>
      </c>
      <c r="J933" s="1">
        <v>9</v>
      </c>
      <c r="K933" s="1">
        <v>10</v>
      </c>
      <c r="L933" s="1">
        <v>0.058642</v>
      </c>
      <c r="M933" s="1">
        <v>0.002471</v>
      </c>
      <c r="N933" s="1">
        <v>0</v>
      </c>
      <c r="O933" s="1" t="s">
        <v>6</v>
      </c>
      <c r="P933" s="1">
        <v>2</v>
      </c>
      <c r="Q933" s="1">
        <v>1</v>
      </c>
      <c r="R933" s="1">
        <v>9</v>
      </c>
      <c r="S933" s="1">
        <v>10</v>
      </c>
      <c r="T933" s="1">
        <v>0.0613522</v>
      </c>
      <c r="U933" s="1">
        <v>0.002471</v>
      </c>
      <c r="V933" s="1">
        <v>0</v>
      </c>
      <c r="W933" s="1" t="s">
        <v>6</v>
      </c>
      <c r="X933" s="1">
        <v>65</v>
      </c>
      <c r="Y933" s="1">
        <v>9</v>
      </c>
      <c r="Z933" s="1">
        <v>7</v>
      </c>
      <c r="AA933" s="1">
        <v>0.0613522</v>
      </c>
      <c r="AB933" s="1">
        <v>0.0600435</v>
      </c>
      <c r="AC933" s="1">
        <v>1</v>
      </c>
      <c r="AF933" s="1">
        <v>65</v>
      </c>
      <c r="AG933" s="1">
        <v>9</v>
      </c>
      <c r="AH933" s="1">
        <v>7</v>
      </c>
      <c r="AI933" s="1">
        <v>0.0613522</v>
      </c>
      <c r="AJ933" s="1">
        <v>0.21182</v>
      </c>
      <c r="AK933" s="1">
        <v>3</v>
      </c>
      <c r="AN933" s="1">
        <v>65</v>
      </c>
      <c r="AO933" s="1">
        <v>9</v>
      </c>
      <c r="AP933" s="1">
        <v>7</v>
      </c>
      <c r="AQ933" s="1">
        <v>0.0613522</v>
      </c>
      <c r="AR933" s="1">
        <v>0.0632964</v>
      </c>
      <c r="AS933" s="1">
        <v>1</v>
      </c>
      <c r="AV933" s="1">
        <v>65</v>
      </c>
      <c r="AW933" s="1">
        <v>9</v>
      </c>
      <c r="AX933" s="1">
        <v>7</v>
      </c>
      <c r="AY933" s="1">
        <v>0.0613522</v>
      </c>
      <c r="AZ933" s="1">
        <v>0.0611778</v>
      </c>
      <c r="BA933" s="1">
        <v>1</v>
      </c>
    </row>
    <row r="934" s="1" customFormat="1" spans="8:53">
      <c r="H934" s="1">
        <v>2</v>
      </c>
      <c r="I934" s="1">
        <v>2</v>
      </c>
      <c r="J934" s="1">
        <v>9</v>
      </c>
      <c r="K934" s="1">
        <v>10</v>
      </c>
      <c r="L934" s="1">
        <v>0.018411</v>
      </c>
      <c r="M934" s="1">
        <v>0.002203</v>
      </c>
      <c r="N934" s="1">
        <v>0</v>
      </c>
      <c r="O934" s="1" t="s">
        <v>6</v>
      </c>
      <c r="P934" s="1">
        <v>2</v>
      </c>
      <c r="Q934" s="1">
        <v>2</v>
      </c>
      <c r="R934" s="1">
        <v>9</v>
      </c>
      <c r="S934" s="1">
        <v>10</v>
      </c>
      <c r="T934" s="1">
        <v>0.0183433</v>
      </c>
      <c r="U934" s="1">
        <v>0.002203</v>
      </c>
      <c r="V934" s="1">
        <v>0</v>
      </c>
      <c r="W934" s="1" t="s">
        <v>6</v>
      </c>
      <c r="X934" s="1">
        <v>66</v>
      </c>
      <c r="Y934" s="1">
        <v>9</v>
      </c>
      <c r="Z934" s="1">
        <v>7</v>
      </c>
      <c r="AA934" s="1">
        <v>0.0183433</v>
      </c>
      <c r="AB934" s="1">
        <v>0.0183207</v>
      </c>
      <c r="AC934" s="1">
        <v>1</v>
      </c>
      <c r="AF934" s="1">
        <v>66</v>
      </c>
      <c r="AG934" s="1">
        <v>9</v>
      </c>
      <c r="AH934" s="1">
        <v>7</v>
      </c>
      <c r="AI934" s="1">
        <v>0.0183433</v>
      </c>
      <c r="AJ934" s="1">
        <v>0.0183433</v>
      </c>
      <c r="AK934" s="1">
        <v>1</v>
      </c>
      <c r="AN934" s="1">
        <v>66</v>
      </c>
      <c r="AO934" s="1">
        <v>9</v>
      </c>
      <c r="AP934" s="1">
        <v>7</v>
      </c>
      <c r="AQ934" s="1">
        <v>0.0183433</v>
      </c>
      <c r="AR934" s="1">
        <v>0.0209251</v>
      </c>
      <c r="AS934" s="1">
        <v>1</v>
      </c>
      <c r="AV934" s="1">
        <v>66</v>
      </c>
      <c r="AW934" s="1">
        <v>9</v>
      </c>
      <c r="AX934" s="1">
        <v>7</v>
      </c>
      <c r="AY934" s="1">
        <v>0.0183433</v>
      </c>
      <c r="AZ934" s="1">
        <v>0.0194934</v>
      </c>
      <c r="BA934" s="1">
        <v>1</v>
      </c>
    </row>
    <row r="935" s="1" customFormat="1" spans="8:53">
      <c r="H935" s="1">
        <v>2</v>
      </c>
      <c r="I935" s="1">
        <v>1</v>
      </c>
      <c r="J935" s="1">
        <v>6</v>
      </c>
      <c r="K935" s="1">
        <v>11</v>
      </c>
      <c r="L935" s="1">
        <v>0.067335</v>
      </c>
      <c r="M935" s="1">
        <v>0.002529</v>
      </c>
      <c r="N935" s="1">
        <v>0</v>
      </c>
      <c r="O935" s="1" t="s">
        <v>6</v>
      </c>
      <c r="P935" s="1">
        <v>2</v>
      </c>
      <c r="Q935" s="1">
        <v>1</v>
      </c>
      <c r="R935" s="1">
        <v>6</v>
      </c>
      <c r="S935" s="1">
        <v>11</v>
      </c>
      <c r="T935" s="1">
        <v>0.0684656</v>
      </c>
      <c r="U935" s="1">
        <v>0.002529</v>
      </c>
      <c r="V935" s="1">
        <v>0</v>
      </c>
      <c r="W935" s="1" t="s">
        <v>6</v>
      </c>
      <c r="X935" s="1">
        <v>67</v>
      </c>
      <c r="Y935" s="1">
        <v>11</v>
      </c>
      <c r="Z935" s="1">
        <v>8</v>
      </c>
      <c r="AA935" s="1">
        <v>0.0684656</v>
      </c>
      <c r="AB935" s="1">
        <v>0.0662895</v>
      </c>
      <c r="AC935" s="1">
        <v>1</v>
      </c>
      <c r="AF935" s="1">
        <v>67</v>
      </c>
      <c r="AG935" s="1">
        <v>11</v>
      </c>
      <c r="AH935" s="1">
        <v>8</v>
      </c>
      <c r="AI935" s="1">
        <v>0.0684656</v>
      </c>
      <c r="AJ935" s="1">
        <v>0.06203</v>
      </c>
      <c r="AK935" s="1">
        <v>1</v>
      </c>
      <c r="AN935" s="1">
        <v>67</v>
      </c>
      <c r="AO935" s="1">
        <v>11</v>
      </c>
      <c r="AP935" s="1">
        <v>8</v>
      </c>
      <c r="AQ935" s="1">
        <v>0.0684656</v>
      </c>
      <c r="AR935" s="1">
        <v>0.0675996</v>
      </c>
      <c r="AS935" s="1">
        <v>1</v>
      </c>
      <c r="AV935" s="1">
        <v>67</v>
      </c>
      <c r="AW935" s="1">
        <v>11</v>
      </c>
      <c r="AX935" s="1">
        <v>8</v>
      </c>
      <c r="AY935" s="1">
        <v>0.0684656</v>
      </c>
      <c r="AZ935" s="1">
        <v>0.0665159</v>
      </c>
      <c r="BA935" s="1">
        <v>1</v>
      </c>
    </row>
    <row r="936" s="1" customFormat="1" spans="8:53">
      <c r="H936" s="1">
        <v>2</v>
      </c>
      <c r="I936" s="1">
        <v>2</v>
      </c>
      <c r="J936" s="1">
        <v>6</v>
      </c>
      <c r="K936" s="1">
        <v>11</v>
      </c>
      <c r="L936" s="1">
        <v>0.059744</v>
      </c>
      <c r="M936" s="1">
        <v>0.002478</v>
      </c>
      <c r="N936" s="1">
        <v>0</v>
      </c>
      <c r="O936" s="1" t="s">
        <v>6</v>
      </c>
      <c r="P936" s="1">
        <v>2</v>
      </c>
      <c r="Q936" s="1">
        <v>2</v>
      </c>
      <c r="R936" s="1">
        <v>6</v>
      </c>
      <c r="S936" s="1">
        <v>11</v>
      </c>
      <c r="T936" s="1">
        <v>0.0614333</v>
      </c>
      <c r="U936" s="1">
        <v>0.002478</v>
      </c>
      <c r="V936" s="1">
        <v>0</v>
      </c>
      <c r="W936" s="1" t="s">
        <v>6</v>
      </c>
      <c r="X936" s="1">
        <v>68</v>
      </c>
      <c r="Y936" s="1">
        <v>11</v>
      </c>
      <c r="Z936" s="1">
        <v>8</v>
      </c>
      <c r="AA936" s="1">
        <v>0.0614333</v>
      </c>
      <c r="AB936" s="1">
        <v>0.0604622</v>
      </c>
      <c r="AC936" s="1">
        <v>1</v>
      </c>
      <c r="AF936" s="1">
        <v>68</v>
      </c>
      <c r="AG936" s="1">
        <v>11</v>
      </c>
      <c r="AH936" s="1">
        <v>8</v>
      </c>
      <c r="AI936" s="1">
        <v>0.0614333</v>
      </c>
      <c r="AJ936" s="1">
        <v>0.0600414</v>
      </c>
      <c r="AK936" s="1">
        <v>1</v>
      </c>
      <c r="AN936" s="1">
        <v>68</v>
      </c>
      <c r="AO936" s="1">
        <v>11</v>
      </c>
      <c r="AP936" s="1">
        <v>8</v>
      </c>
      <c r="AQ936" s="1">
        <v>0.0614333</v>
      </c>
      <c r="AR936" s="1">
        <v>0.0609102</v>
      </c>
      <c r="AS936" s="1">
        <v>1</v>
      </c>
      <c r="AV936" s="1">
        <v>68</v>
      </c>
      <c r="AW936" s="1">
        <v>11</v>
      </c>
      <c r="AX936" s="1">
        <v>8</v>
      </c>
      <c r="AY936" s="1">
        <v>0.0614333</v>
      </c>
      <c r="AZ936" s="1">
        <v>0.0615426</v>
      </c>
      <c r="BA936" s="1">
        <v>1</v>
      </c>
    </row>
    <row r="937" s="1" customFormat="1" spans="8:53">
      <c r="H937" s="1">
        <v>2</v>
      </c>
      <c r="I937" s="1">
        <v>1</v>
      </c>
      <c r="J937" s="1">
        <v>6</v>
      </c>
      <c r="K937" s="1">
        <v>12</v>
      </c>
      <c r="L937" s="1">
        <v>0.090416</v>
      </c>
      <c r="M937" s="1">
        <v>0.002683</v>
      </c>
      <c r="N937" s="1">
        <v>0</v>
      </c>
      <c r="O937" s="1" t="s">
        <v>6</v>
      </c>
      <c r="P937" s="1">
        <v>2</v>
      </c>
      <c r="Q937" s="1">
        <v>1</v>
      </c>
      <c r="R937" s="1">
        <v>6</v>
      </c>
      <c r="S937" s="1">
        <v>12</v>
      </c>
      <c r="T937" s="1">
        <v>0.0950994</v>
      </c>
      <c r="U937" s="1">
        <v>0.002683</v>
      </c>
      <c r="V937" s="1">
        <v>0</v>
      </c>
      <c r="W937" s="1" t="s">
        <v>6</v>
      </c>
      <c r="X937" s="1">
        <v>69</v>
      </c>
      <c r="Y937" s="1">
        <v>11</v>
      </c>
      <c r="Z937" s="1">
        <v>10</v>
      </c>
      <c r="AA937" s="1">
        <v>0.0950994</v>
      </c>
      <c r="AB937" s="1">
        <v>0.0908006</v>
      </c>
      <c r="AC937" s="1">
        <v>1</v>
      </c>
      <c r="AF937" s="1">
        <v>69</v>
      </c>
      <c r="AG937" s="1">
        <v>11</v>
      </c>
      <c r="AH937" s="1">
        <v>10</v>
      </c>
      <c r="AI937" s="1">
        <v>0.0950994</v>
      </c>
      <c r="AJ937" s="1">
        <v>0.0887042</v>
      </c>
      <c r="AK937" s="1">
        <v>1</v>
      </c>
      <c r="AN937" s="1">
        <v>69</v>
      </c>
      <c r="AO937" s="1">
        <v>11</v>
      </c>
      <c r="AP937" s="1">
        <v>10</v>
      </c>
      <c r="AQ937" s="1">
        <v>0.0950994</v>
      </c>
      <c r="AR937" s="1">
        <v>0.0929193</v>
      </c>
      <c r="AS937" s="1">
        <v>1</v>
      </c>
      <c r="AV937" s="1">
        <v>69</v>
      </c>
      <c r="AW937" s="1">
        <v>11</v>
      </c>
      <c r="AX937" s="1">
        <v>10</v>
      </c>
      <c r="AY937" s="1">
        <v>0.0950994</v>
      </c>
      <c r="AZ937" s="1">
        <v>0.0917776</v>
      </c>
      <c r="BA937" s="1">
        <v>1</v>
      </c>
    </row>
    <row r="938" s="1" customFormat="1" spans="8:53">
      <c r="H938" s="1">
        <v>2</v>
      </c>
      <c r="I938" s="1">
        <v>2</v>
      </c>
      <c r="J938" s="1">
        <v>6</v>
      </c>
      <c r="K938" s="1">
        <v>12</v>
      </c>
      <c r="L938" s="1">
        <v>0.023228</v>
      </c>
      <c r="M938" s="1">
        <v>0.002235</v>
      </c>
      <c r="N938" s="1">
        <v>0</v>
      </c>
      <c r="O938" s="1" t="s">
        <v>6</v>
      </c>
      <c r="P938" s="1">
        <v>2</v>
      </c>
      <c r="Q938" s="1">
        <v>2</v>
      </c>
      <c r="R938" s="1">
        <v>6</v>
      </c>
      <c r="S938" s="1">
        <v>12</v>
      </c>
      <c r="T938" s="1">
        <v>0.0259067</v>
      </c>
      <c r="U938" s="1">
        <v>0.002235</v>
      </c>
      <c r="V938" s="1">
        <v>0</v>
      </c>
      <c r="W938" s="1" t="s">
        <v>6</v>
      </c>
      <c r="X938" s="1">
        <v>70</v>
      </c>
      <c r="Y938" s="1">
        <v>11</v>
      </c>
      <c r="Z938" s="1">
        <v>10</v>
      </c>
      <c r="AA938" s="1">
        <v>0.0259067</v>
      </c>
      <c r="AB938" s="1">
        <v>0.024022</v>
      </c>
      <c r="AC938" s="1">
        <v>1</v>
      </c>
      <c r="AF938" s="1">
        <v>70</v>
      </c>
      <c r="AG938" s="1">
        <v>11</v>
      </c>
      <c r="AH938" s="1">
        <v>10</v>
      </c>
      <c r="AI938" s="1">
        <v>0.0259067</v>
      </c>
      <c r="AJ938" s="1">
        <v>0.0237765</v>
      </c>
      <c r="AK938" s="1">
        <v>1</v>
      </c>
      <c r="AN938" s="1">
        <v>70</v>
      </c>
      <c r="AO938" s="1">
        <v>11</v>
      </c>
      <c r="AP938" s="1">
        <v>10</v>
      </c>
      <c r="AQ938" s="1">
        <v>0.0259067</v>
      </c>
      <c r="AR938" s="1">
        <v>0.0260668</v>
      </c>
      <c r="AS938" s="1">
        <v>1</v>
      </c>
      <c r="AV938" s="1">
        <v>70</v>
      </c>
      <c r="AW938" s="1">
        <v>11</v>
      </c>
      <c r="AX938" s="1">
        <v>10</v>
      </c>
      <c r="AY938" s="1">
        <v>0.0259067</v>
      </c>
      <c r="AZ938" s="1">
        <v>0.0250665</v>
      </c>
      <c r="BA938" s="1">
        <v>1</v>
      </c>
    </row>
    <row r="939" s="1" customFormat="1" spans="8:53">
      <c r="H939" s="1">
        <v>2</v>
      </c>
      <c r="I939" s="1">
        <v>1</v>
      </c>
      <c r="J939" s="1">
        <v>6</v>
      </c>
      <c r="K939" s="1">
        <v>13</v>
      </c>
      <c r="L939" s="1">
        <v>0.164359</v>
      </c>
      <c r="M939" s="1">
        <v>0.003176</v>
      </c>
      <c r="N939" s="1">
        <v>0</v>
      </c>
      <c r="O939" s="1" t="s">
        <v>6</v>
      </c>
      <c r="P939" s="1">
        <v>2</v>
      </c>
      <c r="Q939" s="1">
        <v>1</v>
      </c>
      <c r="R939" s="1">
        <v>6</v>
      </c>
      <c r="S939" s="1">
        <v>13</v>
      </c>
      <c r="T939" s="1">
        <v>0.168132</v>
      </c>
      <c r="U939" s="1">
        <v>0.003176</v>
      </c>
      <c r="V939" s="1">
        <v>0</v>
      </c>
      <c r="W939" s="1" t="s">
        <v>6</v>
      </c>
      <c r="X939" s="1">
        <v>71</v>
      </c>
      <c r="Y939" s="1">
        <v>11</v>
      </c>
      <c r="Z939" s="1">
        <v>12</v>
      </c>
      <c r="AA939" s="1">
        <v>0.168132</v>
      </c>
      <c r="AB939" s="1">
        <v>0.165536</v>
      </c>
      <c r="AC939" s="1">
        <v>1</v>
      </c>
      <c r="AF939" s="1">
        <v>71</v>
      </c>
      <c r="AG939" s="1">
        <v>11</v>
      </c>
      <c r="AH939" s="1">
        <v>12</v>
      </c>
      <c r="AI939" s="1">
        <v>0.168132</v>
      </c>
      <c r="AJ939" s="1">
        <v>0.162808</v>
      </c>
      <c r="AK939" s="1">
        <v>1</v>
      </c>
      <c r="AN939" s="1">
        <v>71</v>
      </c>
      <c r="AO939" s="1">
        <v>11</v>
      </c>
      <c r="AP939" s="1">
        <v>12</v>
      </c>
      <c r="AQ939" s="1">
        <v>0.168132</v>
      </c>
      <c r="AR939" s="1">
        <v>0.167562</v>
      </c>
      <c r="AS939" s="1">
        <v>1</v>
      </c>
      <c r="AV939" s="1">
        <v>71</v>
      </c>
      <c r="AW939" s="1">
        <v>11</v>
      </c>
      <c r="AX939" s="1">
        <v>12</v>
      </c>
      <c r="AY939" s="1">
        <v>0.168132</v>
      </c>
      <c r="AZ939" s="1">
        <v>0.166578</v>
      </c>
      <c r="BA939" s="1">
        <v>1</v>
      </c>
    </row>
    <row r="940" s="1" customFormat="1" spans="8:53">
      <c r="H940" s="1">
        <v>2</v>
      </c>
      <c r="I940" s="1">
        <v>2</v>
      </c>
      <c r="J940" s="1">
        <v>6</v>
      </c>
      <c r="K940" s="1">
        <v>13</v>
      </c>
      <c r="L940" s="1">
        <v>0.08828</v>
      </c>
      <c r="M940" s="1">
        <v>0.002669</v>
      </c>
      <c r="N940" s="1">
        <v>0</v>
      </c>
      <c r="O940" s="1" t="s">
        <v>6</v>
      </c>
      <c r="P940" s="1">
        <v>2</v>
      </c>
      <c r="Q940" s="1">
        <v>2</v>
      </c>
      <c r="R940" s="1">
        <v>6</v>
      </c>
      <c r="S940" s="1">
        <v>13</v>
      </c>
      <c r="T940" s="1">
        <v>0.0918402</v>
      </c>
      <c r="U940" s="1">
        <v>0.002669</v>
      </c>
      <c r="V940" s="1">
        <v>0</v>
      </c>
      <c r="W940" s="1" t="s">
        <v>6</v>
      </c>
      <c r="X940" s="1">
        <v>72</v>
      </c>
      <c r="Y940" s="1">
        <v>11</v>
      </c>
      <c r="Z940" s="1">
        <v>12</v>
      </c>
      <c r="AA940" s="1">
        <v>0.0918402</v>
      </c>
      <c r="AB940" s="1">
        <v>0.0896465</v>
      </c>
      <c r="AC940" s="1">
        <v>1</v>
      </c>
      <c r="AF940" s="1">
        <v>72</v>
      </c>
      <c r="AG940" s="1">
        <v>11</v>
      </c>
      <c r="AH940" s="1">
        <v>12</v>
      </c>
      <c r="AI940" s="1">
        <v>0.0918402</v>
      </c>
      <c r="AJ940" s="1">
        <v>0.0918402</v>
      </c>
      <c r="AK940" s="1">
        <v>1</v>
      </c>
      <c r="AN940" s="1">
        <v>72</v>
      </c>
      <c r="AO940" s="1">
        <v>11</v>
      </c>
      <c r="AP940" s="1">
        <v>12</v>
      </c>
      <c r="AQ940" s="1">
        <v>0.0918402</v>
      </c>
      <c r="AR940" s="1">
        <v>0.0918418</v>
      </c>
      <c r="AS940" s="1">
        <v>1</v>
      </c>
      <c r="AV940" s="1">
        <v>72</v>
      </c>
      <c r="AW940" s="1">
        <v>11</v>
      </c>
      <c r="AX940" s="1">
        <v>12</v>
      </c>
      <c r="AY940" s="1">
        <v>0.0918402</v>
      </c>
      <c r="AZ940" s="1">
        <v>0.0913209</v>
      </c>
      <c r="BA940" s="1">
        <v>1</v>
      </c>
    </row>
    <row r="941" s="1" customFormat="1" spans="8:53">
      <c r="H941" s="1">
        <v>2</v>
      </c>
      <c r="I941" s="1">
        <v>1</v>
      </c>
      <c r="J941" s="1">
        <v>9</v>
      </c>
      <c r="K941" s="1">
        <v>14</v>
      </c>
      <c r="L941" s="1">
        <v>0.095084</v>
      </c>
      <c r="M941" s="1">
        <v>0.002714</v>
      </c>
      <c r="N941" s="1">
        <v>0</v>
      </c>
      <c r="O941" s="1" t="s">
        <v>6</v>
      </c>
      <c r="P941" s="1">
        <v>2</v>
      </c>
      <c r="Q941" s="1">
        <v>1</v>
      </c>
      <c r="R941" s="1">
        <v>9</v>
      </c>
      <c r="S941" s="1">
        <v>14</v>
      </c>
      <c r="T941" s="1">
        <v>0.0942371</v>
      </c>
      <c r="U941" s="1">
        <v>0.002714</v>
      </c>
      <c r="V941" s="1">
        <v>0</v>
      </c>
      <c r="W941" s="1" t="s">
        <v>6</v>
      </c>
      <c r="X941" s="1">
        <v>73</v>
      </c>
      <c r="Y941" s="1">
        <v>9</v>
      </c>
      <c r="Z941" s="1">
        <v>13</v>
      </c>
      <c r="AA941" s="1">
        <v>0.0942371</v>
      </c>
      <c r="AB941" s="1">
        <v>0.0957321</v>
      </c>
      <c r="AC941" s="1">
        <v>1</v>
      </c>
      <c r="AF941" s="1">
        <v>73</v>
      </c>
      <c r="AG941" s="1">
        <v>9</v>
      </c>
      <c r="AH941" s="1">
        <v>13</v>
      </c>
      <c r="AI941" s="1">
        <v>0.0942371</v>
      </c>
      <c r="AJ941" s="1">
        <v>0.145577</v>
      </c>
      <c r="AK941" s="1">
        <v>3</v>
      </c>
      <c r="AN941" s="1">
        <v>73</v>
      </c>
      <c r="AO941" s="1">
        <v>9</v>
      </c>
      <c r="AP941" s="1">
        <v>13</v>
      </c>
      <c r="AQ941" s="1">
        <v>0.0942371</v>
      </c>
      <c r="AR941" s="1">
        <v>0.0979268</v>
      </c>
      <c r="AS941" s="1">
        <v>1</v>
      </c>
      <c r="AV941" s="1">
        <v>73</v>
      </c>
      <c r="AW941" s="1">
        <v>9</v>
      </c>
      <c r="AX941" s="1">
        <v>13</v>
      </c>
      <c r="AY941" s="1">
        <v>0.0942371</v>
      </c>
      <c r="AZ941" s="1">
        <v>0.0967776</v>
      </c>
      <c r="BA941" s="1">
        <v>1</v>
      </c>
    </row>
    <row r="942" s="1" customFormat="1" spans="8:53">
      <c r="H942" s="1">
        <v>2</v>
      </c>
      <c r="I942" s="1">
        <v>2</v>
      </c>
      <c r="J942" s="1">
        <v>9</v>
      </c>
      <c r="K942" s="1">
        <v>14</v>
      </c>
      <c r="L942" s="1">
        <v>0.021443</v>
      </c>
      <c r="M942" s="1">
        <v>0.002223</v>
      </c>
      <c r="N942" s="1">
        <v>0</v>
      </c>
      <c r="O942" s="1" t="s">
        <v>6</v>
      </c>
      <c r="P942" s="1">
        <v>2</v>
      </c>
      <c r="Q942" s="1">
        <v>2</v>
      </c>
      <c r="R942" s="1">
        <v>9</v>
      </c>
      <c r="S942" s="1">
        <v>14</v>
      </c>
      <c r="T942" s="1">
        <v>0.0227571</v>
      </c>
      <c r="U942" s="1">
        <v>0.002223</v>
      </c>
      <c r="V942" s="1">
        <v>0</v>
      </c>
      <c r="W942" s="1" t="s">
        <v>6</v>
      </c>
      <c r="X942" s="1">
        <v>74</v>
      </c>
      <c r="Y942" s="1">
        <v>9</v>
      </c>
      <c r="Z942" s="1">
        <v>13</v>
      </c>
      <c r="AA942" s="1">
        <v>0.0227571</v>
      </c>
      <c r="AB942" s="1">
        <v>0.022787</v>
      </c>
      <c r="AC942" s="1">
        <v>1</v>
      </c>
      <c r="AF942" s="1">
        <v>74</v>
      </c>
      <c r="AG942" s="1">
        <v>9</v>
      </c>
      <c r="AH942" s="1">
        <v>13</v>
      </c>
      <c r="AI942" s="1">
        <v>0.0227571</v>
      </c>
      <c r="AJ942" s="1">
        <v>0.0227571</v>
      </c>
      <c r="AK942" s="1">
        <v>1</v>
      </c>
      <c r="AN942" s="1">
        <v>74</v>
      </c>
      <c r="AO942" s="1">
        <v>9</v>
      </c>
      <c r="AP942" s="1">
        <v>13</v>
      </c>
      <c r="AQ942" s="1">
        <v>0.0227571</v>
      </c>
      <c r="AR942" s="1">
        <v>0.0249636</v>
      </c>
      <c r="AS942" s="1">
        <v>1</v>
      </c>
      <c r="AV942" s="1">
        <v>74</v>
      </c>
      <c r="AW942" s="1">
        <v>9</v>
      </c>
      <c r="AX942" s="1">
        <v>13</v>
      </c>
      <c r="AY942" s="1">
        <v>0.0227571</v>
      </c>
      <c r="AZ942" s="1">
        <v>0.0235941</v>
      </c>
      <c r="BA942" s="1">
        <v>1</v>
      </c>
    </row>
    <row r="943" s="1" customFormat="1" spans="8:53">
      <c r="H943" s="1">
        <v>2</v>
      </c>
      <c r="I943" s="1">
        <v>1</v>
      </c>
      <c r="J943" s="1">
        <v>10</v>
      </c>
      <c r="K943" s="1">
        <v>11</v>
      </c>
      <c r="L943" s="1">
        <v>-0.031468</v>
      </c>
      <c r="M943" s="1">
        <v>0.00229</v>
      </c>
      <c r="N943" s="1">
        <v>0</v>
      </c>
      <c r="O943" s="1" t="s">
        <v>6</v>
      </c>
      <c r="P943" s="1">
        <v>2</v>
      </c>
      <c r="Q943" s="1">
        <v>1</v>
      </c>
      <c r="R943" s="1">
        <v>10</v>
      </c>
      <c r="S943" s="1">
        <v>11</v>
      </c>
      <c r="T943" s="1">
        <v>-0.0295876</v>
      </c>
      <c r="U943" s="1">
        <v>0.00229</v>
      </c>
      <c r="V943" s="1">
        <v>0</v>
      </c>
      <c r="W943" s="1" t="s">
        <v>6</v>
      </c>
      <c r="X943" s="1">
        <v>75</v>
      </c>
      <c r="Y943" s="1">
        <v>7</v>
      </c>
      <c r="Z943" s="1">
        <v>8</v>
      </c>
      <c r="AA943" s="1">
        <v>-0.0295876</v>
      </c>
      <c r="AB943" s="1">
        <v>-0.0311051</v>
      </c>
      <c r="AC943" s="1">
        <v>1</v>
      </c>
      <c r="AF943" s="1">
        <v>75</v>
      </c>
      <c r="AG943" s="1">
        <v>7</v>
      </c>
      <c r="AH943" s="1">
        <v>8</v>
      </c>
      <c r="AI943" s="1">
        <v>-0.0295876</v>
      </c>
      <c r="AJ943" s="1">
        <v>-0.0295876</v>
      </c>
      <c r="AK943" s="1">
        <v>1</v>
      </c>
      <c r="AN943" s="1">
        <v>75</v>
      </c>
      <c r="AO943" s="1">
        <v>7</v>
      </c>
      <c r="AP943" s="1">
        <v>8</v>
      </c>
      <c r="AQ943" s="1">
        <v>-0.0295876</v>
      </c>
      <c r="AR943" s="1">
        <v>-0.0303118</v>
      </c>
      <c r="AS943" s="1">
        <v>1</v>
      </c>
      <c r="AV943" s="1">
        <v>75</v>
      </c>
      <c r="AW943" s="1">
        <v>7</v>
      </c>
      <c r="AX943" s="1">
        <v>8</v>
      </c>
      <c r="AY943" s="1">
        <v>-0.0295876</v>
      </c>
      <c r="AZ943" s="1">
        <v>-0.0307546</v>
      </c>
      <c r="BA943" s="1">
        <v>1</v>
      </c>
    </row>
    <row r="944" s="1" customFormat="1" spans="8:53">
      <c r="H944" s="1">
        <v>2</v>
      </c>
      <c r="I944" s="1">
        <v>2</v>
      </c>
      <c r="J944" s="1">
        <v>10</v>
      </c>
      <c r="K944" s="1">
        <v>11</v>
      </c>
      <c r="L944" s="1">
        <v>-0.03988</v>
      </c>
      <c r="M944" s="1">
        <v>0.002346</v>
      </c>
      <c r="N944" s="1">
        <v>0</v>
      </c>
      <c r="O944" s="1" t="s">
        <v>6</v>
      </c>
      <c r="P944" s="1">
        <v>2</v>
      </c>
      <c r="Q944" s="1">
        <v>2</v>
      </c>
      <c r="R944" s="1">
        <v>10</v>
      </c>
      <c r="S944" s="1">
        <v>11</v>
      </c>
      <c r="T944" s="1">
        <v>-0.0401084</v>
      </c>
      <c r="U944" s="1">
        <v>0.002346</v>
      </c>
      <c r="V944" s="1">
        <v>0</v>
      </c>
      <c r="W944" s="1" t="s">
        <v>6</v>
      </c>
      <c r="X944" s="1">
        <v>76</v>
      </c>
      <c r="Y944" s="1">
        <v>7</v>
      </c>
      <c r="Z944" s="1">
        <v>8</v>
      </c>
      <c r="AA944" s="1">
        <v>-0.0401084</v>
      </c>
      <c r="AB944" s="1">
        <v>-0.039285</v>
      </c>
      <c r="AC944" s="1">
        <v>1</v>
      </c>
      <c r="AF944" s="1">
        <v>76</v>
      </c>
      <c r="AG944" s="1">
        <v>7</v>
      </c>
      <c r="AH944" s="1">
        <v>8</v>
      </c>
      <c r="AI944" s="1">
        <v>-0.0401084</v>
      </c>
      <c r="AJ944" s="1">
        <v>-0.0401269</v>
      </c>
      <c r="AK944" s="1">
        <v>1</v>
      </c>
      <c r="AN944" s="1">
        <v>76</v>
      </c>
      <c r="AO944" s="1">
        <v>7</v>
      </c>
      <c r="AP944" s="1">
        <v>8</v>
      </c>
      <c r="AQ944" s="1">
        <v>-0.0401084</v>
      </c>
      <c r="AR944" s="1">
        <v>-0.0378493</v>
      </c>
      <c r="AS944" s="1">
        <v>1</v>
      </c>
      <c r="AV944" s="1">
        <v>76</v>
      </c>
      <c r="AW944" s="1">
        <v>7</v>
      </c>
      <c r="AX944" s="1">
        <v>8</v>
      </c>
      <c r="AY944" s="1">
        <v>-0.0401084</v>
      </c>
      <c r="AZ944" s="1">
        <v>-0.0392751</v>
      </c>
      <c r="BA944" s="1">
        <v>1</v>
      </c>
    </row>
    <row r="945" s="1" customFormat="1" spans="8:53">
      <c r="H945" s="1">
        <v>2</v>
      </c>
      <c r="I945" s="1">
        <v>1</v>
      </c>
      <c r="J945" s="1">
        <v>12</v>
      </c>
      <c r="K945" s="1">
        <v>13</v>
      </c>
      <c r="L945" s="1">
        <v>0.02848</v>
      </c>
      <c r="M945" s="1">
        <v>0.00227</v>
      </c>
      <c r="N945" s="1">
        <v>0</v>
      </c>
      <c r="O945" s="1" t="s">
        <v>6</v>
      </c>
      <c r="P945" s="1">
        <v>2</v>
      </c>
      <c r="Q945" s="1">
        <v>1</v>
      </c>
      <c r="R945" s="1">
        <v>12</v>
      </c>
      <c r="S945" s="1">
        <v>13</v>
      </c>
      <c r="T945" s="1">
        <v>0.0300309</v>
      </c>
      <c r="U945" s="1">
        <v>0.00227</v>
      </c>
      <c r="V945" s="1">
        <v>0</v>
      </c>
      <c r="W945" s="1" t="s">
        <v>6</v>
      </c>
      <c r="X945" s="1">
        <v>77</v>
      </c>
      <c r="Y945" s="1">
        <v>10</v>
      </c>
      <c r="Z945" s="1">
        <v>12</v>
      </c>
      <c r="AA945" s="1">
        <v>0.0300309</v>
      </c>
      <c r="AB945" s="1">
        <v>0.0289056</v>
      </c>
      <c r="AC945" s="1">
        <v>1</v>
      </c>
      <c r="AF945" s="1">
        <v>77</v>
      </c>
      <c r="AG945" s="1">
        <v>10</v>
      </c>
      <c r="AH945" s="1">
        <v>12</v>
      </c>
      <c r="AI945" s="1">
        <v>0.0300309</v>
      </c>
      <c r="AJ945" s="1">
        <v>0.0294424</v>
      </c>
      <c r="AK945" s="1">
        <v>1</v>
      </c>
      <c r="AN945" s="1">
        <v>77</v>
      </c>
      <c r="AO945" s="1">
        <v>10</v>
      </c>
      <c r="AP945" s="1">
        <v>12</v>
      </c>
      <c r="AQ945" s="1">
        <v>0.0300309</v>
      </c>
      <c r="AR945" s="1">
        <v>0.0285901</v>
      </c>
      <c r="AS945" s="1">
        <v>1</v>
      </c>
      <c r="AV945" s="1">
        <v>77</v>
      </c>
      <c r="AW945" s="1">
        <v>10</v>
      </c>
      <c r="AX945" s="1">
        <v>12</v>
      </c>
      <c r="AY945" s="1">
        <v>0.0300309</v>
      </c>
      <c r="AZ945" s="1">
        <v>0.028911</v>
      </c>
      <c r="BA945" s="1">
        <v>1</v>
      </c>
    </row>
    <row r="946" s="1" customFormat="1" spans="8:53">
      <c r="H946" s="1">
        <v>2</v>
      </c>
      <c r="I946" s="1">
        <v>2</v>
      </c>
      <c r="J946" s="1">
        <v>12</v>
      </c>
      <c r="K946" s="1">
        <v>13</v>
      </c>
      <c r="L946" s="1">
        <v>0.006042</v>
      </c>
      <c r="M946" s="1">
        <v>0.00212</v>
      </c>
      <c r="N946" s="1">
        <v>0</v>
      </c>
      <c r="O946" s="1" t="s">
        <v>6</v>
      </c>
      <c r="P946" s="1">
        <v>2</v>
      </c>
      <c r="Q946" s="1">
        <v>2</v>
      </c>
      <c r="R946" s="1">
        <v>12</v>
      </c>
      <c r="S946" s="1">
        <v>13</v>
      </c>
      <c r="T946" s="1">
        <v>0.00749039</v>
      </c>
      <c r="U946" s="1">
        <v>0.00212</v>
      </c>
      <c r="V946" s="1">
        <v>0</v>
      </c>
      <c r="W946" s="1" t="s">
        <v>6</v>
      </c>
      <c r="X946" s="1">
        <v>78</v>
      </c>
      <c r="Y946" s="1">
        <v>10</v>
      </c>
      <c r="Z946" s="1">
        <v>12</v>
      </c>
      <c r="AA946" s="1">
        <v>0.00749039</v>
      </c>
      <c r="AB946" s="1">
        <v>0.00597757</v>
      </c>
      <c r="AC946" s="1">
        <v>1</v>
      </c>
      <c r="AF946" s="1">
        <v>78</v>
      </c>
      <c r="AG946" s="1">
        <v>10</v>
      </c>
      <c r="AH946" s="1">
        <v>12</v>
      </c>
      <c r="AI946" s="1">
        <v>0.00749039</v>
      </c>
      <c r="AJ946" s="1">
        <v>0.00735657</v>
      </c>
      <c r="AK946" s="1">
        <v>1</v>
      </c>
      <c r="AN946" s="1">
        <v>78</v>
      </c>
      <c r="AO946" s="1">
        <v>10</v>
      </c>
      <c r="AP946" s="1">
        <v>12</v>
      </c>
      <c r="AQ946" s="1">
        <v>0.00749039</v>
      </c>
      <c r="AR946" s="1">
        <v>0.00553018</v>
      </c>
      <c r="AS946" s="1">
        <v>1</v>
      </c>
      <c r="AV946" s="1">
        <v>78</v>
      </c>
      <c r="AW946" s="1">
        <v>10</v>
      </c>
      <c r="AX946" s="1">
        <v>12</v>
      </c>
      <c r="AY946" s="1">
        <v>0.00749039</v>
      </c>
      <c r="AZ946" s="1">
        <v>0.00598191</v>
      </c>
      <c r="BA946" s="1">
        <v>1</v>
      </c>
    </row>
    <row r="947" s="1" customFormat="1" spans="8:53">
      <c r="H947" s="1">
        <v>2</v>
      </c>
      <c r="I947" s="1">
        <v>1</v>
      </c>
      <c r="J947" s="1">
        <v>13</v>
      </c>
      <c r="K947" s="1">
        <v>14</v>
      </c>
      <c r="L947" s="1">
        <v>0.055661</v>
      </c>
      <c r="M947" s="1">
        <v>0.002451</v>
      </c>
      <c r="N947" s="1">
        <v>0</v>
      </c>
      <c r="O947" s="1" t="s">
        <v>6</v>
      </c>
      <c r="P947" s="1">
        <v>2</v>
      </c>
      <c r="Q947" s="1">
        <v>1</v>
      </c>
      <c r="R947" s="1">
        <v>13</v>
      </c>
      <c r="S947" s="1">
        <v>14</v>
      </c>
      <c r="T947" s="1">
        <v>0.0556606</v>
      </c>
      <c r="U947" s="1">
        <v>0.002451</v>
      </c>
      <c r="V947" s="1">
        <v>0</v>
      </c>
      <c r="W947" s="1" t="s">
        <v>6</v>
      </c>
      <c r="X947" s="1">
        <v>79</v>
      </c>
      <c r="Y947" s="1">
        <v>12</v>
      </c>
      <c r="Z947" s="1">
        <v>13</v>
      </c>
      <c r="AA947" s="1">
        <v>0.0556606</v>
      </c>
      <c r="AB947" s="1">
        <v>0.0546373</v>
      </c>
      <c r="AC947" s="1">
        <v>1</v>
      </c>
      <c r="AF947" s="1">
        <v>79</v>
      </c>
      <c r="AG947" s="1">
        <v>12</v>
      </c>
      <c r="AH947" s="1">
        <v>13</v>
      </c>
      <c r="AI947" s="1">
        <v>0.0556606</v>
      </c>
      <c r="AJ947" s="1">
        <v>0.0556606</v>
      </c>
      <c r="AK947" s="1">
        <v>1</v>
      </c>
      <c r="AN947" s="1">
        <v>79</v>
      </c>
      <c r="AO947" s="1">
        <v>12</v>
      </c>
      <c r="AP947" s="1">
        <v>13</v>
      </c>
      <c r="AQ947" s="1">
        <v>0.0556606</v>
      </c>
      <c r="AR947" s="1">
        <v>0.0550077</v>
      </c>
      <c r="AS947" s="1">
        <v>1</v>
      </c>
      <c r="AV947" s="1">
        <v>79</v>
      </c>
      <c r="AW947" s="1">
        <v>12</v>
      </c>
      <c r="AX947" s="1">
        <v>13</v>
      </c>
      <c r="AY947" s="1">
        <v>0.0556606</v>
      </c>
      <c r="AZ947" s="1">
        <v>0.0547336</v>
      </c>
      <c r="BA947" s="1">
        <v>1</v>
      </c>
    </row>
    <row r="948" s="1" customFormat="1" spans="8:53">
      <c r="H948" s="1">
        <v>2</v>
      </c>
      <c r="I948" s="1">
        <v>2</v>
      </c>
      <c r="J948" s="1">
        <v>13</v>
      </c>
      <c r="K948" s="1">
        <v>14</v>
      </c>
      <c r="L948" s="1">
        <v>0.03221</v>
      </c>
      <c r="M948" s="1">
        <v>0.002295</v>
      </c>
      <c r="N948" s="1">
        <v>0</v>
      </c>
      <c r="O948" s="1" t="s">
        <v>6</v>
      </c>
      <c r="P948" s="1">
        <v>2</v>
      </c>
      <c r="Q948" s="1">
        <v>2</v>
      </c>
      <c r="R948" s="1">
        <v>13</v>
      </c>
      <c r="S948" s="1">
        <v>14</v>
      </c>
      <c r="T948" s="1">
        <v>0.0341289</v>
      </c>
      <c r="U948" s="1">
        <v>0.002295</v>
      </c>
      <c r="V948" s="1">
        <v>0</v>
      </c>
      <c r="W948" s="1" t="s">
        <v>6</v>
      </c>
      <c r="X948" s="1">
        <v>80</v>
      </c>
      <c r="Y948" s="1">
        <v>12</v>
      </c>
      <c r="Z948" s="1">
        <v>13</v>
      </c>
      <c r="AA948" s="1">
        <v>0.0341289</v>
      </c>
      <c r="AB948" s="1">
        <v>0.032848</v>
      </c>
      <c r="AC948" s="1">
        <v>1</v>
      </c>
      <c r="AF948" s="1">
        <v>80</v>
      </c>
      <c r="AG948" s="1">
        <v>12</v>
      </c>
      <c r="AH948" s="1">
        <v>13</v>
      </c>
      <c r="AI948" s="1">
        <v>0.0341289</v>
      </c>
      <c r="AJ948" s="1">
        <v>0.0341289</v>
      </c>
      <c r="AK948" s="1">
        <v>1</v>
      </c>
      <c r="AN948" s="1">
        <v>80</v>
      </c>
      <c r="AO948" s="1">
        <v>12</v>
      </c>
      <c r="AP948" s="1">
        <v>13</v>
      </c>
      <c r="AQ948" s="1">
        <v>0.0341289</v>
      </c>
      <c r="AR948" s="1">
        <v>0.0326076</v>
      </c>
      <c r="AS948" s="1">
        <v>1</v>
      </c>
      <c r="AV948" s="1">
        <v>80</v>
      </c>
      <c r="AW948" s="1">
        <v>12</v>
      </c>
      <c r="AX948" s="1">
        <v>13</v>
      </c>
      <c r="AY948" s="1">
        <v>0.0341289</v>
      </c>
      <c r="AZ948" s="1">
        <v>0.0331745</v>
      </c>
      <c r="BA948" s="1">
        <v>1</v>
      </c>
    </row>
    <row r="949" s="1" customFormat="1" spans="8:53">
      <c r="H949" s="1">
        <v>4</v>
      </c>
      <c r="I949" s="1">
        <v>1</v>
      </c>
      <c r="J949" s="1">
        <v>9</v>
      </c>
      <c r="K949" s="1">
        <v>9</v>
      </c>
      <c r="L949" s="1">
        <v>0</v>
      </c>
      <c r="M949" s="1">
        <v>0.00208</v>
      </c>
      <c r="N949" s="1">
        <v>0</v>
      </c>
      <c r="O949" s="1" t="s">
        <v>6</v>
      </c>
      <c r="P949" s="1">
        <v>4</v>
      </c>
      <c r="Q949" s="1">
        <v>1</v>
      </c>
      <c r="R949" s="1">
        <v>9</v>
      </c>
      <c r="S949" s="1">
        <v>9</v>
      </c>
      <c r="T949" s="1">
        <v>0</v>
      </c>
      <c r="U949" s="1">
        <v>0.00208</v>
      </c>
      <c r="V949" s="1">
        <v>0</v>
      </c>
      <c r="W949" s="1" t="s">
        <v>6</v>
      </c>
      <c r="X949" s="1">
        <v>81</v>
      </c>
      <c r="Y949" s="1">
        <v>9</v>
      </c>
      <c r="Z949" s="1">
        <v>9</v>
      </c>
      <c r="AA949" s="1">
        <v>0</v>
      </c>
      <c r="AB949" s="1">
        <v>0</v>
      </c>
      <c r="AC949" s="1">
        <v>1</v>
      </c>
      <c r="AF949" s="1">
        <v>81</v>
      </c>
      <c r="AG949" s="1">
        <v>9</v>
      </c>
      <c r="AH949" s="1">
        <v>9</v>
      </c>
      <c r="AI949" s="1">
        <v>0</v>
      </c>
      <c r="AJ949" s="1">
        <v>0</v>
      </c>
      <c r="AK949" s="1">
        <v>1</v>
      </c>
      <c r="AN949" s="1">
        <v>81</v>
      </c>
      <c r="AO949" s="1">
        <v>9</v>
      </c>
      <c r="AP949" s="1">
        <v>9</v>
      </c>
      <c r="AQ949" s="1">
        <v>0</v>
      </c>
      <c r="AR949" s="1">
        <v>0</v>
      </c>
      <c r="AS949" s="1">
        <v>1</v>
      </c>
      <c r="AV949" s="1">
        <v>81</v>
      </c>
      <c r="AW949" s="1">
        <v>9</v>
      </c>
      <c r="AX949" s="1">
        <v>9</v>
      </c>
      <c r="AY949" s="1">
        <v>0</v>
      </c>
      <c r="AZ949" s="1">
        <v>0</v>
      </c>
      <c r="BA949" s="1">
        <v>1</v>
      </c>
    </row>
    <row r="950" s="1" customFormat="1" spans="8:53">
      <c r="H950" s="1">
        <v>4</v>
      </c>
      <c r="I950" s="1">
        <v>2</v>
      </c>
      <c r="J950" s="1">
        <v>9</v>
      </c>
      <c r="K950" s="1">
        <v>9</v>
      </c>
      <c r="L950" s="1">
        <v>-0.109491</v>
      </c>
      <c r="M950" s="1">
        <v>0.00281</v>
      </c>
      <c r="N950" s="1">
        <v>0</v>
      </c>
      <c r="O950" s="1" t="s">
        <v>6</v>
      </c>
      <c r="P950" s="1">
        <v>4</v>
      </c>
      <c r="Q950" s="1">
        <v>2</v>
      </c>
      <c r="R950" s="1">
        <v>9</v>
      </c>
      <c r="S950" s="1">
        <v>9</v>
      </c>
      <c r="T950" s="1">
        <v>-0.104733</v>
      </c>
      <c r="U950" s="1">
        <v>0.00281</v>
      </c>
      <c r="V950" s="1">
        <v>0</v>
      </c>
      <c r="W950" s="1" t="s">
        <v>6</v>
      </c>
      <c r="X950" s="1">
        <v>82</v>
      </c>
      <c r="Y950" s="1">
        <v>9</v>
      </c>
      <c r="Z950" s="1">
        <v>9</v>
      </c>
      <c r="AA950" s="1">
        <v>-0.104733</v>
      </c>
      <c r="AB950" s="1">
        <v>-0.10894</v>
      </c>
      <c r="AC950" s="1">
        <v>1</v>
      </c>
      <c r="AF950" s="1">
        <v>82</v>
      </c>
      <c r="AG950" s="1">
        <v>9</v>
      </c>
      <c r="AH950" s="1">
        <v>9</v>
      </c>
      <c r="AI950" s="1">
        <v>-0.104733</v>
      </c>
      <c r="AJ950" s="1">
        <v>-0.104733</v>
      </c>
      <c r="AK950" s="1">
        <v>1</v>
      </c>
      <c r="AN950" s="1">
        <v>82</v>
      </c>
      <c r="AO950" s="1">
        <v>9</v>
      </c>
      <c r="AP950" s="1">
        <v>9</v>
      </c>
      <c r="AQ950" s="1">
        <v>-0.104733</v>
      </c>
      <c r="AR950" s="1">
        <v>-0.110914</v>
      </c>
      <c r="AS950" s="1">
        <v>1</v>
      </c>
      <c r="AV950" s="1">
        <v>82</v>
      </c>
      <c r="AW950" s="1">
        <v>9</v>
      </c>
      <c r="AX950" s="1">
        <v>9</v>
      </c>
      <c r="AY950" s="1">
        <v>-0.104733</v>
      </c>
      <c r="AZ950" s="1">
        <v>-0.108888</v>
      </c>
      <c r="BA950" s="1">
        <v>1</v>
      </c>
    </row>
    <row r="951" s="1" customFormat="1" spans="16:16">
      <c r="P951" s="1">
        <v>5</v>
      </c>
    </row>
    <row r="954" s="1" customFormat="1" spans="2:6">
      <c r="B954" s="8" t="s">
        <v>7</v>
      </c>
      <c r="C954" s="9" t="s">
        <v>8</v>
      </c>
      <c r="D954" s="9" t="s">
        <v>9</v>
      </c>
      <c r="E954" s="9" t="s">
        <v>10</v>
      </c>
      <c r="F954" s="10" t="s">
        <v>11</v>
      </c>
    </row>
    <row r="955" s="1" customFormat="1" spans="2:6">
      <c r="B955" s="8" t="s">
        <v>12</v>
      </c>
      <c r="C955" s="9">
        <f>AB888-L888</f>
        <v>0.01627</v>
      </c>
      <c r="D955" s="9">
        <f>AJ888-L888</f>
        <v>-0.043051</v>
      </c>
      <c r="E955" s="9">
        <f>AR888-L888</f>
        <v>0.023832</v>
      </c>
      <c r="F955" s="10">
        <f>AZ888-L888</f>
        <v>0.035189</v>
      </c>
    </row>
    <row r="956" s="1" customFormat="1" spans="2:6">
      <c r="B956" s="8" t="s">
        <v>13</v>
      </c>
      <c r="C956" s="9">
        <f>AB893-L893</f>
        <v>-0.012632</v>
      </c>
      <c r="D956" s="9">
        <f>AJ893-L893</f>
        <v>-0.403812</v>
      </c>
      <c r="E956" s="9">
        <f>AR893-L893</f>
        <v>0.054944</v>
      </c>
      <c r="F956" s="10">
        <f>AZ893-L893</f>
        <v>0.020647</v>
      </c>
    </row>
    <row r="957" s="1" customFormat="1" spans="2:6">
      <c r="B957" s="8" t="s">
        <v>14</v>
      </c>
      <c r="C957" s="9">
        <f>AB894-L894</f>
        <v>0.0294934</v>
      </c>
      <c r="D957" s="9">
        <f>AJ894-L894</f>
        <v>-0.103018</v>
      </c>
      <c r="E957" s="9">
        <f>AR894-L894</f>
        <v>0.0277267</v>
      </c>
      <c r="F957" s="10">
        <f>AZ894-L894</f>
        <v>0.0264722</v>
      </c>
    </row>
    <row r="958" s="1" customFormat="1" spans="2:6">
      <c r="B958" s="8" t="s">
        <v>15</v>
      </c>
      <c r="C958" s="9">
        <f>AB914-L914</f>
        <v>-0.0015978</v>
      </c>
      <c r="D958" s="9">
        <f>AJ914-L914</f>
        <v>0.035841</v>
      </c>
      <c r="E958" s="9">
        <f>AR914-L914</f>
        <v>0.0028992</v>
      </c>
      <c r="F958" s="10">
        <f>AZ914-L914</f>
        <v>0.0032549</v>
      </c>
    </row>
    <row r="959" s="1" customFormat="1" spans="2:6">
      <c r="B959" s="8" t="s">
        <v>16</v>
      </c>
      <c r="C959" s="9">
        <f>AB922-L922</f>
        <v>0.019518</v>
      </c>
      <c r="D959" s="9">
        <f>AJ922-L922</f>
        <v>-0.1037973</v>
      </c>
      <c r="E959" s="9">
        <f>AR922-L922</f>
        <v>0.016073</v>
      </c>
      <c r="F959" s="10">
        <f>AZ922-L922</f>
        <v>0.011643</v>
      </c>
    </row>
    <row r="960" s="1" customFormat="1" spans="2:6">
      <c r="B960" s="8" t="s">
        <v>17</v>
      </c>
      <c r="C960" s="9">
        <v>5</v>
      </c>
      <c r="D960" s="9">
        <v>4</v>
      </c>
      <c r="E960" s="9">
        <v>4</v>
      </c>
      <c r="F960" s="10">
        <v>4</v>
      </c>
    </row>
    <row r="961" s="1" customFormat="1" spans="2:6">
      <c r="B961" s="8" t="s">
        <v>18</v>
      </c>
      <c r="C961" s="9">
        <v>2</v>
      </c>
      <c r="D961" s="9">
        <v>29</v>
      </c>
      <c r="E961" s="9">
        <v>9</v>
      </c>
      <c r="F961" s="10">
        <v>3</v>
      </c>
    </row>
    <row r="971" s="1" customFormat="1" spans="2:6">
      <c r="B971" s="1" t="s">
        <v>7</v>
      </c>
      <c r="C971" s="1" t="s">
        <v>8</v>
      </c>
      <c r="D971" s="1" t="s">
        <v>9</v>
      </c>
      <c r="E971" s="1" t="s">
        <v>10</v>
      </c>
      <c r="F971" s="1" t="s">
        <v>11</v>
      </c>
    </row>
    <row r="972" s="1" customFormat="1" spans="2:6">
      <c r="B972" s="1" t="s">
        <v>12</v>
      </c>
      <c r="C972" s="1">
        <v>-0.000977999999999979</v>
      </c>
      <c r="D972" s="1">
        <v>-0.3404196</v>
      </c>
      <c r="E972" s="1">
        <v>0.023655</v>
      </c>
      <c r="F972" s="1">
        <v>0.032801</v>
      </c>
    </row>
    <row r="973" s="1" customFormat="1" spans="2:6">
      <c r="B973" s="1" t="s">
        <v>13</v>
      </c>
      <c r="C973" s="1">
        <v>-0.020901</v>
      </c>
      <c r="D973" s="1">
        <v>0.660995</v>
      </c>
      <c r="E973" s="1">
        <v>0.053894</v>
      </c>
      <c r="F973" s="1">
        <v>0.00653299999999996</v>
      </c>
    </row>
    <row r="974" s="1" customFormat="1" spans="2:6">
      <c r="B974" s="1" t="s">
        <v>14</v>
      </c>
      <c r="C974" s="1">
        <v>0.0268707</v>
      </c>
      <c r="D974" s="1">
        <v>-0.245415</v>
      </c>
      <c r="E974" s="1">
        <v>0.0281514</v>
      </c>
      <c r="F974" s="1">
        <v>0.0264901</v>
      </c>
    </row>
    <row r="975" s="1" customFormat="1" spans="2:6">
      <c r="B975" s="1" t="s">
        <v>15</v>
      </c>
      <c r="C975" s="1">
        <v>-0.0016088</v>
      </c>
      <c r="D975" s="1">
        <v>0.0349357</v>
      </c>
      <c r="E975" s="1">
        <v>0.0027233</v>
      </c>
      <c r="F975" s="1">
        <v>0.003283</v>
      </c>
    </row>
    <row r="976" s="1" customFormat="1" spans="2:6">
      <c r="B976" s="1" t="s">
        <v>16</v>
      </c>
      <c r="C976" s="1">
        <v>0.018067</v>
      </c>
      <c r="D976" s="1">
        <v>-0.1804437</v>
      </c>
      <c r="E976" s="1">
        <v>0.016448</v>
      </c>
      <c r="F976" s="1">
        <v>0.011721</v>
      </c>
    </row>
    <row r="977" s="1" customFormat="1" spans="2:6">
      <c r="B977" s="1" t="s">
        <v>17</v>
      </c>
      <c r="C977" s="1">
        <v>5</v>
      </c>
      <c r="D977" s="1">
        <v>4</v>
      </c>
      <c r="E977" s="1">
        <v>4</v>
      </c>
      <c r="F977" s="1">
        <v>4</v>
      </c>
    </row>
    <row r="978" s="1" customFormat="1" spans="2:20">
      <c r="B978" s="1" t="s">
        <v>18</v>
      </c>
      <c r="C978" s="1">
        <v>1</v>
      </c>
      <c r="D978" s="1">
        <v>14</v>
      </c>
      <c r="E978" s="1">
        <v>8</v>
      </c>
      <c r="F978" s="1">
        <v>3</v>
      </c>
      <c r="P978" s="9"/>
      <c r="Q978" s="9"/>
      <c r="R978" s="9"/>
      <c r="S978" s="9"/>
      <c r="T978" s="9"/>
    </row>
    <row r="979" s="1" customFormat="1" spans="16:20">
      <c r="P979" s="9"/>
      <c r="Q979" s="9"/>
      <c r="R979" s="9"/>
      <c r="S979" s="9"/>
      <c r="T979" s="9"/>
    </row>
    <row r="980" s="1" customFormat="1" spans="2:20">
      <c r="B980" s="1" t="s">
        <v>7</v>
      </c>
      <c r="C980" s="1" t="s">
        <v>8</v>
      </c>
      <c r="D980" s="1" t="s">
        <v>9</v>
      </c>
      <c r="E980" s="1" t="s">
        <v>10</v>
      </c>
      <c r="F980" s="1" t="s">
        <v>11</v>
      </c>
      <c r="P980" s="9"/>
      <c r="Q980" s="9"/>
      <c r="R980" s="9"/>
      <c r="S980" s="9"/>
      <c r="T980" s="9"/>
    </row>
    <row r="981" s="1" customFormat="1" spans="2:20">
      <c r="B981" s="1" t="s">
        <v>12</v>
      </c>
      <c r="C981" s="1">
        <v>0.015941</v>
      </c>
      <c r="D981" s="1">
        <v>-0.014476</v>
      </c>
      <c r="E981" s="1">
        <v>0.0252</v>
      </c>
      <c r="F981" s="1">
        <v>0.031047</v>
      </c>
      <c r="P981" s="9"/>
      <c r="Q981" s="9"/>
      <c r="R981" s="9"/>
      <c r="S981" s="9"/>
      <c r="T981" s="9"/>
    </row>
    <row r="982" s="1" customFormat="1" spans="2:20">
      <c r="B982" s="1" t="s">
        <v>13</v>
      </c>
      <c r="C982" s="1">
        <v>-0.014919</v>
      </c>
      <c r="D982" s="1">
        <v>-0.3792</v>
      </c>
      <c r="E982" s="1">
        <v>0.047186</v>
      </c>
      <c r="F982" s="1">
        <v>0.00908799999999998</v>
      </c>
      <c r="P982" s="9"/>
      <c r="Q982" s="9"/>
      <c r="R982" s="9"/>
      <c r="S982" s="9"/>
      <c r="T982" s="9"/>
    </row>
    <row r="983" s="1" customFormat="1" spans="2:20">
      <c r="B983" s="1" t="s">
        <v>14</v>
      </c>
      <c r="C983" s="1">
        <v>-0.0117605</v>
      </c>
      <c r="D983" s="1">
        <v>-0.1112839</v>
      </c>
      <c r="E983" s="1">
        <v>0.0267884</v>
      </c>
      <c r="F983" s="1">
        <v>0.024057</v>
      </c>
      <c r="P983" s="9"/>
      <c r="Q983" s="9"/>
      <c r="R983" s="9"/>
      <c r="S983" s="9"/>
      <c r="T983" s="9"/>
    </row>
    <row r="984" s="1" customFormat="1" spans="2:20">
      <c r="B984" s="1" t="s">
        <v>15</v>
      </c>
      <c r="C984" s="1">
        <v>0.0054705</v>
      </c>
      <c r="D984" s="1">
        <v>0.0334068</v>
      </c>
      <c r="E984" s="1">
        <v>0.001946</v>
      </c>
      <c r="F984" s="1">
        <v>0.0033312</v>
      </c>
      <c r="P984" s="9"/>
      <c r="Q984" s="9"/>
      <c r="R984" s="9"/>
      <c r="S984" s="9"/>
      <c r="T984" s="9"/>
    </row>
    <row r="985" s="1" customFormat="1" spans="2:20">
      <c r="B985" s="1" t="s">
        <v>16</v>
      </c>
      <c r="C985" s="1">
        <v>-0.007548</v>
      </c>
      <c r="D985" s="1">
        <v>-0.1035194</v>
      </c>
      <c r="E985" s="1">
        <v>0.014959</v>
      </c>
      <c r="F985" s="1">
        <v>0.00864999999999999</v>
      </c>
      <c r="P985" s="9"/>
      <c r="Q985" s="9"/>
      <c r="R985" s="9"/>
      <c r="S985" s="9"/>
      <c r="T985" s="9"/>
    </row>
    <row r="986" s="1" customFormat="1" spans="2:6">
      <c r="B986" s="1" t="s">
        <v>17</v>
      </c>
      <c r="C986" s="1">
        <v>5</v>
      </c>
      <c r="D986" s="1">
        <v>4</v>
      </c>
      <c r="E986" s="1">
        <v>4</v>
      </c>
      <c r="F986" s="1">
        <v>4</v>
      </c>
    </row>
    <row r="987" s="1" customFormat="1" spans="2:6">
      <c r="B987" s="1" t="s">
        <v>18</v>
      </c>
      <c r="C987" s="1">
        <v>0</v>
      </c>
      <c r="D987" s="1">
        <v>20</v>
      </c>
      <c r="E987" s="1">
        <v>6</v>
      </c>
      <c r="F987" s="1">
        <v>3</v>
      </c>
    </row>
    <row r="989" s="1" customFormat="1" spans="2:6">
      <c r="B989" s="1" t="s">
        <v>7</v>
      </c>
      <c r="C989" s="1" t="s">
        <v>8</v>
      </c>
      <c r="D989" s="1" t="s">
        <v>9</v>
      </c>
      <c r="E989" s="1" t="s">
        <v>10</v>
      </c>
      <c r="F989" s="1" t="s">
        <v>11</v>
      </c>
    </row>
    <row r="990" s="1" customFormat="1" spans="2:6">
      <c r="B990" s="1" t="s">
        <v>12</v>
      </c>
      <c r="C990" s="1">
        <v>0.00545100000000004</v>
      </c>
      <c r="D990" s="1">
        <v>-0.033621</v>
      </c>
      <c r="E990" s="1">
        <v>0.024903</v>
      </c>
      <c r="F990" s="1">
        <v>0.032636</v>
      </c>
    </row>
    <row r="991" s="1" customFormat="1" spans="2:6">
      <c r="B991" s="1" t="s">
        <v>13</v>
      </c>
      <c r="C991" s="1">
        <v>-0.00802900000000001</v>
      </c>
      <c r="D991" s="1">
        <v>-0.376611</v>
      </c>
      <c r="E991" s="1">
        <v>0.043909</v>
      </c>
      <c r="F991" s="1">
        <v>0.019976</v>
      </c>
    </row>
    <row r="992" s="1" customFormat="1" ht="14.25" spans="2:6">
      <c r="B992" s="1" t="s">
        <v>14</v>
      </c>
      <c r="C992" s="1">
        <v>0.0230682</v>
      </c>
      <c r="D992" s="1">
        <v>-0.0970739</v>
      </c>
      <c r="E992" s="1">
        <v>0.0256534</v>
      </c>
      <c r="F992" s="1">
        <v>0.0238406</v>
      </c>
    </row>
    <row r="993" s="1" customFormat="1" ht="14.25" spans="2:14">
      <c r="B993" s="1" t="s">
        <v>15</v>
      </c>
      <c r="C993" s="1">
        <v>-0.0025954</v>
      </c>
      <c r="D993" s="1">
        <v>0.0333432</v>
      </c>
      <c r="E993" s="1">
        <v>0.0018801</v>
      </c>
      <c r="F993" s="1">
        <v>0.0028338</v>
      </c>
      <c r="J993" s="2" t="s">
        <v>19</v>
      </c>
      <c r="K993" s="2" t="s">
        <v>8</v>
      </c>
      <c r="L993" s="2" t="s">
        <v>9</v>
      </c>
      <c r="M993" s="2" t="s">
        <v>10</v>
      </c>
      <c r="N993" s="3" t="s">
        <v>11</v>
      </c>
    </row>
    <row r="994" s="1" customFormat="1" ht="14.25" spans="2:14">
      <c r="B994" s="1" t="s">
        <v>16</v>
      </c>
      <c r="C994" s="1">
        <v>0.010841</v>
      </c>
      <c r="D994" s="1">
        <v>-0.1013268</v>
      </c>
      <c r="E994" s="1">
        <v>0.014378</v>
      </c>
      <c r="F994" s="1">
        <v>0.00969600000000001</v>
      </c>
      <c r="J994" s="4" t="s">
        <v>12</v>
      </c>
      <c r="K994" s="4">
        <f>AVERAGE(ABS(C972),ABS(C981),ABS(C990),ABS(C999),ABS(C1008),ABS(C1017),ABS(C1026),ABS(C1035),ABS(C1044),ABS(C1053))</f>
        <v>0.00881730000000001</v>
      </c>
      <c r="L994" s="4">
        <f>AVERAGE(ABS(D972),ABS(D981),ABS(D990),ABS(D999),ABS(D1008),ABS(D1017),ABS(D1026),ABS(D1035),ABS(D1044),ABS(D1053))</f>
        <v>0.10466046</v>
      </c>
      <c r="M994" s="4">
        <f>AVERAGE(ABS(E972),ABS(E981),ABS(E990),ABS(E999),ABS(E1008),ABS(E1017),ABS(E1026),ABS(E1035),ABS(E1044),ABS(E1053))</f>
        <v>0.0253308</v>
      </c>
      <c r="N994" s="4">
        <f>AVERAGE(ABS(F972),ABS(F981),ABS(F990),ABS(F999),ABS(F1008),ABS(F1017),ABS(F1026),ABS(F1035),ABS(F1044),ABS(F1053))</f>
        <v>0.031958</v>
      </c>
    </row>
    <row r="995" s="1" customFormat="1" ht="14.25" spans="2:14">
      <c r="B995" s="1" t="s">
        <v>17</v>
      </c>
      <c r="C995" s="1">
        <v>5</v>
      </c>
      <c r="D995" s="1">
        <v>4</v>
      </c>
      <c r="E995" s="1">
        <v>4</v>
      </c>
      <c r="F995" s="1">
        <v>4</v>
      </c>
      <c r="J995" s="4" t="s">
        <v>13</v>
      </c>
      <c r="K995" s="4">
        <f t="shared" ref="K995:K1000" si="0">AVERAGE(ABS(C973),ABS(C982),ABS(C991),ABS(C1000),ABS(C1009),ABS(C1018),ABS(C1027),ABS(C1036),ABS(C1045),ABS(C1054))</f>
        <v>0.0120813</v>
      </c>
      <c r="L995" s="4">
        <f t="shared" ref="L995:L1000" si="1">AVERAGE(ABS(D973),ABS(D982),ABS(D991),ABS(D1000),ABS(D1009),ABS(D1018),ABS(D1027),ABS(D1036),ABS(D1045),ABS(D1054))</f>
        <v>0.4080114</v>
      </c>
      <c r="M995" s="4">
        <f t="shared" ref="M995:M1000" si="2">AVERAGE(ABS(E973),ABS(E982),ABS(E991),ABS(E1000),ABS(E1009),ABS(E1018),ABS(E1027),ABS(E1036),ABS(E1045),ABS(E1054))</f>
        <v>0.0514053</v>
      </c>
      <c r="N995" s="4">
        <f t="shared" ref="N995:N1000" si="3">AVERAGE(ABS(F973),ABS(F982),ABS(F991),ABS(F1000),ABS(F1009),ABS(F1018),ABS(F1027),ABS(F1036),ABS(F1045),ABS(F1054))</f>
        <v>0.0170821</v>
      </c>
    </row>
    <row r="996" s="1" customFormat="1" ht="14.25" spans="2:14">
      <c r="B996" s="1" t="s">
        <v>18</v>
      </c>
      <c r="C996" s="1">
        <v>0</v>
      </c>
      <c r="D996" s="1">
        <v>19</v>
      </c>
      <c r="E996" s="1">
        <v>4</v>
      </c>
      <c r="F996" s="1">
        <v>2</v>
      </c>
      <c r="J996" s="4" t="s">
        <v>14</v>
      </c>
      <c r="K996" s="4">
        <f t="shared" si="0"/>
        <v>0.0223455</v>
      </c>
      <c r="L996" s="4">
        <f t="shared" si="1"/>
        <v>0.12531661</v>
      </c>
      <c r="M996" s="4">
        <f t="shared" si="2"/>
        <v>0.027659989</v>
      </c>
      <c r="N996" s="4">
        <f t="shared" si="3"/>
        <v>0.025953362</v>
      </c>
    </row>
    <row r="997" s="1" customFormat="1" ht="14.25" spans="10:14">
      <c r="J997" s="4" t="s">
        <v>15</v>
      </c>
      <c r="K997" s="4">
        <f t="shared" si="0"/>
        <v>0.003706136</v>
      </c>
      <c r="L997" s="4">
        <f t="shared" si="1"/>
        <v>0.03418814</v>
      </c>
      <c r="M997" s="4">
        <f t="shared" si="2"/>
        <v>0.004423282</v>
      </c>
      <c r="N997" s="4">
        <f t="shared" si="3"/>
        <v>0.005023474</v>
      </c>
    </row>
    <row r="998" s="1" customFormat="1" ht="14.25" spans="2:14">
      <c r="B998" s="1" t="s">
        <v>7</v>
      </c>
      <c r="C998" s="1" t="s">
        <v>8</v>
      </c>
      <c r="D998" s="1" t="s">
        <v>9</v>
      </c>
      <c r="E998" s="1" t="s">
        <v>10</v>
      </c>
      <c r="F998" s="1" t="s">
        <v>11</v>
      </c>
      <c r="J998" s="4" t="s">
        <v>16</v>
      </c>
      <c r="K998" s="4">
        <f t="shared" si="0"/>
        <v>0.0130271</v>
      </c>
      <c r="L998" s="4">
        <f t="shared" si="1"/>
        <v>0.11609431</v>
      </c>
      <c r="M998" s="4">
        <f t="shared" si="2"/>
        <v>0.01562</v>
      </c>
      <c r="N998" s="4">
        <f t="shared" si="3"/>
        <v>0.0117346</v>
      </c>
    </row>
    <row r="999" s="1" customFormat="1" ht="14.25" spans="2:14">
      <c r="B999" s="1" t="s">
        <v>12</v>
      </c>
      <c r="C999" s="1">
        <v>-0.008994</v>
      </c>
      <c r="D999" s="1">
        <v>-0.017321</v>
      </c>
      <c r="E999" s="1">
        <v>0.023813</v>
      </c>
      <c r="F999" s="1">
        <v>0.031644</v>
      </c>
      <c r="J999" s="4" t="s">
        <v>17</v>
      </c>
      <c r="K999" s="4">
        <f t="shared" si="0"/>
        <v>4.8</v>
      </c>
      <c r="L999" s="4">
        <f t="shared" si="1"/>
        <v>3.8</v>
      </c>
      <c r="M999" s="4">
        <f t="shared" si="2"/>
        <v>3.8</v>
      </c>
      <c r="N999" s="4">
        <f t="shared" si="3"/>
        <v>3.6</v>
      </c>
    </row>
    <row r="1000" s="1" customFormat="1" ht="14.25" spans="2:14">
      <c r="B1000" s="1" t="s">
        <v>13</v>
      </c>
      <c r="C1000" s="1">
        <v>-0.00458800000000004</v>
      </c>
      <c r="D1000" s="1">
        <v>-0.511617</v>
      </c>
      <c r="E1000" s="1">
        <v>0.044209</v>
      </c>
      <c r="F1000" s="1">
        <v>0.018874</v>
      </c>
      <c r="J1000" s="4" t="s">
        <v>18</v>
      </c>
      <c r="K1000" s="4">
        <f t="shared" si="0"/>
        <v>0.7</v>
      </c>
      <c r="L1000" s="4">
        <f t="shared" si="1"/>
        <v>23.3</v>
      </c>
      <c r="M1000" s="4">
        <f t="shared" si="2"/>
        <v>6.6</v>
      </c>
      <c r="N1000" s="4">
        <f t="shared" si="3"/>
        <v>2.8</v>
      </c>
    </row>
    <row r="1001" s="1" customFormat="1" spans="2:6">
      <c r="B1001" s="1" t="s">
        <v>14</v>
      </c>
      <c r="C1001" s="1">
        <v>0.0156607</v>
      </c>
      <c r="D1001" s="1">
        <v>-0.1217624</v>
      </c>
      <c r="E1001" s="1">
        <v>0.0214774</v>
      </c>
      <c r="F1001" s="1">
        <v>0.0203793</v>
      </c>
    </row>
    <row r="1002" s="1" customFormat="1" spans="2:6">
      <c r="B1002" s="1" t="s">
        <v>15</v>
      </c>
      <c r="C1002" s="1">
        <v>-0.0032558</v>
      </c>
      <c r="D1002" s="1">
        <v>0.0344737</v>
      </c>
      <c r="E1002" s="1">
        <v>0.002785</v>
      </c>
      <c r="F1002" s="1">
        <v>0.0030975</v>
      </c>
    </row>
    <row r="1003" s="1" customFormat="1" spans="2:6">
      <c r="B1003" s="1" t="s">
        <v>16</v>
      </c>
      <c r="C1003" s="1">
        <v>0.00506200000000001</v>
      </c>
      <c r="D1003" s="1">
        <v>-0.1189894</v>
      </c>
      <c r="E1003" s="1">
        <v>0.012074</v>
      </c>
      <c r="F1003" s="1">
        <v>0.00834799999999999</v>
      </c>
    </row>
    <row r="1004" s="1" customFormat="1" spans="2:6">
      <c r="B1004" s="1" t="s">
        <v>17</v>
      </c>
      <c r="C1004" s="1">
        <v>5</v>
      </c>
      <c r="D1004" s="1">
        <v>4</v>
      </c>
      <c r="E1004" s="1">
        <v>4</v>
      </c>
      <c r="F1004" s="1">
        <v>4</v>
      </c>
    </row>
    <row r="1005" s="1" customFormat="1" spans="2:6">
      <c r="B1005" s="1" t="s">
        <v>18</v>
      </c>
      <c r="C1005" s="1">
        <v>0</v>
      </c>
      <c r="D1005" s="1">
        <v>32</v>
      </c>
      <c r="E1005" s="1">
        <v>6</v>
      </c>
      <c r="F1005" s="1">
        <v>3</v>
      </c>
    </row>
    <row r="1007" s="1" customFormat="1" spans="2:6">
      <c r="B1007" s="1" t="s">
        <v>7</v>
      </c>
      <c r="C1007" s="1" t="s">
        <v>8</v>
      </c>
      <c r="D1007" s="1" t="s">
        <v>9</v>
      </c>
      <c r="E1007" s="1" t="s">
        <v>10</v>
      </c>
      <c r="F1007" s="1" t="s">
        <v>11</v>
      </c>
    </row>
    <row r="1008" s="1" customFormat="1" spans="2:6">
      <c r="B1008" s="1" t="s">
        <v>12</v>
      </c>
      <c r="C1008" s="1">
        <v>0.00685800000000003</v>
      </c>
      <c r="D1008" s="1">
        <v>-0.027941</v>
      </c>
      <c r="E1008" s="1">
        <v>0.023325</v>
      </c>
      <c r="F1008" s="1">
        <v>0.031361</v>
      </c>
    </row>
    <row r="1009" s="1" customFormat="1" spans="2:6">
      <c r="B1009" s="1" t="s">
        <v>13</v>
      </c>
      <c r="C1009" s="1">
        <v>-0.021426</v>
      </c>
      <c r="D1009" s="1">
        <v>-0.426548</v>
      </c>
      <c r="E1009" s="1">
        <v>0.05088</v>
      </c>
      <c r="F1009" s="1">
        <v>0.00393399999999999</v>
      </c>
    </row>
    <row r="1010" s="1" customFormat="1" spans="2:6">
      <c r="B1010" s="1" t="s">
        <v>14</v>
      </c>
      <c r="C1010" s="1">
        <v>0.0125372</v>
      </c>
      <c r="D1010" s="1">
        <v>-0.1036314</v>
      </c>
      <c r="E1010" s="1">
        <v>0.0256303</v>
      </c>
      <c r="F1010" s="1">
        <v>0.0244451</v>
      </c>
    </row>
    <row r="1011" s="1" customFormat="1" spans="2:6">
      <c r="B1011" s="1" t="s">
        <v>15</v>
      </c>
      <c r="C1011" s="1">
        <v>0.0015856</v>
      </c>
      <c r="D1011" s="1">
        <v>0.0334683</v>
      </c>
      <c r="E1011" s="1">
        <v>0.0033606</v>
      </c>
      <c r="F1011" s="1">
        <v>0.003423</v>
      </c>
    </row>
    <row r="1012" s="1" customFormat="1" spans="2:6">
      <c r="B1012" s="1" t="s">
        <v>16</v>
      </c>
      <c r="C1012" s="1">
        <v>0.011222</v>
      </c>
      <c r="D1012" s="1">
        <v>-0.0944491</v>
      </c>
      <c r="E1012" s="1">
        <v>0.01543</v>
      </c>
      <c r="F1012" s="1">
        <v>0.011176</v>
      </c>
    </row>
    <row r="1013" s="1" customFormat="1" spans="2:6">
      <c r="B1013" s="1" t="s">
        <v>17</v>
      </c>
      <c r="C1013" s="1">
        <v>5</v>
      </c>
      <c r="D1013" s="1">
        <v>4</v>
      </c>
      <c r="E1013" s="1">
        <v>4</v>
      </c>
      <c r="F1013" s="1">
        <v>4</v>
      </c>
    </row>
    <row r="1014" s="1" customFormat="1" spans="2:6">
      <c r="B1014" s="1" t="s">
        <v>18</v>
      </c>
      <c r="C1014" s="1">
        <v>1</v>
      </c>
      <c r="D1014" s="1">
        <v>12</v>
      </c>
      <c r="E1014" s="1">
        <v>8</v>
      </c>
      <c r="F1014" s="1">
        <v>3</v>
      </c>
    </row>
    <row r="1016" s="1" customFormat="1" spans="2:6">
      <c r="B1016" s="1" t="s">
        <v>7</v>
      </c>
      <c r="C1016" s="1" t="s">
        <v>8</v>
      </c>
      <c r="D1016" s="1" t="s">
        <v>9</v>
      </c>
      <c r="E1016" s="1" t="s">
        <v>10</v>
      </c>
      <c r="F1016" s="1" t="s">
        <v>11</v>
      </c>
    </row>
    <row r="1017" s="1" customFormat="1" spans="2:6">
      <c r="B1017" s="1" t="s">
        <v>12</v>
      </c>
      <c r="C1017" s="1">
        <v>-0.00380599999999998</v>
      </c>
      <c r="D1017" s="1">
        <v>-0.411297</v>
      </c>
      <c r="E1017" s="1">
        <v>0.023097</v>
      </c>
      <c r="F1017" s="1">
        <v>0.030903</v>
      </c>
    </row>
    <row r="1018" s="1" customFormat="1" spans="2:6">
      <c r="B1018" s="1" t="s">
        <v>13</v>
      </c>
      <c r="C1018" s="1">
        <v>-0.017428</v>
      </c>
      <c r="D1018" s="1">
        <v>-0.11571</v>
      </c>
      <c r="E1018" s="1">
        <v>0.049568</v>
      </c>
      <c r="F1018" s="1">
        <v>0.00883699999999998</v>
      </c>
    </row>
    <row r="1019" s="1" customFormat="1" spans="2:6">
      <c r="B1019" s="1" t="s">
        <v>14</v>
      </c>
      <c r="C1019" s="1">
        <v>0.0235631</v>
      </c>
      <c r="D1019" s="1">
        <v>-0.149086</v>
      </c>
      <c r="E1019" s="1">
        <v>0.024848</v>
      </c>
      <c r="F1019" s="1">
        <v>0.0233642</v>
      </c>
    </row>
    <row r="1020" s="1" customFormat="1" spans="2:6">
      <c r="B1020" s="1" t="s">
        <v>15</v>
      </c>
      <c r="C1020" s="1">
        <v>-0.0037867</v>
      </c>
      <c r="D1020" s="1">
        <v>0.0338364</v>
      </c>
      <c r="E1020" s="1">
        <v>0.0015799</v>
      </c>
      <c r="F1020" s="1">
        <v>0.0020767</v>
      </c>
    </row>
    <row r="1021" s="1" customFormat="1" spans="2:6">
      <c r="B1021" s="1" t="s">
        <v>16</v>
      </c>
      <c r="C1021" s="1">
        <v>0.01557</v>
      </c>
      <c r="D1021" s="1">
        <v>-0.1463193</v>
      </c>
      <c r="E1021" s="1">
        <v>0.014777</v>
      </c>
      <c r="F1021" s="1">
        <v>0.010653</v>
      </c>
    </row>
    <row r="1022" s="1" customFormat="1" spans="2:6">
      <c r="B1022" s="1" t="s">
        <v>17</v>
      </c>
      <c r="C1022" s="1">
        <v>5</v>
      </c>
      <c r="D1022" s="1">
        <v>3</v>
      </c>
      <c r="E1022" s="1">
        <v>4</v>
      </c>
      <c r="F1022" s="1">
        <v>4</v>
      </c>
    </row>
    <row r="1023" s="1" customFormat="1" spans="2:6">
      <c r="B1023" s="1" t="s">
        <v>18</v>
      </c>
      <c r="C1023" s="1">
        <v>1</v>
      </c>
      <c r="D1023" s="1">
        <v>30</v>
      </c>
      <c r="E1023" s="1">
        <v>8</v>
      </c>
      <c r="F1023" s="1">
        <v>4</v>
      </c>
    </row>
    <row r="1025" s="1" customFormat="1" spans="2:6">
      <c r="B1025" s="8" t="s">
        <v>7</v>
      </c>
      <c r="C1025" s="9" t="s">
        <v>8</v>
      </c>
      <c r="D1025" s="9" t="s">
        <v>9</v>
      </c>
      <c r="E1025" s="9" t="s">
        <v>10</v>
      </c>
      <c r="F1025" s="10" t="s">
        <v>11</v>
      </c>
    </row>
    <row r="1026" s="1" customFormat="1" spans="2:6">
      <c r="B1026" s="8" t="s">
        <v>12</v>
      </c>
      <c r="C1026" s="9">
        <v>0.017375</v>
      </c>
      <c r="D1026" s="9">
        <v>0.041456</v>
      </c>
      <c r="E1026" s="9">
        <v>0.03061</v>
      </c>
      <c r="F1026" s="10">
        <v>0.030728</v>
      </c>
    </row>
    <row r="1027" s="1" customFormat="1" spans="2:6">
      <c r="B1027" s="8" t="s">
        <v>13</v>
      </c>
      <c r="C1027" s="9">
        <v>-0.007994</v>
      </c>
      <c r="D1027" s="9">
        <v>-0.217946</v>
      </c>
      <c r="E1027" s="9">
        <v>0.045448</v>
      </c>
      <c r="F1027" s="10">
        <v>0.030321</v>
      </c>
    </row>
    <row r="1028" s="1" customFormat="1" spans="2:6">
      <c r="B1028" s="8" t="s">
        <v>14</v>
      </c>
      <c r="C1028" s="9">
        <v>-0.0238952</v>
      </c>
      <c r="D1028" s="9">
        <v>-0.1146767</v>
      </c>
      <c r="E1028" s="9">
        <v>-0.0329174</v>
      </c>
      <c r="F1028" s="10">
        <v>-0.03082133</v>
      </c>
    </row>
    <row r="1029" s="1" customFormat="1" spans="2:6">
      <c r="B1029" s="8" t="s">
        <v>15</v>
      </c>
      <c r="C1029" s="9">
        <v>0.007623</v>
      </c>
      <c r="D1029" s="9">
        <v>0.0335573</v>
      </c>
      <c r="E1029" s="9">
        <v>0.01299499</v>
      </c>
      <c r="F1029" s="10">
        <v>0.01307271</v>
      </c>
    </row>
    <row r="1030" s="1" customFormat="1" spans="2:6">
      <c r="B1030" s="8" t="s">
        <v>16</v>
      </c>
      <c r="C1030" s="9">
        <v>-0.010163</v>
      </c>
      <c r="D1030" s="9">
        <v>-0.1111853</v>
      </c>
      <c r="E1030" s="9">
        <v>-0.015913</v>
      </c>
      <c r="F1030" s="10">
        <v>-0.015741</v>
      </c>
    </row>
    <row r="1031" s="1" customFormat="1" spans="2:6">
      <c r="B1031" s="8" t="s">
        <v>17</v>
      </c>
      <c r="C1031" s="9">
        <v>4</v>
      </c>
      <c r="D1031" s="9">
        <v>3</v>
      </c>
      <c r="E1031" s="9">
        <v>3</v>
      </c>
      <c r="F1031" s="10">
        <v>2</v>
      </c>
    </row>
    <row r="1032" s="1" customFormat="1" spans="2:6">
      <c r="B1032" s="8" t="s">
        <v>18</v>
      </c>
      <c r="C1032" s="9">
        <v>0</v>
      </c>
      <c r="D1032" s="9">
        <v>30</v>
      </c>
      <c r="E1032" s="9">
        <v>4</v>
      </c>
      <c r="F1032" s="10">
        <v>2</v>
      </c>
    </row>
    <row r="1034" s="1" customFormat="1" spans="2:6">
      <c r="B1034" s="1" t="s">
        <v>7</v>
      </c>
      <c r="C1034" s="1" t="s">
        <v>8</v>
      </c>
      <c r="D1034" s="1" t="s">
        <v>9</v>
      </c>
      <c r="E1034" s="1" t="s">
        <v>10</v>
      </c>
      <c r="F1034" s="1" t="s">
        <v>11</v>
      </c>
    </row>
    <row r="1035" s="1" customFormat="1" spans="2:6">
      <c r="B1035" s="1" t="s">
        <v>12</v>
      </c>
      <c r="C1035" s="1">
        <v>0.00888300000000003</v>
      </c>
      <c r="D1035" s="1">
        <v>0.095154</v>
      </c>
      <c r="E1035" s="1">
        <v>0.029585</v>
      </c>
      <c r="F1035" s="1">
        <v>0.029154</v>
      </c>
    </row>
    <row r="1036" s="1" customFormat="1" spans="2:6">
      <c r="B1036" s="1" t="s">
        <v>13</v>
      </c>
      <c r="C1036" s="1">
        <v>-0.00209700000000002</v>
      </c>
      <c r="D1036" s="1">
        <v>-0.450495</v>
      </c>
      <c r="E1036" s="1">
        <v>0.061451</v>
      </c>
      <c r="F1036" s="1">
        <v>0.032216</v>
      </c>
    </row>
    <row r="1037" s="1" customFormat="1" spans="2:6">
      <c r="B1037" s="1" t="s">
        <v>14</v>
      </c>
      <c r="C1037" s="1">
        <v>-0.0243097</v>
      </c>
      <c r="D1037" s="1">
        <v>-0.1051811</v>
      </c>
      <c r="E1037" s="1">
        <v>-0.03216609</v>
      </c>
      <c r="F1037" s="1">
        <v>-0.03058089</v>
      </c>
    </row>
    <row r="1038" s="1" customFormat="1" spans="2:6">
      <c r="B1038" s="1" t="s">
        <v>15</v>
      </c>
      <c r="C1038" s="1">
        <v>0.00680946</v>
      </c>
      <c r="D1038" s="1">
        <v>0.0333862</v>
      </c>
      <c r="E1038" s="1">
        <v>0.01275403</v>
      </c>
      <c r="F1038" s="1">
        <v>0.01294523</v>
      </c>
    </row>
    <row r="1039" s="1" customFormat="1" spans="2:6">
      <c r="B1039" s="1" t="s">
        <v>16</v>
      </c>
      <c r="C1039" s="1">
        <v>-0.011744</v>
      </c>
      <c r="D1039" s="1">
        <v>-0.1010391</v>
      </c>
      <c r="E1039" s="1">
        <v>-0.017472</v>
      </c>
      <c r="F1039" s="1">
        <v>-0.016749</v>
      </c>
    </row>
    <row r="1040" s="1" customFormat="1" spans="2:6">
      <c r="B1040" s="1" t="s">
        <v>17</v>
      </c>
      <c r="C1040" s="1">
        <v>4</v>
      </c>
      <c r="D1040" s="1">
        <v>4</v>
      </c>
      <c r="E1040" s="1">
        <v>3</v>
      </c>
      <c r="F1040" s="1">
        <v>2</v>
      </c>
    </row>
    <row r="1041" s="1" customFormat="1" spans="2:6">
      <c r="B1041" s="1" t="s">
        <v>18</v>
      </c>
      <c r="C1041" s="1">
        <v>0</v>
      </c>
      <c r="D1041" s="1">
        <v>25</v>
      </c>
      <c r="E1041" s="1">
        <v>6</v>
      </c>
      <c r="F1041" s="1">
        <v>1</v>
      </c>
    </row>
    <row r="1043" s="1" customFormat="1" spans="2:6">
      <c r="B1043" s="1" t="s">
        <v>7</v>
      </c>
      <c r="C1043" s="1" t="s">
        <v>8</v>
      </c>
      <c r="D1043" s="1" t="s">
        <v>9</v>
      </c>
      <c r="E1043" s="1" t="s">
        <v>10</v>
      </c>
      <c r="F1043" s="1" t="s">
        <v>11</v>
      </c>
    </row>
    <row r="1044" s="1" customFormat="1" spans="2:6">
      <c r="B1044" s="1" t="s">
        <v>12</v>
      </c>
      <c r="C1044" s="1">
        <v>0.00361700000000004</v>
      </c>
      <c r="D1044" s="1">
        <v>-0.021868</v>
      </c>
      <c r="E1044" s="1">
        <v>0.025288</v>
      </c>
      <c r="F1044" s="1">
        <v>0.034117</v>
      </c>
    </row>
    <row r="1045" s="1" customFormat="1" spans="2:6">
      <c r="B1045" s="1" t="s">
        <v>13</v>
      </c>
      <c r="C1045" s="1">
        <v>-0.010799</v>
      </c>
      <c r="D1045" s="1">
        <v>-0.53718</v>
      </c>
      <c r="E1045" s="1">
        <v>0.062564</v>
      </c>
      <c r="F1045" s="1">
        <v>0.020395</v>
      </c>
    </row>
    <row r="1046" s="1" customFormat="1" spans="2:6">
      <c r="B1046" s="1" t="s">
        <v>14</v>
      </c>
      <c r="C1046" s="1">
        <v>0.0322963</v>
      </c>
      <c r="D1046" s="1">
        <v>-0.1020377</v>
      </c>
      <c r="E1046" s="1">
        <v>0.0312408</v>
      </c>
      <c r="F1046" s="1">
        <v>0.0290829</v>
      </c>
    </row>
    <row r="1047" s="1" customFormat="1" spans="2:6">
      <c r="B1047" s="1" t="s">
        <v>15</v>
      </c>
      <c r="C1047" s="1">
        <v>-0.0027283</v>
      </c>
      <c r="D1047" s="1">
        <v>0.0356328</v>
      </c>
      <c r="E1047" s="1">
        <v>0.0013097</v>
      </c>
      <c r="F1047" s="1">
        <v>0.0029167</v>
      </c>
    </row>
    <row r="1048" s="1" customFormat="1" spans="2:6">
      <c r="B1048" s="1" t="s">
        <v>16</v>
      </c>
      <c r="C1048" s="1">
        <v>0.020536</v>
      </c>
      <c r="D1048" s="1">
        <v>-0.0998737</v>
      </c>
      <c r="E1048" s="1">
        <v>0.018676</v>
      </c>
      <c r="F1048" s="1">
        <v>0.012969</v>
      </c>
    </row>
    <row r="1049" s="1" customFormat="1" spans="2:6">
      <c r="B1049" s="1" t="s">
        <v>17</v>
      </c>
      <c r="C1049" s="1">
        <v>5</v>
      </c>
      <c r="D1049" s="1">
        <v>4</v>
      </c>
      <c r="E1049" s="1">
        <v>4</v>
      </c>
      <c r="F1049" s="1">
        <v>4</v>
      </c>
    </row>
    <row r="1050" s="1" customFormat="1" spans="2:6">
      <c r="B1050" s="1" t="s">
        <v>18</v>
      </c>
      <c r="C1050" s="1">
        <v>2</v>
      </c>
      <c r="D1050" s="1">
        <v>22</v>
      </c>
      <c r="E1050" s="1">
        <v>7</v>
      </c>
      <c r="F1050" s="1">
        <v>4</v>
      </c>
    </row>
    <row r="1052" s="1" customFormat="1" spans="2:6">
      <c r="B1052" s="1" t="s">
        <v>7</v>
      </c>
      <c r="C1052" s="1" t="s">
        <v>8</v>
      </c>
      <c r="D1052" s="1" t="s">
        <v>9</v>
      </c>
      <c r="E1052" s="1" t="s">
        <v>10</v>
      </c>
      <c r="F1052" s="1" t="s">
        <v>11</v>
      </c>
    </row>
    <row r="1053" s="1" customFormat="1" spans="2:6">
      <c r="B1053" s="1" t="s">
        <v>12</v>
      </c>
      <c r="C1053" s="1">
        <v>0.01627</v>
      </c>
      <c r="D1053" s="1">
        <v>-0.043051</v>
      </c>
      <c r="E1053" s="1">
        <v>0.023832</v>
      </c>
      <c r="F1053" s="1">
        <v>0.035189</v>
      </c>
    </row>
    <row r="1054" s="1" customFormat="1" spans="2:6">
      <c r="B1054" s="1" t="s">
        <v>13</v>
      </c>
      <c r="C1054" s="1">
        <v>-0.012632</v>
      </c>
      <c r="D1054" s="1">
        <v>-0.403812</v>
      </c>
      <c r="E1054" s="1">
        <v>0.054944</v>
      </c>
      <c r="F1054" s="1">
        <v>0.020647</v>
      </c>
    </row>
    <row r="1055" s="1" customFormat="1" spans="2:6">
      <c r="B1055" s="1" t="s">
        <v>14</v>
      </c>
      <c r="C1055" s="1">
        <v>0.0294934</v>
      </c>
      <c r="D1055" s="1">
        <v>-0.103018</v>
      </c>
      <c r="E1055" s="1">
        <v>0.0277267</v>
      </c>
      <c r="F1055" s="1">
        <v>0.0264722</v>
      </c>
    </row>
    <row r="1056" s="1" customFormat="1" spans="2:6">
      <c r="B1056" s="1" t="s">
        <v>15</v>
      </c>
      <c r="C1056" s="1">
        <v>-0.0015978</v>
      </c>
      <c r="D1056" s="1">
        <v>0.035841</v>
      </c>
      <c r="E1056" s="1">
        <v>0.0028992</v>
      </c>
      <c r="F1056" s="1">
        <v>0.0032549</v>
      </c>
    </row>
    <row r="1057" s="1" customFormat="1" spans="2:6">
      <c r="B1057" s="1" t="s">
        <v>16</v>
      </c>
      <c r="C1057" s="1">
        <v>0.019518</v>
      </c>
      <c r="D1057" s="1">
        <v>-0.1037973</v>
      </c>
      <c r="E1057" s="1">
        <v>0.016073</v>
      </c>
      <c r="F1057" s="1">
        <v>0.011643</v>
      </c>
    </row>
    <row r="1058" s="1" customFormat="1" spans="2:6">
      <c r="B1058" s="1" t="s">
        <v>17</v>
      </c>
      <c r="C1058" s="1">
        <v>5</v>
      </c>
      <c r="D1058" s="1">
        <v>4</v>
      </c>
      <c r="E1058" s="1">
        <v>4</v>
      </c>
      <c r="F1058" s="1">
        <v>4</v>
      </c>
    </row>
    <row r="1059" s="1" customFormat="1" spans="2:6">
      <c r="B1059" s="1" t="s">
        <v>18</v>
      </c>
      <c r="C1059" s="1">
        <v>2</v>
      </c>
      <c r="D1059" s="1">
        <v>29</v>
      </c>
      <c r="E1059" s="1">
        <v>9</v>
      </c>
      <c r="F1059" s="1">
        <v>3</v>
      </c>
    </row>
  </sheetData>
  <autoFilter ref="AV867:BA95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1"/>
  <sheetViews>
    <sheetView workbookViewId="0">
      <selection activeCell="J34" sqref="J34"/>
    </sheetView>
  </sheetViews>
  <sheetFormatPr defaultColWidth="9" defaultRowHeight="13.5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 t="s">
        <v>1</v>
      </c>
      <c r="C5" s="1" t="s">
        <v>8</v>
      </c>
      <c r="D5" s="1" t="s">
        <v>9</v>
      </c>
      <c r="E5" s="1" t="s">
        <v>10</v>
      </c>
      <c r="F5" s="1" t="s">
        <v>11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 t="s">
        <v>12</v>
      </c>
      <c r="C6" s="1">
        <v>-0.000977999999999979</v>
      </c>
      <c r="D6" s="1">
        <v>-0.3404196</v>
      </c>
      <c r="E6" s="1">
        <v>0.023655</v>
      </c>
      <c r="F6" s="1">
        <v>0.032801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 t="s">
        <v>13</v>
      </c>
      <c r="C7" s="1">
        <v>-0.020901</v>
      </c>
      <c r="D7" s="1">
        <v>0.660995</v>
      </c>
      <c r="E7" s="1">
        <v>0.053894</v>
      </c>
      <c r="F7" s="1">
        <v>0.00653299999999996</v>
      </c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 t="s">
        <v>14</v>
      </c>
      <c r="C8" s="1">
        <v>0.0268707</v>
      </c>
      <c r="D8" s="1">
        <v>-0.245415</v>
      </c>
      <c r="E8" s="1">
        <v>0.0281514</v>
      </c>
      <c r="F8" s="1">
        <v>0.0264901</v>
      </c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 t="s">
        <v>15</v>
      </c>
      <c r="C9" s="1">
        <v>-0.0016088</v>
      </c>
      <c r="D9" s="1">
        <v>0.0349357</v>
      </c>
      <c r="E9" s="1">
        <v>0.0027233</v>
      </c>
      <c r="F9" s="1">
        <v>0.003283</v>
      </c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 t="s">
        <v>16</v>
      </c>
      <c r="C10" s="1">
        <v>0.018067</v>
      </c>
      <c r="D10" s="1">
        <v>-0.1804437</v>
      </c>
      <c r="E10" s="1">
        <v>0.016448</v>
      </c>
      <c r="F10" s="1">
        <v>0.011721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 t="s">
        <v>17</v>
      </c>
      <c r="C11" s="1">
        <v>2</v>
      </c>
      <c r="D11" s="1">
        <v>0</v>
      </c>
      <c r="E11" s="1">
        <v>1</v>
      </c>
      <c r="F11" s="1">
        <v>2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 t="s">
        <v>18</v>
      </c>
      <c r="C12" s="1">
        <v>3</v>
      </c>
      <c r="D12" s="1">
        <v>5</v>
      </c>
      <c r="E12" s="1">
        <v>4</v>
      </c>
      <c r="F12" s="1">
        <v>3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 t="s">
        <v>1</v>
      </c>
      <c r="C14" s="1" t="s">
        <v>8</v>
      </c>
      <c r="D14" s="1" t="s">
        <v>9</v>
      </c>
      <c r="E14" s="1" t="s">
        <v>10</v>
      </c>
      <c r="F14" s="1" t="s">
        <v>11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 t="s">
        <v>12</v>
      </c>
      <c r="C15" s="1">
        <v>0.015941</v>
      </c>
      <c r="D15" s="1">
        <v>-0.014476</v>
      </c>
      <c r="E15" s="1">
        <v>0.0252</v>
      </c>
      <c r="F15" s="1">
        <v>0.031047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 t="s">
        <v>13</v>
      </c>
      <c r="C16" s="1">
        <v>-0.014919</v>
      </c>
      <c r="D16" s="1">
        <v>-0.3792</v>
      </c>
      <c r="E16" s="1">
        <v>0.047186</v>
      </c>
      <c r="F16" s="1">
        <v>0.00908799999999998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 t="s">
        <v>14</v>
      </c>
      <c r="C17" s="1">
        <v>-0.0117605</v>
      </c>
      <c r="D17" s="1">
        <v>-0.1112839</v>
      </c>
      <c r="E17" s="1">
        <v>0.0267884</v>
      </c>
      <c r="F17" s="1">
        <v>0.024057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 t="s">
        <v>15</v>
      </c>
      <c r="C18" s="1">
        <v>0.0054705</v>
      </c>
      <c r="D18" s="1">
        <v>0.0334068</v>
      </c>
      <c r="E18" s="1">
        <v>0.001946</v>
      </c>
      <c r="F18" s="1">
        <v>0.0033312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 t="s">
        <v>16</v>
      </c>
      <c r="C19" s="1">
        <v>-0.007548</v>
      </c>
      <c r="D19" s="1">
        <v>-0.1035194</v>
      </c>
      <c r="E19" s="1">
        <v>0.014959</v>
      </c>
      <c r="F19" s="1">
        <v>0.00864999999999999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 t="s">
        <v>17</v>
      </c>
      <c r="C20" s="1">
        <v>2</v>
      </c>
      <c r="D20" s="1">
        <v>0</v>
      </c>
      <c r="E20" s="1">
        <v>1</v>
      </c>
      <c r="F20" s="1">
        <v>3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 t="s">
        <v>18</v>
      </c>
      <c r="C21" s="1">
        <v>3</v>
      </c>
      <c r="D21" s="1">
        <v>5</v>
      </c>
      <c r="E21" s="1">
        <v>4</v>
      </c>
      <c r="F21" s="1">
        <v>2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 t="s">
        <v>1</v>
      </c>
      <c r="C23" s="1" t="s">
        <v>8</v>
      </c>
      <c r="D23" s="1" t="s">
        <v>9</v>
      </c>
      <c r="E23" s="1" t="s">
        <v>10</v>
      </c>
      <c r="F23" s="1" t="s">
        <v>11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 t="s">
        <v>12</v>
      </c>
      <c r="C24" s="1">
        <v>0.00545100000000004</v>
      </c>
      <c r="D24" s="1">
        <v>-0.033621</v>
      </c>
      <c r="E24" s="1">
        <v>0.024903</v>
      </c>
      <c r="F24" s="1">
        <v>0.032636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 t="s">
        <v>13</v>
      </c>
      <c r="C25" s="1">
        <v>-0.00802900000000001</v>
      </c>
      <c r="D25" s="1">
        <v>-0.376611</v>
      </c>
      <c r="E25" s="1">
        <v>0.043909</v>
      </c>
      <c r="F25" s="1">
        <v>0.019976</v>
      </c>
      <c r="G25" s="1"/>
      <c r="H25" s="1"/>
      <c r="I25" s="1"/>
      <c r="J25" s="1"/>
      <c r="K25" s="1"/>
      <c r="L25" s="1"/>
      <c r="M25" s="1"/>
      <c r="N25" s="1"/>
      <c r="O25" s="1"/>
    </row>
    <row r="26" ht="14.25" spans="1:15">
      <c r="A26" s="1"/>
      <c r="B26" s="1" t="s">
        <v>14</v>
      </c>
      <c r="C26" s="1">
        <v>0.0230682</v>
      </c>
      <c r="D26" s="1">
        <v>-0.0970739</v>
      </c>
      <c r="E26" s="1">
        <v>0.0256534</v>
      </c>
      <c r="F26" s="1">
        <v>0.0238406</v>
      </c>
      <c r="G26" s="1"/>
      <c r="H26" s="1"/>
      <c r="I26" s="1"/>
      <c r="J26" s="1"/>
      <c r="K26" s="1"/>
      <c r="L26" s="1"/>
      <c r="M26" s="1"/>
      <c r="N26" s="1"/>
      <c r="O26" s="1"/>
    </row>
    <row r="27" ht="14.25" spans="1:15">
      <c r="A27" s="1"/>
      <c r="B27" s="1" t="s">
        <v>15</v>
      </c>
      <c r="C27" s="1">
        <v>-0.0025954</v>
      </c>
      <c r="D27" s="1">
        <v>0.0333432</v>
      </c>
      <c r="E27" s="1">
        <v>0.0018801</v>
      </c>
      <c r="F27" s="1">
        <v>0.0028338</v>
      </c>
      <c r="G27" s="1"/>
      <c r="H27" s="1"/>
      <c r="I27" s="1"/>
      <c r="J27" s="2" t="s">
        <v>19</v>
      </c>
      <c r="K27" s="2" t="s">
        <v>8</v>
      </c>
      <c r="L27" s="2" t="s">
        <v>9</v>
      </c>
      <c r="M27" s="2" t="s">
        <v>10</v>
      </c>
      <c r="N27" s="3" t="s">
        <v>11</v>
      </c>
      <c r="O27" s="1"/>
    </row>
    <row r="28" ht="14.25" spans="1:15">
      <c r="A28" s="1"/>
      <c r="B28" s="1" t="s">
        <v>16</v>
      </c>
      <c r="C28" s="1">
        <v>0.010841</v>
      </c>
      <c r="D28" s="1">
        <v>-0.1013268</v>
      </c>
      <c r="E28" s="1">
        <v>0.014378</v>
      </c>
      <c r="F28" s="1">
        <v>0.00969600000000001</v>
      </c>
      <c r="G28" s="1"/>
      <c r="H28" s="1"/>
      <c r="I28" s="1"/>
      <c r="J28" s="4" t="s">
        <v>12</v>
      </c>
      <c r="K28" s="4">
        <v>0.00881730000000002</v>
      </c>
      <c r="L28" s="4">
        <v>0.10466046</v>
      </c>
      <c r="M28" s="4">
        <v>0.0253308</v>
      </c>
      <c r="N28" s="5">
        <v>0.031958</v>
      </c>
      <c r="O28" s="1"/>
    </row>
    <row r="29" spans="1:15">
      <c r="A29" s="1"/>
      <c r="B29" s="1" t="s">
        <v>17</v>
      </c>
      <c r="C29" s="1">
        <v>3</v>
      </c>
      <c r="D29" s="1">
        <v>0</v>
      </c>
      <c r="E29" s="1">
        <v>1</v>
      </c>
      <c r="F29" s="1">
        <v>2</v>
      </c>
      <c r="G29" s="1"/>
      <c r="H29" s="1"/>
      <c r="I29" s="1"/>
      <c r="J29" s="4" t="s">
        <v>13</v>
      </c>
      <c r="K29" s="4">
        <v>0.0120813</v>
      </c>
      <c r="L29" s="4">
        <v>0.4080114</v>
      </c>
      <c r="M29" s="4">
        <v>0.0514053</v>
      </c>
      <c r="N29" s="5">
        <v>0.0170821</v>
      </c>
      <c r="O29" s="1"/>
    </row>
    <row r="30" spans="1:15">
      <c r="A30" s="1"/>
      <c r="B30" s="1" t="s">
        <v>18</v>
      </c>
      <c r="C30" s="1">
        <v>2</v>
      </c>
      <c r="D30" s="1">
        <v>5</v>
      </c>
      <c r="E30" s="1">
        <v>4</v>
      </c>
      <c r="F30" s="1">
        <v>3</v>
      </c>
      <c r="G30" s="1"/>
      <c r="H30" s="1"/>
      <c r="I30" s="1"/>
      <c r="J30" s="4" t="s">
        <v>14</v>
      </c>
      <c r="K30" s="4">
        <v>0.0223455</v>
      </c>
      <c r="L30" s="4">
        <v>0.12531661</v>
      </c>
      <c r="M30" s="4">
        <v>0.027659989</v>
      </c>
      <c r="N30" s="5">
        <v>0.025953362</v>
      </c>
      <c r="O30" s="1"/>
    </row>
    <row r="31" ht="14.25" spans="1:15">
      <c r="A31" s="1"/>
      <c r="B31" s="1"/>
      <c r="C31" s="1"/>
      <c r="D31" s="1"/>
      <c r="E31" s="1"/>
      <c r="F31" s="1"/>
      <c r="G31" s="1"/>
      <c r="H31" s="1"/>
      <c r="I31" s="1"/>
      <c r="J31" s="4" t="s">
        <v>15</v>
      </c>
      <c r="K31" s="4">
        <v>0.003706136</v>
      </c>
      <c r="L31" s="4">
        <v>0.03418814</v>
      </c>
      <c r="M31" s="4">
        <v>0.004423282</v>
      </c>
      <c r="N31" s="5">
        <v>0.005023474</v>
      </c>
      <c r="O31" s="1"/>
    </row>
    <row r="32" spans="1:15">
      <c r="A32" s="1"/>
      <c r="B32" s="1" t="s">
        <v>1</v>
      </c>
      <c r="C32" s="1" t="s">
        <v>8</v>
      </c>
      <c r="D32" s="1" t="s">
        <v>9</v>
      </c>
      <c r="E32" s="1" t="s">
        <v>10</v>
      </c>
      <c r="F32" s="1" t="s">
        <v>11</v>
      </c>
      <c r="G32" s="1"/>
      <c r="H32" s="1"/>
      <c r="I32" s="1"/>
      <c r="J32" s="4" t="s">
        <v>16</v>
      </c>
      <c r="K32" s="4">
        <v>0.0130271</v>
      </c>
      <c r="L32" s="4">
        <v>0.11609431</v>
      </c>
      <c r="M32" s="4">
        <v>0.01562</v>
      </c>
      <c r="N32" s="5">
        <v>0.0117346</v>
      </c>
      <c r="O32" s="1"/>
    </row>
    <row r="33" spans="1:15">
      <c r="A33" s="1"/>
      <c r="B33" s="1" t="s">
        <v>12</v>
      </c>
      <c r="C33" s="1">
        <v>-0.008994</v>
      </c>
      <c r="D33" s="1">
        <v>-0.017321</v>
      </c>
      <c r="E33" s="1">
        <v>0.023813</v>
      </c>
      <c r="F33" s="1">
        <v>0.031644</v>
      </c>
      <c r="G33" s="1"/>
      <c r="H33" s="1"/>
      <c r="I33" s="1"/>
      <c r="J33" s="4" t="s">
        <v>17</v>
      </c>
      <c r="K33" s="4">
        <v>2.3</v>
      </c>
      <c r="L33" s="4">
        <v>0</v>
      </c>
      <c r="M33" s="4">
        <v>0.8</v>
      </c>
      <c r="N33" s="5">
        <v>1.5</v>
      </c>
      <c r="O33" s="1"/>
    </row>
    <row r="34" spans="1:15">
      <c r="A34" s="1"/>
      <c r="B34" s="1" t="s">
        <v>13</v>
      </c>
      <c r="C34" s="1">
        <v>-0.00458800000000004</v>
      </c>
      <c r="D34" s="1">
        <v>-0.511617</v>
      </c>
      <c r="E34" s="1">
        <v>0.044209</v>
      </c>
      <c r="F34" s="1">
        <v>0.018874</v>
      </c>
      <c r="G34" s="1"/>
      <c r="H34" s="1"/>
      <c r="I34" s="1"/>
      <c r="J34" s="4" t="s">
        <v>18</v>
      </c>
      <c r="K34" s="4">
        <v>2.7</v>
      </c>
      <c r="L34" s="4">
        <v>5</v>
      </c>
      <c r="M34" s="4">
        <v>4.2</v>
      </c>
      <c r="N34" s="5">
        <v>3.5</v>
      </c>
      <c r="O34" s="1"/>
    </row>
    <row r="35" spans="1:15">
      <c r="A35" s="1"/>
      <c r="B35" s="1" t="s">
        <v>14</v>
      </c>
      <c r="C35" s="1">
        <v>0.0156607</v>
      </c>
      <c r="D35" s="1">
        <v>-0.1217624</v>
      </c>
      <c r="E35" s="1">
        <v>0.0214774</v>
      </c>
      <c r="F35" s="1">
        <v>0.0203793</v>
      </c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 t="s">
        <v>15</v>
      </c>
      <c r="C36" s="1">
        <v>-0.0032558</v>
      </c>
      <c r="D36" s="1">
        <v>0.0344737</v>
      </c>
      <c r="E36" s="1">
        <v>0.002785</v>
      </c>
      <c r="F36" s="1">
        <v>0.0030975</v>
      </c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 t="s">
        <v>16</v>
      </c>
      <c r="C37" s="1">
        <v>0.00506200000000001</v>
      </c>
      <c r="D37" s="1">
        <v>-0.1189894</v>
      </c>
      <c r="E37" s="1">
        <v>0.012074</v>
      </c>
      <c r="F37" s="1">
        <v>0.00834799999999999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 t="s">
        <v>17</v>
      </c>
      <c r="C38" s="1">
        <v>4</v>
      </c>
      <c r="D38" s="1">
        <v>0</v>
      </c>
      <c r="E38" s="1">
        <v>1</v>
      </c>
      <c r="F38" s="1">
        <v>2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 t="s">
        <v>18</v>
      </c>
      <c r="C39" s="1">
        <v>1</v>
      </c>
      <c r="D39" s="1">
        <v>5</v>
      </c>
      <c r="E39" s="1">
        <v>4</v>
      </c>
      <c r="F39" s="1">
        <v>3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 t="s">
        <v>1</v>
      </c>
      <c r="C41" s="1" t="s">
        <v>8</v>
      </c>
      <c r="D41" s="1" t="s">
        <v>9</v>
      </c>
      <c r="E41" s="1" t="s">
        <v>10</v>
      </c>
      <c r="F41" s="1" t="s">
        <v>11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 t="s">
        <v>12</v>
      </c>
      <c r="C42" s="1">
        <v>0.00685800000000003</v>
      </c>
      <c r="D42" s="1">
        <v>-0.027941</v>
      </c>
      <c r="E42" s="1">
        <v>0.023325</v>
      </c>
      <c r="F42" s="1">
        <v>0.031361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 t="s">
        <v>13</v>
      </c>
      <c r="C43" s="1">
        <v>-0.021426</v>
      </c>
      <c r="D43" s="1">
        <v>-0.426548</v>
      </c>
      <c r="E43" s="1">
        <v>0.05088</v>
      </c>
      <c r="F43" s="1">
        <v>0.00393399999999999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 t="s">
        <v>14</v>
      </c>
      <c r="C44" s="1">
        <v>0.0125372</v>
      </c>
      <c r="D44" s="1">
        <v>-0.1036314</v>
      </c>
      <c r="E44" s="1">
        <v>0.0256303</v>
      </c>
      <c r="F44" s="1">
        <v>0.0244451</v>
      </c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 t="s">
        <v>15</v>
      </c>
      <c r="C45" s="1">
        <v>0.0015856</v>
      </c>
      <c r="D45" s="1">
        <v>0.0334683</v>
      </c>
      <c r="E45" s="1">
        <v>0.0033606</v>
      </c>
      <c r="F45" s="1">
        <v>0.003423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 t="s">
        <v>16</v>
      </c>
      <c r="C46" s="1">
        <v>0.011222</v>
      </c>
      <c r="D46" s="1">
        <v>-0.0944491</v>
      </c>
      <c r="E46" s="1">
        <v>0.01543</v>
      </c>
      <c r="F46" s="1">
        <v>0.011176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 t="s">
        <v>17</v>
      </c>
      <c r="C47" s="1">
        <v>2</v>
      </c>
      <c r="D47" s="1">
        <v>0</v>
      </c>
      <c r="E47" s="1">
        <v>1</v>
      </c>
      <c r="F47" s="1">
        <v>2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 t="s">
        <v>18</v>
      </c>
      <c r="C48" s="1">
        <v>3</v>
      </c>
      <c r="D48" s="1">
        <v>5</v>
      </c>
      <c r="E48" s="1">
        <v>4</v>
      </c>
      <c r="F48" s="1">
        <v>3</v>
      </c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 t="s">
        <v>1</v>
      </c>
      <c r="C50" s="1" t="s">
        <v>8</v>
      </c>
      <c r="D50" s="1" t="s">
        <v>9</v>
      </c>
      <c r="E50" s="1" t="s">
        <v>10</v>
      </c>
      <c r="F50" s="1" t="s">
        <v>11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 t="s">
        <v>12</v>
      </c>
      <c r="C51" s="1">
        <v>-0.00380599999999998</v>
      </c>
      <c r="D51" s="1">
        <v>-0.411297</v>
      </c>
      <c r="E51" s="1">
        <v>0.023097</v>
      </c>
      <c r="F51" s="1">
        <v>0.030903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 t="s">
        <v>13</v>
      </c>
      <c r="C52" s="1">
        <v>-0.017428</v>
      </c>
      <c r="D52" s="1">
        <v>-0.11571</v>
      </c>
      <c r="E52" s="1">
        <v>0.049568</v>
      </c>
      <c r="F52" s="1">
        <v>0.00883699999999998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 t="s">
        <v>14</v>
      </c>
      <c r="C53" s="1">
        <v>0.0235631</v>
      </c>
      <c r="D53" s="1">
        <v>-0.149086</v>
      </c>
      <c r="E53" s="1">
        <v>0.024848</v>
      </c>
      <c r="F53" s="1">
        <v>0.0233642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 t="s">
        <v>15</v>
      </c>
      <c r="C54" s="1">
        <v>-0.0037867</v>
      </c>
      <c r="D54" s="1">
        <v>0.0338364</v>
      </c>
      <c r="E54" s="1">
        <v>0.0015799</v>
      </c>
      <c r="F54" s="1">
        <v>0.0020767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 t="s">
        <v>16</v>
      </c>
      <c r="C55" s="1">
        <v>0.01557</v>
      </c>
      <c r="D55" s="1">
        <v>-0.1463193</v>
      </c>
      <c r="E55" s="1">
        <v>0.014777</v>
      </c>
      <c r="F55" s="1">
        <v>0.010653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 t="s">
        <v>17</v>
      </c>
      <c r="C56" s="1">
        <v>2</v>
      </c>
      <c r="D56" s="1">
        <v>0</v>
      </c>
      <c r="E56" s="1">
        <v>1</v>
      </c>
      <c r="F56" s="1">
        <v>2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 t="s">
        <v>18</v>
      </c>
      <c r="C57" s="1">
        <v>3</v>
      </c>
      <c r="D57" s="1">
        <v>5</v>
      </c>
      <c r="E57" s="1">
        <v>4</v>
      </c>
      <c r="F57" s="1">
        <v>3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 t="s">
        <v>1</v>
      </c>
      <c r="C59" s="1" t="s">
        <v>8</v>
      </c>
      <c r="D59" s="1" t="s">
        <v>9</v>
      </c>
      <c r="E59" s="1" t="s">
        <v>10</v>
      </c>
      <c r="F59" s="1" t="s">
        <v>11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 t="s">
        <v>12</v>
      </c>
      <c r="C60" s="1">
        <v>0.017375</v>
      </c>
      <c r="D60" s="1">
        <v>0.041456</v>
      </c>
      <c r="E60" s="1">
        <v>0.03061</v>
      </c>
      <c r="F60" s="1">
        <v>0.030728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 t="s">
        <v>13</v>
      </c>
      <c r="C61" s="1">
        <v>-0.007994</v>
      </c>
      <c r="D61" s="1">
        <v>-0.217946</v>
      </c>
      <c r="E61" s="1">
        <v>0.045448</v>
      </c>
      <c r="F61" s="1">
        <v>0.030321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 t="s">
        <v>14</v>
      </c>
      <c r="C62" s="1">
        <v>-0.0238952</v>
      </c>
      <c r="D62" s="1">
        <v>-0.1146767</v>
      </c>
      <c r="E62" s="1">
        <v>-0.0329174</v>
      </c>
      <c r="F62" s="1">
        <v>-0.03082133</v>
      </c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 t="s">
        <v>15</v>
      </c>
      <c r="C63" s="1">
        <v>0.007623</v>
      </c>
      <c r="D63" s="1">
        <v>0.0335573</v>
      </c>
      <c r="E63" s="1">
        <v>0.01299499</v>
      </c>
      <c r="F63" s="1">
        <v>0.01307271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 t="s">
        <v>16</v>
      </c>
      <c r="C64" s="1">
        <v>-0.010163</v>
      </c>
      <c r="D64" s="1">
        <v>-0.1111853</v>
      </c>
      <c r="E64" s="1">
        <v>-0.015913</v>
      </c>
      <c r="F64" s="1">
        <v>-0.015741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 t="s">
        <v>17</v>
      </c>
      <c r="C65" s="1">
        <v>2</v>
      </c>
      <c r="D65" s="1">
        <v>0</v>
      </c>
      <c r="E65" s="1">
        <v>0</v>
      </c>
      <c r="F65" s="1">
        <v>0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 t="s">
        <v>18</v>
      </c>
      <c r="C66" s="1">
        <v>3</v>
      </c>
      <c r="D66" s="1">
        <v>5</v>
      </c>
      <c r="E66" s="1">
        <v>5</v>
      </c>
      <c r="F66" s="1">
        <v>5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 t="s">
        <v>1</v>
      </c>
      <c r="C68" s="1" t="s">
        <v>8</v>
      </c>
      <c r="D68" s="1" t="s">
        <v>9</v>
      </c>
      <c r="E68" s="1" t="s">
        <v>10</v>
      </c>
      <c r="F68" s="1" t="s">
        <v>11</v>
      </c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 t="s">
        <v>12</v>
      </c>
      <c r="C69" s="1">
        <v>0.00888300000000003</v>
      </c>
      <c r="D69" s="1">
        <v>0.095154</v>
      </c>
      <c r="E69" s="1">
        <v>0.029585</v>
      </c>
      <c r="F69" s="1">
        <v>0.029154</v>
      </c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 t="s">
        <v>13</v>
      </c>
      <c r="C70" s="1">
        <v>-0.00209700000000002</v>
      </c>
      <c r="D70" s="1">
        <v>-0.450495</v>
      </c>
      <c r="E70" s="1">
        <v>0.061451</v>
      </c>
      <c r="F70" s="1">
        <v>0.032216</v>
      </c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 t="s">
        <v>14</v>
      </c>
      <c r="C71" s="1">
        <v>-0.0243097</v>
      </c>
      <c r="D71" s="1">
        <v>-0.1051811</v>
      </c>
      <c r="E71" s="1">
        <v>-0.03216609</v>
      </c>
      <c r="F71" s="1">
        <v>-0.03058089</v>
      </c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 t="s">
        <v>15</v>
      </c>
      <c r="C72" s="1">
        <v>0.00680946</v>
      </c>
      <c r="D72" s="1">
        <v>0.0333862</v>
      </c>
      <c r="E72" s="1">
        <v>0.01275403</v>
      </c>
      <c r="F72" s="1">
        <v>0.01294523</v>
      </c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 t="s">
        <v>16</v>
      </c>
      <c r="C73" s="1">
        <v>-0.011744</v>
      </c>
      <c r="D73" s="1">
        <v>-0.1010391</v>
      </c>
      <c r="E73" s="1">
        <v>-0.017472</v>
      </c>
      <c r="F73" s="1">
        <v>-0.016749</v>
      </c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 t="s">
        <v>17</v>
      </c>
      <c r="C74" s="1">
        <v>3</v>
      </c>
      <c r="D74" s="1">
        <v>0</v>
      </c>
      <c r="E74" s="1">
        <v>0</v>
      </c>
      <c r="F74" s="1">
        <v>0</v>
      </c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 t="s">
        <v>18</v>
      </c>
      <c r="C75" s="1">
        <v>2</v>
      </c>
      <c r="D75" s="1">
        <v>5</v>
      </c>
      <c r="E75" s="1">
        <v>5</v>
      </c>
      <c r="F75" s="1">
        <v>5</v>
      </c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 t="s">
        <v>1</v>
      </c>
      <c r="C77" s="1" t="s">
        <v>8</v>
      </c>
      <c r="D77" s="1" t="s">
        <v>9</v>
      </c>
      <c r="E77" s="1" t="s">
        <v>10</v>
      </c>
      <c r="F77" s="1" t="s">
        <v>11</v>
      </c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 t="s">
        <v>12</v>
      </c>
      <c r="C78" s="1">
        <v>0.00361700000000004</v>
      </c>
      <c r="D78" s="1">
        <v>-0.021868</v>
      </c>
      <c r="E78" s="1">
        <v>0.025288</v>
      </c>
      <c r="F78" s="1">
        <v>0.034117</v>
      </c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 t="s">
        <v>13</v>
      </c>
      <c r="C79" s="1">
        <v>-0.010799</v>
      </c>
      <c r="D79" s="1">
        <v>-0.53718</v>
      </c>
      <c r="E79" s="1">
        <v>0.062564</v>
      </c>
      <c r="F79" s="1">
        <v>0.020395</v>
      </c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 t="s">
        <v>14</v>
      </c>
      <c r="C80" s="1">
        <v>0.0322963</v>
      </c>
      <c r="D80" s="1">
        <v>-0.1020377</v>
      </c>
      <c r="E80" s="1">
        <v>0.0312408</v>
      </c>
      <c r="F80" s="1">
        <v>0.0290829</v>
      </c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 t="s">
        <v>15</v>
      </c>
      <c r="C81" s="1">
        <v>-0.0027283</v>
      </c>
      <c r="D81" s="1">
        <v>0.0356328</v>
      </c>
      <c r="E81" s="1">
        <v>0.0013097</v>
      </c>
      <c r="F81" s="1">
        <v>0.0029167</v>
      </c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 t="s">
        <v>16</v>
      </c>
      <c r="C82" s="1">
        <v>0.020536</v>
      </c>
      <c r="D82" s="1">
        <v>-0.0998737</v>
      </c>
      <c r="E82" s="1">
        <v>0.018676</v>
      </c>
      <c r="F82" s="1">
        <v>0.012969</v>
      </c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 t="s">
        <v>17</v>
      </c>
      <c r="C83" s="1">
        <v>2</v>
      </c>
      <c r="D83" s="1">
        <v>0</v>
      </c>
      <c r="E83" s="1">
        <v>1</v>
      </c>
      <c r="F83" s="1">
        <v>1</v>
      </c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 t="s">
        <v>18</v>
      </c>
      <c r="C84" s="1">
        <v>3</v>
      </c>
      <c r="D84" s="1">
        <v>5</v>
      </c>
      <c r="E84" s="1">
        <v>4</v>
      </c>
      <c r="F84" s="1">
        <v>4</v>
      </c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 t="s">
        <v>1</v>
      </c>
      <c r="C86" s="1" t="s">
        <v>8</v>
      </c>
      <c r="D86" s="1" t="s">
        <v>9</v>
      </c>
      <c r="E86" s="1" t="s">
        <v>10</v>
      </c>
      <c r="F86" s="1" t="s">
        <v>11</v>
      </c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 t="s">
        <v>12</v>
      </c>
      <c r="C87" s="1">
        <v>0.01627</v>
      </c>
      <c r="D87" s="1">
        <v>-0.043051</v>
      </c>
      <c r="E87" s="1">
        <v>0.023832</v>
      </c>
      <c r="F87" s="1">
        <v>0.035189</v>
      </c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 t="s">
        <v>13</v>
      </c>
      <c r="C88" s="1">
        <v>-0.012632</v>
      </c>
      <c r="D88" s="1">
        <v>-0.403812</v>
      </c>
      <c r="E88" s="1">
        <v>0.054944</v>
      </c>
      <c r="F88" s="1">
        <v>0.020647</v>
      </c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 t="s">
        <v>14</v>
      </c>
      <c r="C89" s="1">
        <v>0.0294934</v>
      </c>
      <c r="D89" s="1">
        <v>-0.103018</v>
      </c>
      <c r="E89" s="1">
        <v>0.0277267</v>
      </c>
      <c r="F89" s="1">
        <v>0.0264722</v>
      </c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 t="s">
        <v>15</v>
      </c>
      <c r="C90" s="1">
        <v>-0.0015978</v>
      </c>
      <c r="D90" s="1">
        <v>0.035841</v>
      </c>
      <c r="E90" s="1">
        <v>0.0028992</v>
      </c>
      <c r="F90" s="1">
        <v>0.0032549</v>
      </c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 t="s">
        <v>16</v>
      </c>
      <c r="C91" s="1">
        <v>0.019518</v>
      </c>
      <c r="D91" s="1">
        <v>-0.1037973</v>
      </c>
      <c r="E91" s="1">
        <v>0.016073</v>
      </c>
      <c r="F91" s="1">
        <v>0.011643</v>
      </c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 t="s">
        <v>17</v>
      </c>
      <c r="C92" s="1">
        <v>1</v>
      </c>
      <c r="D92" s="1">
        <v>0</v>
      </c>
      <c r="E92" s="1">
        <v>1</v>
      </c>
      <c r="F92" s="1">
        <v>1</v>
      </c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 t="s">
        <v>18</v>
      </c>
      <c r="C93" s="1">
        <v>4</v>
      </c>
      <c r="D93" s="1">
        <v>5</v>
      </c>
      <c r="E93" s="1">
        <v>4</v>
      </c>
      <c r="F93" s="1">
        <v>4</v>
      </c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true value and the measurement</vt:lpstr>
      <vt:lpstr>result  for the 10 scenarios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永恒的心</cp:lastModifiedBy>
  <dcterms:created xsi:type="dcterms:W3CDTF">2020-08-02T11:10:00Z</dcterms:created>
  <dcterms:modified xsi:type="dcterms:W3CDTF">2020-08-11T14:30:00Z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