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alexwaller/Desktop/Spring 2022/MIS 4173/"/>
    </mc:Choice>
  </mc:AlternateContent>
  <xr:revisionPtr revIDLastSave="0" documentId="13_ncr:1_{8D49922A-244C-B546-93AE-3E713D6A1671}" xr6:coauthVersionLast="47" xr6:coauthVersionMax="47" xr10:uidLastSave="{00000000-0000-0000-0000-000000000000}"/>
  <bookViews>
    <workbookView xWindow="0" yWindow="0" windowWidth="38400" windowHeight="21600" xr2:uid="{00000000-000D-0000-FFFF-FFFF00000000}"/>
  </bookViews>
  <sheets>
    <sheet name="Project Plan" sheetId="1" r:id="rId1"/>
    <sheet name="Useful Tips" sheetId="2" r:id="rId2"/>
    <sheet name="©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</calcChain>
</file>

<file path=xl/sharedStrings.xml><?xml version="1.0" encoding="utf-8"?>
<sst xmlns="http://schemas.openxmlformats.org/spreadsheetml/2006/main" count="73" uniqueCount="68">
  <si>
    <t>Task name</t>
  </si>
  <si>
    <t>End date</t>
  </si>
  <si>
    <t>Assigned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</si>
  <si>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</si>
  <si>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</si>
  <si>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</si>
  <si>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</si>
  <si>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</si>
  <si>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</si>
  <si>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</si>
  <si>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</si>
  <si>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</si>
  <si>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</si>
  <si>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</si>
  <si>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</si>
  <si>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</si>
  <si>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</si>
  <si>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</si>
  <si>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</si>
  <si>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Progress</t>
  </si>
  <si>
    <t>PROJECT:</t>
  </si>
  <si>
    <t>USEFUL TIPS</t>
  </si>
  <si>
    <t>To change colour of fill and text in cells, use HOME -&gt; FONT tool palette.</t>
  </si>
  <si>
    <t>To change LOGO image, right click on it and choose CHANGE PICTURE.</t>
  </si>
  <si>
    <t>© TemplateLab.com</t>
  </si>
  <si>
    <r>
      <t xml:space="preserve">When enteringactivity start and end dates in columns "D" and "E" use the following date format:
</t>
    </r>
    <r>
      <rPr>
        <b/>
        <sz val="11"/>
        <rFont val="Calibri"/>
        <family val="2"/>
        <scheme val="minor"/>
      </rPr>
      <t>DD/MM/YYYY</t>
    </r>
  </si>
  <si>
    <t>Sprint 1</t>
  </si>
  <si>
    <t>Project Plan</t>
  </si>
  <si>
    <t>Yaba Information System</t>
  </si>
  <si>
    <t>Liam Alexander</t>
  </si>
  <si>
    <t>CO-Product Owner:</t>
  </si>
  <si>
    <t>Title Page</t>
  </si>
  <si>
    <t>Table of Contents</t>
  </si>
  <si>
    <t>Section 1 Executive Summary with Narrative and Conclusions</t>
  </si>
  <si>
    <t>Company Background &amp; Current Environment</t>
  </si>
  <si>
    <t>Problem Analysis (BPA, BPI, BPR)</t>
  </si>
  <si>
    <t>Proposed System Objectives and Constraints</t>
  </si>
  <si>
    <t>Expected Benefits</t>
  </si>
  <si>
    <t>Context Diagram</t>
  </si>
  <si>
    <t>Section 2 Executive Summary with Narrative and Conclusions</t>
  </si>
  <si>
    <t>Use Case Diagram</t>
  </si>
  <si>
    <t>Supplement Specifications (Non-Functional)</t>
  </si>
  <si>
    <t>Section 3 Executive Summary with Narrative and Conclusions</t>
  </si>
  <si>
    <t>Complete Data Flow Diagram Package</t>
  </si>
  <si>
    <t>Hardware and Software Specification</t>
  </si>
  <si>
    <t>Navigation Diagram</t>
  </si>
  <si>
    <t>Entity Relationship Diagrams</t>
  </si>
  <si>
    <t>Program Plan showing logic and I/Os (IPO Chart with each program listed)</t>
  </si>
  <si>
    <t>Standard Naming Conventions</t>
  </si>
  <si>
    <t>Section 4 Executive Summary with Narrative and Conclusions</t>
  </si>
  <si>
    <t>Test Plans</t>
  </si>
  <si>
    <t>Training Manual and/or Reference/Procedure Manual</t>
  </si>
  <si>
    <t>Technical Manual</t>
  </si>
  <si>
    <t>Section 5 Executive Summary with Narrative and Conclusions</t>
  </si>
  <si>
    <t>Migration Plan (Business, Technical, People Readiness)</t>
  </si>
  <si>
    <t>Personal Project Assessment (by each member)</t>
  </si>
  <si>
    <t>Sprint2</t>
  </si>
  <si>
    <t>Sprint 3</t>
  </si>
  <si>
    <t>Sprint 4</t>
  </si>
  <si>
    <t>Sprint 5</t>
  </si>
  <si>
    <t>Explanation of challenges, problems and discoveries</t>
  </si>
  <si>
    <t>All Burndown Charts, All Backlogs, All Meeting Logs</t>
  </si>
  <si>
    <t>Any other supporting documentation</t>
  </si>
  <si>
    <t>Start date</t>
  </si>
  <si>
    <t>Karrington</t>
  </si>
  <si>
    <t>Liam</t>
  </si>
  <si>
    <t>Sabrina</t>
  </si>
  <si>
    <t>Alex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</si>
</sst>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0"/>
      <name val="Calibri Light"/>
      <family val="2"/>
      <scheme val="major"/>
    </font>
    <font>
      <sz val="10"/>
      <name val="Calibri Light"/>
      <family val="2"/>
      <scheme val="major"/>
    </font>
    <font>
      <sz val="10"/>
      <color theme="1"/>
      <name val="Calibri Light"/>
      <family val="2"/>
      <scheme val="major"/>
    </font>
    <font>
      <b/>
      <sz val="10"/>
      <color theme="1"/>
      <name val="Century Gothic"/>
      <family val="1"/>
    </font>
    <font>
      <sz val="11"/>
      <color rgb="FF93C47D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rgb="FF93C47D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3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 Light"/>
      <family val="2"/>
    </font>
    <font>
      <b/>
      <i/>
      <sz val="10"/>
      <color theme="1"/>
      <name val="Calibri Light"/>
      <family val="2"/>
      <scheme val="major"/>
    </font>
    <font>
      <i/>
      <sz val="1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93C47D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999999"/>
      </left>
      <right style="medium">
        <color theme="0" tint="-0.34998626667073579"/>
      </right>
      <top style="thin">
        <color rgb="FF999999"/>
      </top>
      <bottom style="thin">
        <color rgb="FF999999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medium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medium">
        <color theme="0" tint="-0.3499862666707357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medium">
        <color theme="0" tint="-0.34998626667073579"/>
      </right>
      <top/>
      <bottom style="thin">
        <color rgb="FF999999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rgb="FF99999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rgb="FF999999"/>
      </left>
      <right style="thin">
        <color rgb="FF99999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rgb="FF99999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rgb="FFA6A6A6"/>
      </left>
      <right style="thin">
        <color rgb="FFA6A6A6"/>
      </right>
      <top/>
      <bottom style="thin">
        <color rgb="FFA6A6A6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</cellStyleXfs>
  <cellXfs count="42">
    <xf numFmtId="0" fontId="0" fillId="0" borderId="0" xfId="0"/>
    <xf numFmtId="0" fontId="4" fillId="0" borderId="0" xfId="0" applyFont="1"/>
    <xf numFmtId="14" fontId="4" fillId="0" borderId="0" xfId="0" applyNumberFormat="1" applyFont="1" applyAlignment="1">
      <alignment horizontal="center" vertical="center" textRotation="90"/>
    </xf>
    <xf numFmtId="14" fontId="7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14" fontId="10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9" fontId="8" fillId="0" borderId="4" xfId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5" fillId="2" borderId="6" xfId="0" applyFont="1" applyFill="1" applyBorder="1" applyAlignment="1">
      <alignment vertical="center"/>
    </xf>
    <xf numFmtId="14" fontId="10" fillId="0" borderId="7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9" fontId="8" fillId="0" borderId="8" xfId="1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164" fontId="3" fillId="2" borderId="15" xfId="0" applyNumberFormat="1" applyFont="1" applyFill="1" applyBorder="1" applyAlignment="1">
      <alignment horizontal="center" vertical="center" textRotation="90"/>
    </xf>
    <xf numFmtId="164" fontId="3" fillId="2" borderId="16" xfId="0" applyNumberFormat="1" applyFont="1" applyFill="1" applyBorder="1" applyAlignment="1">
      <alignment horizontal="center" vertical="center" textRotation="90"/>
    </xf>
    <xf numFmtId="164" fontId="3" fillId="2" borderId="17" xfId="0" applyNumberFormat="1" applyFont="1" applyFill="1" applyBorder="1" applyAlignment="1">
      <alignment horizontal="center" vertical="center" textRotation="90"/>
    </xf>
    <xf numFmtId="0" fontId="1" fillId="0" borderId="0" xfId="2"/>
    <xf numFmtId="0" fontId="13" fillId="0" borderId="0" xfId="3"/>
    <xf numFmtId="0" fontId="14" fillId="3" borderId="18" xfId="2" applyFont="1" applyFill="1" applyBorder="1" applyAlignment="1">
      <alignment horizontal="center" vertical="center"/>
    </xf>
    <xf numFmtId="0" fontId="14" fillId="3" borderId="18" xfId="2" applyFont="1" applyFill="1" applyBorder="1" applyAlignment="1">
      <alignment wrapText="1"/>
    </xf>
    <xf numFmtId="0" fontId="4" fillId="5" borderId="0" xfId="0" applyFont="1" applyFill="1"/>
    <xf numFmtId="0" fontId="9" fillId="5" borderId="0" xfId="0" applyFont="1" applyFill="1"/>
    <xf numFmtId="0" fontId="12" fillId="5" borderId="0" xfId="0" applyFont="1" applyFill="1" applyAlignment="1">
      <alignment vertical="center"/>
    </xf>
    <xf numFmtId="0" fontId="4" fillId="5" borderId="0" xfId="0" applyFont="1" applyFill="1" applyAlignment="1">
      <alignment horizontal="center"/>
    </xf>
    <xf numFmtId="0" fontId="11" fillId="5" borderId="0" xfId="0" applyFont="1" applyFill="1" applyAlignment="1">
      <alignment horizontal="right" vertical="center"/>
    </xf>
    <xf numFmtId="0" fontId="12" fillId="5" borderId="0" xfId="0" applyFont="1" applyFill="1" applyAlignment="1">
      <alignment horizontal="left" vertical="center" indent="1"/>
    </xf>
    <xf numFmtId="0" fontId="2" fillId="4" borderId="0" xfId="2" applyFont="1" applyFill="1" applyAlignment="1">
      <alignment horizontal="center"/>
    </xf>
    <xf numFmtId="0" fontId="16" fillId="5" borderId="0" xfId="0" applyFont="1" applyFill="1"/>
    <xf numFmtId="0" fontId="17" fillId="0" borderId="0" xfId="0" applyFont="1"/>
    <xf numFmtId="14" fontId="18" fillId="0" borderId="19" xfId="0" applyNumberFormat="1" applyFont="1" applyBorder="1" applyAlignment="1">
      <alignment horizontal="center" vertical="center"/>
    </xf>
    <xf numFmtId="14" fontId="19" fillId="0" borderId="7" xfId="0" applyNumberFormat="1" applyFont="1" applyBorder="1" applyAlignment="1">
      <alignment horizontal="center" vertical="center"/>
    </xf>
    <xf numFmtId="14" fontId="20" fillId="0" borderId="2" xfId="0" applyNumberFormat="1" applyFont="1" applyBorder="1" applyAlignment="1">
      <alignment horizontal="center" vertical="center"/>
    </xf>
    <xf numFmtId="14" fontId="19" fillId="0" borderId="2" xfId="0" applyNumberFormat="1" applyFont="1" applyBorder="1" applyAlignment="1">
      <alignment horizontal="center" vertical="center"/>
    </xf>
    <xf numFmtId="14" fontId="20" fillId="0" borderId="7" xfId="0" applyNumberFormat="1" applyFont="1" applyBorder="1" applyAlignment="1">
      <alignment horizontal="center" vertical="center"/>
    </xf>
  </cellXfs>
  <cellStyles count="4">
    <cellStyle name="Hyperlink 2" xfId="3" xr:uid="{00000000-0005-0000-0000-000000000000}"/>
    <cellStyle name="Normal" xfId="0" builtinId="0"/>
    <cellStyle name="Normal 3" xfId="2" xr:uid="{00000000-0005-0000-0000-000002000000}"/>
    <cellStyle name="Percent" xfId="1" builtinId="5"/>
  </cellStyles>
  <dxfs count="2">
    <dxf>
      <font>
        <color theme="4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</dxfs>
  <tableStyles count="0" defaultTableStyle="TableStyleMedium2" defaultPivotStyle="PivotStyleLight16"/>
  <colors>
    <mruColors>
      <color rgb="FF93C4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://templatelab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1208908</xdr:colOff>
      <xdr:row>0</xdr:row>
      <xdr:rowOff>83868</xdr:rowOff>
    </xdr:from>
    <xdr:to>
      <xdr:col>2</xdr:col>
      <xdr:colOff>2932563</xdr:colOff>
      <xdr:row>7</xdr:row>
      <xdr:rowOff>98725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1089A92-E709-F344-A8F5-D06F0A3B3B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8342" y="83868"/>
          <a:ext cx="1723655" cy="1740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14287</xdr:rowOff>
    </xdr:from>
    <xdr:to>
      <xdr:col>1</xdr:col>
      <xdr:colOff>2160027</xdr:colOff>
      <xdr:row>4</xdr:row>
      <xdr:rowOff>104775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5B4D1B-1ECF-488F-9573-9C2497DFA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80047"/>
          <a:ext cx="2160027" cy="456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templatela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7"/>
  <sheetViews>
    <sheetView tabSelected="1" topLeftCell="A3" zoomScale="106" zoomScaleNormal="85" workbookViewId="0">
      <selection activeCell="AD10" sqref="AD10"/>
    </sheetView>
  </sheetViews>
  <sheetFormatPr baseColWidth="10" defaultColWidth="8.83203125" defaultRowHeight="15" x14ac:dyDescent="0.2"/>
  <cols>
    <col min="1" max="2" width="2.33203125" style="1" customWidth="1"/>
    <col min="3" max="3" width="59.83203125" style="1" bestFit="1" customWidth="1"/>
    <col min="4" max="5" width="11.1640625" style="1" customWidth="1"/>
    <col min="6" max="6" width="10.1640625" style="1" customWidth="1"/>
    <col min="7" max="7" width="8.33203125" style="1" customWidth="1"/>
    <col min="8" max="23" width="4.83203125" style="1" customWidth="1"/>
    <col min="24" max="25" width="2.33203125" style="1" customWidth="1"/>
    <col min="26" max="28" width="3.83203125" style="1" customWidth="1"/>
    <col min="29" max="16384" width="8.83203125" style="1"/>
  </cols>
  <sheetData>
    <row r="1" spans="1:32" ht="14" customHeight="1" x14ac:dyDescent="0.2">
      <c r="A1" s="28"/>
      <c r="B1" s="28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28"/>
      <c r="Y1" s="28"/>
    </row>
    <row r="2" spans="1:32" ht="14" customHeight="1" x14ac:dyDescent="0.2">
      <c r="A2" s="28"/>
      <c r="B2" s="28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28"/>
      <c r="Y2" s="28"/>
    </row>
    <row r="3" spans="1:32" ht="40.25" customHeight="1" x14ac:dyDescent="0.5">
      <c r="A3" s="28"/>
      <c r="B3" s="28"/>
      <c r="C3" s="28"/>
      <c r="D3" s="35" t="s">
        <v>27</v>
      </c>
      <c r="E3" s="29"/>
      <c r="F3" s="29"/>
      <c r="G3" s="29"/>
      <c r="H3" s="29"/>
      <c r="I3" s="29"/>
      <c r="J3" s="29"/>
      <c r="K3" s="29"/>
      <c r="L3" s="29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</row>
    <row r="4" spans="1:32" ht="14" customHeight="1" x14ac:dyDescent="0.2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</row>
    <row r="5" spans="1:32" ht="20" customHeight="1" x14ac:dyDescent="0.2">
      <c r="A5" s="28"/>
      <c r="B5" s="28"/>
      <c r="C5" s="28"/>
      <c r="D5" s="32" t="s">
        <v>20</v>
      </c>
      <c r="E5" s="32"/>
      <c r="F5" s="33" t="s">
        <v>28</v>
      </c>
      <c r="G5" s="33"/>
      <c r="H5" s="33"/>
      <c r="I5" s="33"/>
      <c r="J5" s="33"/>
      <c r="K5" s="33"/>
      <c r="L5" s="33"/>
      <c r="M5" s="30"/>
      <c r="N5" s="30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</row>
    <row r="6" spans="1:32" ht="20" customHeight="1" x14ac:dyDescent="0.2">
      <c r="A6" s="28"/>
      <c r="B6" s="28"/>
      <c r="C6" s="28"/>
      <c r="D6" s="32" t="s">
        <v>30</v>
      </c>
      <c r="E6" s="32"/>
      <c r="F6" s="33" t="s">
        <v>29</v>
      </c>
      <c r="G6" s="33"/>
      <c r="H6" s="33"/>
      <c r="I6" s="33"/>
      <c r="J6" s="33"/>
      <c r="K6" s="33"/>
      <c r="L6" s="33"/>
      <c r="M6" s="30"/>
      <c r="N6" s="30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</row>
    <row r="7" spans="1:32" ht="14" customHeight="1" x14ac:dyDescent="0.2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</row>
    <row r="8" spans="1:32" ht="14" customHeight="1" thickBot="1" x14ac:dyDescent="0.25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</row>
    <row r="9" spans="1:32" ht="57.5" hidden="1" customHeight="1" x14ac:dyDescent="0.2">
      <c r="H9" s="2">
        <f>D11</f>
        <v>44592</v>
      </c>
      <c r="I9" s="2">
        <f>H9+7</f>
        <v>44599</v>
      </c>
      <c r="J9" s="2">
        <f t="shared" ref="J9:W9" si="0">I9+7</f>
        <v>44606</v>
      </c>
      <c r="K9" s="2">
        <f t="shared" si="0"/>
        <v>44613</v>
      </c>
      <c r="L9" s="2">
        <f t="shared" si="0"/>
        <v>44620</v>
      </c>
      <c r="M9" s="2">
        <f t="shared" si="0"/>
        <v>44627</v>
      </c>
      <c r="N9" s="2">
        <f t="shared" si="0"/>
        <v>44634</v>
      </c>
      <c r="O9" s="2">
        <f t="shared" si="0"/>
        <v>44641</v>
      </c>
      <c r="P9" s="2">
        <f t="shared" si="0"/>
        <v>44648</v>
      </c>
      <c r="Q9" s="2">
        <f t="shared" si="0"/>
        <v>44655</v>
      </c>
      <c r="R9" s="2">
        <f t="shared" si="0"/>
        <v>44662</v>
      </c>
      <c r="S9" s="2">
        <f t="shared" si="0"/>
        <v>44669</v>
      </c>
      <c r="T9" s="2">
        <f t="shared" si="0"/>
        <v>44676</v>
      </c>
      <c r="U9" s="2">
        <f t="shared" si="0"/>
        <v>44683</v>
      </c>
      <c r="V9" s="2">
        <f t="shared" si="0"/>
        <v>44690</v>
      </c>
      <c r="W9" s="2">
        <f t="shared" si="0"/>
        <v>44697</v>
      </c>
      <c r="X9" s="28"/>
      <c r="Y9" s="28"/>
    </row>
    <row r="10" spans="1:32" ht="44" thickBot="1" x14ac:dyDescent="0.25">
      <c r="A10" s="28"/>
      <c r="B10" s="28"/>
      <c r="C10" s="18" t="s">
        <v>0</v>
      </c>
      <c r="D10" s="19" t="s">
        <v>63</v>
      </c>
      <c r="E10" s="19" t="s">
        <v>1</v>
      </c>
      <c r="F10" s="19" t="s">
        <v>2</v>
      </c>
      <c r="G10" s="20" t="s">
        <v>19</v>
      </c>
      <c r="H10" s="21" t="s">
        <v>3</v>
      </c>
      <c r="I10" s="22" t="s">
        <v>4</v>
      </c>
      <c r="J10" s="22" t="s">
        <v>5</v>
      </c>
      <c r="K10" s="22" t="s">
        <v>6</v>
      </c>
      <c r="L10" s="22" t="s">
        <v>7</v>
      </c>
      <c r="M10" s="22" t="s">
        <v>8</v>
      </c>
      <c r="N10" s="22" t="s">
        <v>9</v>
      </c>
      <c r="O10" s="22" t="s">
        <v>10</v>
      </c>
      <c r="P10" s="22" t="s">
        <v>11</v>
      </c>
      <c r="Q10" s="22" t="s">
        <v>12</v>
      </c>
      <c r="R10" s="22" t="s">
        <v>13</v>
      </c>
      <c r="S10" s="22" t="s">
        <v>14</v>
      </c>
      <c r="T10" s="22" t="s">
        <v>15</v>
      </c>
      <c r="U10" s="22" t="s">
        <v>16</v>
      </c>
      <c r="V10" s="22" t="s">
        <v>17</v>
      </c>
      <c r="W10" s="23" t="s">
        <v>18</v>
      </c>
      <c r="X10" s="28"/>
      <c r="Y10" s="28"/>
      <c r="AF10"/>
    </row>
    <row r="11" spans="1:32" x14ac:dyDescent="0.2">
      <c r="A11" s="28"/>
      <c r="B11" s="28"/>
      <c r="C11" s="11" t="s">
        <v>26</v>
      </c>
      <c r="D11" s="38">
        <v>44592</v>
      </c>
      <c r="E11" s="12">
        <v>44602</v>
      </c>
      <c r="F11" s="13"/>
      <c r="G11" s="14">
        <v>1</v>
      </c>
      <c r="H11" s="15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7"/>
      <c r="X11" s="28"/>
      <c r="Y11" s="28"/>
    </row>
    <row r="12" spans="1:32" x14ac:dyDescent="0.2">
      <c r="A12" s="28"/>
      <c r="B12" s="28"/>
      <c r="C12" s="36" t="s">
        <v>31</v>
      </c>
      <c r="D12" s="41">
        <v>44597</v>
      </c>
      <c r="E12" s="37">
        <v>44602</v>
      </c>
      <c r="F12" s="4" t="s">
        <v>64</v>
      </c>
      <c r="G12" s="14">
        <v>1</v>
      </c>
      <c r="H12" s="10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/>
      <c r="X12" s="28"/>
      <c r="Y12" s="28"/>
    </row>
    <row r="13" spans="1:32" x14ac:dyDescent="0.2">
      <c r="A13" s="28"/>
      <c r="B13" s="28"/>
      <c r="C13" s="36" t="s">
        <v>32</v>
      </c>
      <c r="D13" s="41">
        <v>44597</v>
      </c>
      <c r="E13" s="37">
        <v>44602</v>
      </c>
      <c r="F13" s="4" t="s">
        <v>64</v>
      </c>
      <c r="G13" s="14">
        <v>1</v>
      </c>
      <c r="H13" s="10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8"/>
      <c r="X13" s="28"/>
      <c r="Y13" s="28"/>
    </row>
    <row r="14" spans="1:32" x14ac:dyDescent="0.2">
      <c r="A14" s="28"/>
      <c r="B14" s="28"/>
      <c r="C14" s="36" t="s">
        <v>33</v>
      </c>
      <c r="D14" s="41">
        <v>44599</v>
      </c>
      <c r="E14" s="37">
        <v>44602</v>
      </c>
      <c r="F14" s="4" t="s">
        <v>65</v>
      </c>
      <c r="G14" s="14">
        <v>1</v>
      </c>
      <c r="H14" s="10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/>
      <c r="X14" s="28"/>
      <c r="Y14" s="28"/>
    </row>
    <row r="15" spans="1:32" x14ac:dyDescent="0.2">
      <c r="A15" s="28"/>
      <c r="B15" s="28"/>
      <c r="C15" s="36" t="s">
        <v>34</v>
      </c>
      <c r="D15" s="41">
        <v>44599</v>
      </c>
      <c r="E15" s="37">
        <v>44602</v>
      </c>
      <c r="F15" s="4" t="s">
        <v>65</v>
      </c>
      <c r="G15" s="14">
        <v>1</v>
      </c>
      <c r="H15" s="10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/>
      <c r="X15" s="28"/>
      <c r="Y15" s="28"/>
    </row>
    <row r="16" spans="1:32" x14ac:dyDescent="0.2">
      <c r="A16" s="28"/>
      <c r="B16" s="28"/>
      <c r="C16" s="36" t="s">
        <v>35</v>
      </c>
      <c r="D16" s="41">
        <v>44599</v>
      </c>
      <c r="E16" s="37">
        <v>44602</v>
      </c>
      <c r="F16" s="4" t="s">
        <v>64</v>
      </c>
      <c r="G16" s="14">
        <v>1</v>
      </c>
      <c r="H16" s="10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/>
      <c r="X16" s="28"/>
      <c r="Y16" s="28"/>
    </row>
    <row r="17" spans="1:25" x14ac:dyDescent="0.2">
      <c r="A17" s="28"/>
      <c r="B17" s="28"/>
      <c r="C17" s="36" t="s">
        <v>36</v>
      </c>
      <c r="D17" s="41">
        <v>44599</v>
      </c>
      <c r="E17" s="37">
        <v>44602</v>
      </c>
      <c r="F17" s="4" t="s">
        <v>66</v>
      </c>
      <c r="G17" s="14">
        <v>1</v>
      </c>
      <c r="H17" s="10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/>
      <c r="X17" s="28"/>
      <c r="Y17" s="28"/>
    </row>
    <row r="18" spans="1:25" x14ac:dyDescent="0.2">
      <c r="A18" s="28"/>
      <c r="B18" s="28"/>
      <c r="C18" s="36" t="s">
        <v>37</v>
      </c>
      <c r="D18" s="41">
        <v>44599</v>
      </c>
      <c r="E18" s="37">
        <v>44602</v>
      </c>
      <c r="F18" s="4" t="s">
        <v>66</v>
      </c>
      <c r="G18" s="14">
        <v>1</v>
      </c>
      <c r="H18" s="10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/>
      <c r="X18" s="28"/>
      <c r="Y18" s="28"/>
    </row>
    <row r="19" spans="1:25" x14ac:dyDescent="0.2">
      <c r="A19" s="28"/>
      <c r="B19" s="28"/>
      <c r="C19" s="36" t="s">
        <v>38</v>
      </c>
      <c r="D19" s="41">
        <v>44600</v>
      </c>
      <c r="E19" s="37">
        <v>44602</v>
      </c>
      <c r="F19" s="4" t="s">
        <v>67</v>
      </c>
      <c r="G19" s="14">
        <v>1</v>
      </c>
      <c r="H19" s="10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8"/>
      <c r="X19" s="28"/>
      <c r="Y19" s="28"/>
    </row>
    <row r="20" spans="1:25" x14ac:dyDescent="0.2">
      <c r="A20" s="28"/>
      <c r="B20" s="28"/>
      <c r="C20" s="11" t="s">
        <v>56</v>
      </c>
      <c r="D20" s="40">
        <v>44602</v>
      </c>
      <c r="E20" s="5">
        <v>44615</v>
      </c>
      <c r="F20" s="4"/>
      <c r="G20" s="9"/>
      <c r="H20" s="10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8"/>
      <c r="X20" s="28"/>
      <c r="Y20" s="28"/>
    </row>
    <row r="21" spans="1:25" x14ac:dyDescent="0.2">
      <c r="A21" s="28"/>
      <c r="B21" s="28"/>
      <c r="C21" s="36" t="s">
        <v>39</v>
      </c>
      <c r="D21" s="39">
        <v>44603</v>
      </c>
      <c r="E21" s="5">
        <v>44615</v>
      </c>
      <c r="F21" s="4"/>
      <c r="G21" s="9"/>
      <c r="H21" s="10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/>
      <c r="X21" s="28"/>
      <c r="Y21" s="28"/>
    </row>
    <row r="22" spans="1:25" x14ac:dyDescent="0.2">
      <c r="A22" s="28"/>
      <c r="B22" s="28"/>
      <c r="C22" s="36" t="s">
        <v>40</v>
      </c>
      <c r="D22" s="39">
        <v>44604</v>
      </c>
      <c r="E22" s="5">
        <v>44615</v>
      </c>
      <c r="F22" s="4" t="s">
        <v>67</v>
      </c>
      <c r="G22" s="9">
        <v>1</v>
      </c>
      <c r="H22" s="10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/>
      <c r="X22" s="28"/>
      <c r="Y22" s="28"/>
    </row>
    <row r="23" spans="1:25" x14ac:dyDescent="0.2">
      <c r="A23" s="28"/>
      <c r="B23" s="28"/>
      <c r="C23" s="36" t="s">
        <v>41</v>
      </c>
      <c r="D23" s="39">
        <v>44605</v>
      </c>
      <c r="E23" s="5">
        <v>44615</v>
      </c>
      <c r="F23" s="4"/>
      <c r="G23" s="9"/>
      <c r="H23" s="10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8"/>
      <c r="X23" s="28"/>
      <c r="Y23" s="28"/>
    </row>
    <row r="24" spans="1:25" x14ac:dyDescent="0.2">
      <c r="A24" s="28"/>
      <c r="B24" s="28"/>
      <c r="C24" s="11" t="s">
        <v>57</v>
      </c>
      <c r="D24" s="40">
        <v>44615</v>
      </c>
      <c r="E24" s="5">
        <v>44637</v>
      </c>
      <c r="F24" s="4"/>
      <c r="G24" s="9"/>
      <c r="H24" s="10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8"/>
      <c r="X24" s="28"/>
      <c r="Y24" s="28"/>
    </row>
    <row r="25" spans="1:25" x14ac:dyDescent="0.2">
      <c r="A25" s="28"/>
      <c r="B25" s="28"/>
      <c r="C25" s="36" t="s">
        <v>42</v>
      </c>
      <c r="D25" s="39">
        <v>44616</v>
      </c>
      <c r="E25" s="3">
        <v>44637</v>
      </c>
      <c r="F25" s="4"/>
      <c r="G25" s="9"/>
      <c r="H25" s="10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8"/>
      <c r="X25" s="28"/>
      <c r="Y25" s="28"/>
    </row>
    <row r="26" spans="1:25" x14ac:dyDescent="0.2">
      <c r="A26" s="28"/>
      <c r="B26" s="28"/>
      <c r="C26" s="36" t="s">
        <v>43</v>
      </c>
      <c r="D26" s="39">
        <v>44617</v>
      </c>
      <c r="E26" s="3">
        <v>44637</v>
      </c>
      <c r="F26" s="6"/>
      <c r="G26" s="9"/>
      <c r="H26" s="10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/>
      <c r="X26" s="28"/>
      <c r="Y26" s="28"/>
    </row>
    <row r="27" spans="1:25" x14ac:dyDescent="0.2">
      <c r="A27" s="28"/>
      <c r="B27" s="28"/>
      <c r="C27" s="36" t="s">
        <v>44</v>
      </c>
      <c r="D27" s="39">
        <v>44618</v>
      </c>
      <c r="E27" s="3">
        <v>44637</v>
      </c>
      <c r="F27" s="4"/>
      <c r="G27" s="9"/>
      <c r="H27" s="10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8"/>
      <c r="X27" s="28"/>
      <c r="Y27" s="28"/>
    </row>
    <row r="28" spans="1:25" x14ac:dyDescent="0.2">
      <c r="A28" s="28"/>
      <c r="B28" s="28"/>
      <c r="C28" s="36" t="s">
        <v>45</v>
      </c>
      <c r="D28" s="39">
        <v>44619</v>
      </c>
      <c r="E28" s="3">
        <v>44637</v>
      </c>
      <c r="F28" s="4"/>
      <c r="G28" s="9"/>
      <c r="H28" s="10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8"/>
      <c r="X28" s="28"/>
      <c r="Y28" s="28"/>
    </row>
    <row r="29" spans="1:25" x14ac:dyDescent="0.2">
      <c r="A29" s="28"/>
      <c r="B29" s="28"/>
      <c r="C29" s="36" t="s">
        <v>46</v>
      </c>
      <c r="D29" s="39">
        <v>44620</v>
      </c>
      <c r="E29" s="3">
        <v>44637</v>
      </c>
      <c r="F29" s="4"/>
      <c r="G29" s="9"/>
      <c r="H29" s="10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8"/>
      <c r="X29" s="28"/>
      <c r="Y29" s="28"/>
    </row>
    <row r="30" spans="1:25" x14ac:dyDescent="0.2">
      <c r="A30" s="28"/>
      <c r="B30" s="28"/>
      <c r="C30" s="36" t="s">
        <v>47</v>
      </c>
      <c r="D30" s="39">
        <v>44621</v>
      </c>
      <c r="E30" s="3">
        <v>44637</v>
      </c>
      <c r="F30" s="4"/>
      <c r="G30" s="9"/>
      <c r="H30" s="10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8"/>
      <c r="X30" s="28"/>
      <c r="Y30" s="28"/>
    </row>
    <row r="31" spans="1:25" x14ac:dyDescent="0.2">
      <c r="A31" s="28"/>
      <c r="B31" s="28"/>
      <c r="C31" s="36" t="s">
        <v>48</v>
      </c>
      <c r="D31" s="39">
        <v>44622</v>
      </c>
      <c r="E31" s="3">
        <v>44637</v>
      </c>
      <c r="F31" s="4"/>
      <c r="G31" s="9"/>
      <c r="H31" s="10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8"/>
      <c r="X31" s="28"/>
      <c r="Y31" s="28"/>
    </row>
    <row r="32" spans="1:25" x14ac:dyDescent="0.2">
      <c r="A32" s="28"/>
      <c r="B32" s="28"/>
      <c r="C32" s="11" t="s">
        <v>58</v>
      </c>
      <c r="D32" s="40">
        <v>44637</v>
      </c>
      <c r="E32" s="5">
        <v>44651</v>
      </c>
      <c r="F32" s="4"/>
      <c r="G32" s="9"/>
      <c r="H32" s="10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8"/>
      <c r="X32" s="28"/>
      <c r="Y32" s="28"/>
    </row>
    <row r="33" spans="1:25" x14ac:dyDescent="0.2">
      <c r="A33" s="28"/>
      <c r="B33" s="28"/>
      <c r="C33" s="36" t="s">
        <v>49</v>
      </c>
      <c r="D33" s="39">
        <v>44638</v>
      </c>
      <c r="E33" s="3">
        <v>44651</v>
      </c>
      <c r="F33" s="4"/>
      <c r="G33" s="9"/>
      <c r="H33" s="10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8"/>
      <c r="X33" s="28"/>
      <c r="Y33" s="28"/>
    </row>
    <row r="34" spans="1:25" x14ac:dyDescent="0.2">
      <c r="A34" s="28"/>
      <c r="B34" s="28"/>
      <c r="C34" s="36" t="s">
        <v>50</v>
      </c>
      <c r="D34" s="39">
        <v>44639</v>
      </c>
      <c r="E34" s="3">
        <v>44651</v>
      </c>
      <c r="F34" s="4"/>
      <c r="G34" s="9"/>
      <c r="H34" s="10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8"/>
      <c r="X34" s="28"/>
      <c r="Y34" s="28"/>
    </row>
    <row r="35" spans="1:25" x14ac:dyDescent="0.2">
      <c r="A35" s="28"/>
      <c r="B35" s="28"/>
      <c r="C35" s="36" t="s">
        <v>51</v>
      </c>
      <c r="D35" s="39">
        <v>44640</v>
      </c>
      <c r="E35" s="3">
        <v>44651</v>
      </c>
      <c r="F35" s="4"/>
      <c r="G35" s="9"/>
      <c r="H35" s="10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8"/>
      <c r="X35" s="28"/>
      <c r="Y35" s="28"/>
    </row>
    <row r="36" spans="1:25" x14ac:dyDescent="0.2">
      <c r="A36" s="28"/>
      <c r="B36" s="28"/>
      <c r="C36" s="36" t="s">
        <v>52</v>
      </c>
      <c r="D36" s="39">
        <v>44641</v>
      </c>
      <c r="E36" s="3">
        <v>44651</v>
      </c>
      <c r="F36" s="4"/>
      <c r="G36" s="9"/>
      <c r="H36" s="10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8"/>
      <c r="X36" s="28"/>
      <c r="Y36" s="28"/>
    </row>
    <row r="37" spans="1:25" x14ac:dyDescent="0.2">
      <c r="A37" s="28"/>
      <c r="B37" s="28"/>
      <c r="C37" s="11" t="s">
        <v>59</v>
      </c>
      <c r="D37" s="40">
        <v>44652</v>
      </c>
      <c r="E37" s="5">
        <v>44665</v>
      </c>
      <c r="F37" s="4"/>
      <c r="G37" s="9"/>
      <c r="H37" s="10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8"/>
      <c r="X37" s="28"/>
      <c r="Y37" s="28"/>
    </row>
    <row r="38" spans="1:25" ht="15" customHeight="1" x14ac:dyDescent="0.2">
      <c r="A38" s="28"/>
      <c r="B38" s="28"/>
      <c r="C38" s="36" t="s">
        <v>53</v>
      </c>
      <c r="D38" s="39">
        <v>44653</v>
      </c>
      <c r="E38" s="3">
        <v>44665</v>
      </c>
      <c r="F38" s="6"/>
      <c r="G38" s="9"/>
      <c r="H38" s="10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8"/>
      <c r="X38" s="28"/>
      <c r="Y38" s="28"/>
    </row>
    <row r="39" spans="1:25" ht="15" customHeight="1" x14ac:dyDescent="0.2">
      <c r="A39" s="28"/>
      <c r="B39" s="28"/>
      <c r="C39" s="36" t="s">
        <v>54</v>
      </c>
      <c r="D39" s="39">
        <v>44654</v>
      </c>
      <c r="E39" s="3">
        <v>44665</v>
      </c>
      <c r="F39" s="4"/>
      <c r="G39" s="9"/>
      <c r="H39" s="10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8"/>
      <c r="X39" s="28"/>
      <c r="Y39" s="28"/>
    </row>
    <row r="40" spans="1:25" ht="15" customHeight="1" x14ac:dyDescent="0.2">
      <c r="A40" s="28"/>
      <c r="B40" s="28"/>
      <c r="C40" s="36" t="s">
        <v>55</v>
      </c>
      <c r="D40" s="39">
        <v>44655</v>
      </c>
      <c r="E40" s="3">
        <v>44665</v>
      </c>
      <c r="F40" s="4"/>
      <c r="G40" s="9"/>
      <c r="H40" s="10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8"/>
      <c r="X40" s="28"/>
      <c r="Y40" s="28"/>
    </row>
    <row r="41" spans="1:25" ht="15" customHeight="1" x14ac:dyDescent="0.2">
      <c r="A41" s="28"/>
      <c r="B41" s="28"/>
      <c r="C41" s="36" t="s">
        <v>60</v>
      </c>
      <c r="D41" s="39">
        <v>44656</v>
      </c>
      <c r="E41" s="3">
        <v>44665</v>
      </c>
      <c r="F41" s="4"/>
      <c r="G41" s="9"/>
      <c r="H41" s="10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8"/>
      <c r="X41" s="28"/>
      <c r="Y41" s="28"/>
    </row>
    <row r="42" spans="1:25" ht="15" customHeight="1" x14ac:dyDescent="0.2">
      <c r="A42" s="28"/>
      <c r="B42" s="28"/>
      <c r="C42" s="36" t="s">
        <v>61</v>
      </c>
      <c r="D42" s="39">
        <v>44657</v>
      </c>
      <c r="E42" s="3">
        <v>44665</v>
      </c>
      <c r="F42" s="4"/>
      <c r="G42" s="9"/>
      <c r="H42" s="10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8"/>
      <c r="X42" s="28"/>
      <c r="Y42" s="28"/>
    </row>
    <row r="43" spans="1:25" ht="15" customHeight="1" x14ac:dyDescent="0.2">
      <c r="C43" s="36" t="s">
        <v>62</v>
      </c>
      <c r="D43" s="39">
        <v>44658</v>
      </c>
      <c r="E43" s="3">
        <v>44665</v>
      </c>
      <c r="F43" s="6"/>
      <c r="G43" s="9"/>
      <c r="H43" s="10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8"/>
      <c r="X43" s="28"/>
      <c r="Y43" s="28"/>
    </row>
    <row r="44" spans="1:25" ht="15" customHeight="1" x14ac:dyDescent="0.2">
      <c r="C44" s="36"/>
      <c r="D44" s="3"/>
      <c r="E44" s="5"/>
      <c r="F44" s="4"/>
      <c r="G44" s="9"/>
      <c r="H44" s="10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8"/>
      <c r="X44" s="28"/>
      <c r="Y44" s="28"/>
    </row>
    <row r="45" spans="1:25" ht="15" customHeight="1" x14ac:dyDescent="0.2"/>
    <row r="46" spans="1:25" ht="15" customHeight="1" x14ac:dyDescent="0.2"/>
    <row r="47" spans="1:25" ht="15" customHeight="1" x14ac:dyDescent="0.2"/>
  </sheetData>
  <mergeCells count="5">
    <mergeCell ref="C1:W2"/>
    <mergeCell ref="D6:E6"/>
    <mergeCell ref="D5:E5"/>
    <mergeCell ref="F5:L5"/>
    <mergeCell ref="F6:L6"/>
  </mergeCells>
  <conditionalFormatting sqref="H11:W44">
    <cfRule type="notContainsBlanks" dxfId="1" priority="4">
      <formula>LEN(TRIM(H11))&gt;0</formula>
    </cfRule>
  </conditionalFormatting>
  <conditionalFormatting sqref="H11:W44">
    <cfRule type="expression" dxfId="0" priority="3">
      <formula>AND($D11&lt;=H$9+6,$E11&gt;=H$9)</formula>
    </cfRule>
  </conditionalFormatting>
  <conditionalFormatting sqref="G11:G44">
    <cfRule type="dataBar" priority="9">
      <dataBar>
        <cfvo type="percent" val="0"/>
        <cfvo type="percent" val="100"/>
        <color theme="0" tint="-0.14999847407452621"/>
      </dataBar>
      <extLst>
        <ext xmlns:x14="http://schemas.microsoft.com/office/spreadsheetml/2009/9/main" uri="{B025F937-C7B1-47D3-B67F-A62EFF666E3E}">
          <x14:id>{0ECD5B38-502C-4D20-9B21-02EA22539E8C}</x14:id>
        </ext>
      </extLst>
    </cfRule>
  </conditionalFormatting>
  <dataValidations count="1">
    <dataValidation type="custom" allowBlank="1" showDropDown="1" sqref="E20:E36 E11 D11:D43" xr:uid="{00000000-0002-0000-0000-000000000000}">
      <formula1>OR(NOT(ISERROR(DATEVALUE(D11))), AND(ISNUMBER(D11), LEFT(CELL("format", D11))="D"))</formula1>
    </dataValidation>
  </dataValidations>
  <pageMargins left="0" right="0" top="0" bottom="0" header="0" footer="0"/>
  <pageSetup paperSize="9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ECD5B38-502C-4D20-9B21-02EA22539E8C}">
            <x14:dataBar minLength="0" maxLength="100" gradient="0" direction="leftToRight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G11:G44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8.83203125" style="24"/>
    <col min="2" max="2" width="55.33203125" style="24" customWidth="1"/>
    <col min="3" max="16384" width="8.83203125" style="24"/>
  </cols>
  <sheetData>
    <row r="1" spans="1:2" x14ac:dyDescent="0.2">
      <c r="A1" s="34" t="s">
        <v>21</v>
      </c>
      <c r="B1" s="34"/>
    </row>
    <row r="2" spans="1:2" ht="48" x14ac:dyDescent="0.2">
      <c r="A2" s="26">
        <v>1</v>
      </c>
      <c r="B2" s="27" t="s">
        <v>25</v>
      </c>
    </row>
    <row r="3" spans="1:2" ht="32" x14ac:dyDescent="0.2">
      <c r="A3" s="26">
        <v>2</v>
      </c>
      <c r="B3" s="27" t="s">
        <v>22</v>
      </c>
    </row>
    <row r="4" spans="1:2" ht="16" x14ac:dyDescent="0.2">
      <c r="A4" s="26">
        <v>3</v>
      </c>
      <c r="B4" s="27" t="s">
        <v>23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6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8.83203125" style="24"/>
    <col min="2" max="2" width="31.83203125" style="24" customWidth="1"/>
    <col min="3" max="16384" width="8.83203125" style="24"/>
  </cols>
  <sheetData>
    <row r="6" spans="2:2" x14ac:dyDescent="0.2">
      <c r="B6" s="25" t="s">
        <v>24</v>
      </c>
    </row>
  </sheetData>
  <hyperlinks>
    <hyperlink ref="B6" r:id="rId1" display="© 2018 TemplateLab.com" xr:uid="{00000000-0004-0000-02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 Plan</vt:lpstr>
      <vt:lpstr>Useful Tips</vt:lpstr>
      <vt:lpstr>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Bratislav Milojevic | ELMED d.o.o.</dc:creator>
  <cp:lastModifiedBy>Microsoft Office User</cp:lastModifiedBy>
  <cp:lastPrinted>2020-05-06T20:09:14Z</cp:lastPrinted>
  <dcterms:created xsi:type="dcterms:W3CDTF">2020-05-06T17:17:41Z</dcterms:created>
  <dcterms:modified xsi:type="dcterms:W3CDTF">2022-02-10T01:50:53Z</dcterms:modified>
</cp:coreProperties>
</file>